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en\OneDrive\Documents\"/>
    </mc:Choice>
  </mc:AlternateContent>
  <bookViews>
    <workbookView xWindow="0" yWindow="0" windowWidth="20490" windowHeight="6450" activeTab="1"/>
  </bookViews>
  <sheets>
    <sheet name="GENERAL" sheetId="1" r:id="rId1"/>
    <sheet name="INCUMPLE - SIN RESPUESTA" sheetId="19" r:id="rId2"/>
    <sheet name="PETICIÓN VIA WEB" sheetId="18" r:id="rId3"/>
    <sheet name="SUGERENCIA" sheetId="17" r:id="rId4"/>
    <sheet name="SOLICITUD CONGRESO" sheetId="16" r:id="rId5"/>
    <sheet name="MATERIA EJECUCIÓN CONTRACTUAL" sheetId="15" r:id="rId6"/>
    <sheet name="SOLICITUD INFORMACIÓN" sheetId="14" r:id="rId7"/>
    <sheet name="ENTE DE CONTROL" sheetId="13" r:id="rId8"/>
    <sheet name="SOLICITUD ENTIDAD PÚBLICA" sheetId="12" r:id="rId9"/>
    <sheet name="SOLICITUD COPIA DOCUMENTOS" sheetId="11" r:id="rId10"/>
    <sheet name="SOLICITUD CERTIFICACIÓN" sheetId="10" r:id="rId11"/>
    <sheet name="ACCESO A INFORMACIÓN PÚBLICA" sheetId="9" r:id="rId12"/>
    <sheet name="RECLAMO" sheetId="8" r:id="rId13"/>
    <sheet name="QUEJA" sheetId="7" r:id="rId14"/>
    <sheet name="CONCESIÓN - INTERVENTORÍA" sheetId="6" r:id="rId15"/>
    <sheet name="PETICIÓN" sheetId="5" r:id="rId16"/>
    <sheet name="DENUNCIA" sheetId="4" r:id="rId17"/>
    <sheet name="CONSULTA" sheetId="3" r:id="rId18"/>
    <sheet name="ACCION TUTELA" sheetId="2" r:id="rId19"/>
    <sheet name="SEGUIMIENTO EN TÉRMINO 4TO TRIM" sheetId="21" r:id="rId20"/>
  </sheets>
  <externalReferences>
    <externalReference r:id="rId21"/>
  </externalReferences>
  <definedNames>
    <definedName name="_xlnm._FilterDatabase" localSheetId="11" hidden="1">'ACCESO A INFORMACIÓN PÚBLICA'!$A$2:$Q$100</definedName>
    <definedName name="_xlnm._FilterDatabase" localSheetId="18" hidden="1">'ACCION TUTELA'!$A$2:$O$39</definedName>
    <definedName name="_xlnm._FilterDatabase" localSheetId="14" hidden="1">'CONCESIÓN - INTERVENTORÍA'!$A$2:$O$137</definedName>
    <definedName name="_xlnm._FilterDatabase" localSheetId="17" hidden="1">CONSULTA!$A$2:$O$26</definedName>
    <definedName name="_xlnm._FilterDatabase" localSheetId="16" hidden="1">DENUNCIA!$A$2:$O$2</definedName>
    <definedName name="_xlnm._FilterDatabase" localSheetId="7" hidden="1">'ENTE DE CONTROL'!$A$2:$O$81</definedName>
    <definedName name="_xlnm._FilterDatabase" localSheetId="0" hidden="1">GENERAL!$A$3:$O$1918</definedName>
    <definedName name="_xlnm._FilterDatabase" localSheetId="1" hidden="1">'INCUMPLE - SIN RESPUESTA'!$A$2:$O$297</definedName>
    <definedName name="_xlnm._FilterDatabase" localSheetId="5" hidden="1">'MATERIA EJECUCIÓN CONTRACTUAL'!$A$2:$O$119</definedName>
    <definedName name="_xlnm._FilterDatabase" localSheetId="15" hidden="1">PETICIÓN!$A$2:$O$567</definedName>
    <definedName name="_xlnm._FilterDatabase" localSheetId="2" hidden="1">'PETICIÓN VIA WEB'!$A$2:$O$204</definedName>
    <definedName name="_xlnm._FilterDatabase" localSheetId="13" hidden="1">QUEJA!$A$2:$O$2</definedName>
    <definedName name="_xlnm._FilterDatabase" localSheetId="12" hidden="1">RECLAMO!$A$2:$O$270</definedName>
    <definedName name="_xlnm._FilterDatabase" localSheetId="10" hidden="1">'SOLICITUD CERTIFICACIÓN'!$A$2:$O$50</definedName>
    <definedName name="_xlnm._FilterDatabase" localSheetId="4" hidden="1">'SOLICITUD CONGRESO'!$A$2:$O$38</definedName>
    <definedName name="_xlnm._FilterDatabase" localSheetId="9" hidden="1">'SOLICITUD COPIA DOCUMENTOS'!$A$2:$O$36</definedName>
    <definedName name="_xlnm._FilterDatabase" localSheetId="8" hidden="1">'SOLICITUD ENTIDAD PÚBLICA'!$A$2:$O$325</definedName>
    <definedName name="_xlnm._FilterDatabase" localSheetId="6" hidden="1">'SOLICITUD INFORMACIÓN'!$A$2:$O$108</definedName>
    <definedName name="_xlnm._FilterDatabase" localSheetId="3" hidden="1">SUGERENCIA!$A$2:$O$38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9" i="9" l="1"/>
  <c r="J108" i="9"/>
  <c r="J107" i="9"/>
  <c r="J106" i="9"/>
  <c r="J105" i="9"/>
  <c r="J104" i="9"/>
  <c r="I110" i="9"/>
  <c r="H303" i="19"/>
  <c r="H304" i="19"/>
  <c r="H301" i="19"/>
  <c r="H300" i="19"/>
  <c r="G305" i="19"/>
  <c r="G107" i="21" l="1"/>
  <c r="H105" i="21" s="1"/>
  <c r="H102" i="21" l="1"/>
  <c r="H106" i="21"/>
  <c r="H104" i="21"/>
  <c r="F219" i="18" l="1"/>
  <c r="F218" i="18"/>
  <c r="F217" i="18"/>
  <c r="F216" i="18"/>
  <c r="J219" i="18"/>
  <c r="I219" i="18"/>
  <c r="H219" i="18"/>
  <c r="G219" i="18"/>
  <c r="E219" i="18"/>
  <c r="F212" i="18" l="1"/>
  <c r="F211" i="18"/>
  <c r="F210" i="18"/>
  <c r="F209" i="18"/>
  <c r="F208" i="18"/>
  <c r="E212" i="18"/>
  <c r="O204" i="18"/>
  <c r="O203" i="18"/>
  <c r="O202" i="18"/>
  <c r="O201" i="18"/>
  <c r="O200" i="18"/>
  <c r="O199" i="18"/>
  <c r="O198" i="18"/>
  <c r="O197" i="18"/>
  <c r="O196" i="18"/>
  <c r="O195" i="18"/>
  <c r="O194" i="18"/>
  <c r="O193" i="18"/>
  <c r="O192" i="18"/>
  <c r="O191" i="18"/>
  <c r="O190" i="18"/>
  <c r="O189" i="18"/>
  <c r="O188" i="18"/>
  <c r="O187" i="18"/>
  <c r="O186" i="18"/>
  <c r="O185" i="18"/>
  <c r="O184" i="18"/>
  <c r="O183" i="18"/>
  <c r="O182" i="18"/>
  <c r="O181" i="18"/>
  <c r="O180" i="18"/>
  <c r="O179" i="18"/>
  <c r="O178" i="18"/>
  <c r="O177" i="18"/>
  <c r="O176" i="18"/>
  <c r="O175" i="18"/>
  <c r="O174" i="18"/>
  <c r="O173" i="18"/>
  <c r="O172" i="18"/>
  <c r="O171" i="18"/>
  <c r="O170" i="18"/>
  <c r="O169" i="18"/>
  <c r="O168" i="18"/>
  <c r="O167" i="18"/>
  <c r="O166" i="18"/>
  <c r="O165" i="18"/>
  <c r="O164" i="18"/>
  <c r="O163" i="18"/>
  <c r="O162" i="18"/>
  <c r="O161" i="18"/>
  <c r="O160" i="18"/>
  <c r="O159" i="18"/>
  <c r="O158" i="18"/>
  <c r="O157" i="18"/>
  <c r="O156" i="18"/>
  <c r="O155" i="18"/>
  <c r="O154" i="18"/>
  <c r="O153" i="18"/>
  <c r="O152" i="18"/>
  <c r="O151" i="18"/>
  <c r="O150" i="18"/>
  <c r="O149" i="18"/>
  <c r="O148" i="18"/>
  <c r="O147" i="18"/>
  <c r="O146" i="18"/>
  <c r="O145" i="18"/>
  <c r="O144" i="18"/>
  <c r="O143" i="18"/>
  <c r="O142" i="18"/>
  <c r="O141" i="18"/>
  <c r="O140" i="18"/>
  <c r="O139" i="18"/>
  <c r="O138" i="18"/>
  <c r="O137" i="18"/>
  <c r="O136" i="18"/>
  <c r="O135" i="18"/>
  <c r="O134" i="18"/>
  <c r="O133" i="18"/>
  <c r="O132" i="18"/>
  <c r="O131" i="18"/>
  <c r="O130" i="18"/>
  <c r="O129" i="18"/>
  <c r="O128" i="18"/>
  <c r="O127" i="18"/>
  <c r="O126" i="18"/>
  <c r="O125" i="18"/>
  <c r="O124" i="18"/>
  <c r="O123" i="18"/>
  <c r="O122" i="18"/>
  <c r="O121" i="18"/>
  <c r="O120" i="18"/>
  <c r="O119" i="18"/>
  <c r="O118" i="18"/>
  <c r="O117" i="18"/>
  <c r="O116" i="18"/>
  <c r="O115" i="18"/>
  <c r="O114" i="18"/>
  <c r="O113" i="18"/>
  <c r="O112" i="18"/>
  <c r="O111" i="18"/>
  <c r="O110" i="18"/>
  <c r="O109" i="18"/>
  <c r="O108" i="18"/>
  <c r="O107" i="18"/>
  <c r="O106" i="18"/>
  <c r="O105" i="18"/>
  <c r="O104" i="18"/>
  <c r="O103" i="18"/>
  <c r="O102" i="18"/>
  <c r="O101" i="18"/>
  <c r="O100" i="18"/>
  <c r="O99" i="18"/>
  <c r="O98" i="18"/>
  <c r="O97" i="18"/>
  <c r="O96" i="18"/>
  <c r="O95" i="18"/>
  <c r="O94" i="18"/>
  <c r="O93" i="18"/>
  <c r="O92" i="18"/>
  <c r="O91" i="18"/>
  <c r="O90" i="18"/>
  <c r="O89" i="18"/>
  <c r="O88" i="18"/>
  <c r="O87" i="18"/>
  <c r="O86" i="18"/>
  <c r="O85" i="18"/>
  <c r="O84" i="18"/>
  <c r="O83" i="18"/>
  <c r="O82" i="18"/>
  <c r="O81" i="18"/>
  <c r="O80" i="18"/>
  <c r="O79" i="18"/>
  <c r="O78" i="18"/>
  <c r="O77" i="18"/>
  <c r="O76" i="18"/>
  <c r="O75" i="18"/>
  <c r="O74" i="18"/>
  <c r="O73" i="18"/>
  <c r="O72" i="18"/>
  <c r="O71" i="18"/>
  <c r="O70" i="18"/>
  <c r="O69" i="18"/>
  <c r="O68" i="18"/>
  <c r="O67" i="18"/>
  <c r="O66" i="18"/>
  <c r="O65" i="18"/>
  <c r="O64" i="18"/>
  <c r="O63" i="18"/>
  <c r="O62" i="18"/>
  <c r="O61" i="18"/>
  <c r="O60" i="18"/>
  <c r="O59" i="18"/>
  <c r="O58" i="18"/>
  <c r="O57" i="18"/>
  <c r="O56" i="18"/>
  <c r="O55" i="18"/>
  <c r="O54" i="18"/>
  <c r="O53" i="18"/>
  <c r="O52" i="18"/>
  <c r="O51" i="18"/>
  <c r="O50" i="18"/>
  <c r="O49" i="18"/>
  <c r="O48" i="18"/>
  <c r="O47" i="18"/>
  <c r="O46" i="18"/>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O8" i="18"/>
  <c r="O7" i="18"/>
  <c r="O6" i="18"/>
  <c r="O5" i="18"/>
  <c r="O4" i="18"/>
  <c r="O3" i="18"/>
  <c r="F46" i="17"/>
  <c r="F45" i="17"/>
  <c r="F44" i="17"/>
  <c r="F43" i="17"/>
  <c r="F42" i="17"/>
  <c r="E46"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O7" i="17"/>
  <c r="O6" i="17"/>
  <c r="O5" i="17"/>
  <c r="O4" i="17"/>
  <c r="O3" i="17"/>
  <c r="F46" i="16"/>
  <c r="F45" i="16"/>
  <c r="F44" i="16"/>
  <c r="F43" i="16"/>
  <c r="F42" i="16"/>
  <c r="E46"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O7" i="16"/>
  <c r="O6" i="16"/>
  <c r="O5" i="16"/>
  <c r="O4" i="16"/>
  <c r="O3" i="16"/>
  <c r="F127" i="15"/>
  <c r="F126" i="15"/>
  <c r="F125" i="15"/>
  <c r="F124" i="15"/>
  <c r="F123" i="15"/>
  <c r="E127"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5" i="15"/>
  <c r="O4" i="15"/>
  <c r="O3" i="15"/>
  <c r="F116" i="14"/>
  <c r="F115" i="14"/>
  <c r="F114" i="14"/>
  <c r="F113" i="14"/>
  <c r="F112" i="14"/>
  <c r="E116"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5" i="14"/>
  <c r="O4" i="14"/>
  <c r="O3" i="14"/>
  <c r="F89" i="13"/>
  <c r="F88" i="13"/>
  <c r="F87" i="13"/>
  <c r="F86" i="13"/>
  <c r="F85" i="13"/>
  <c r="E89"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6" i="13"/>
  <c r="O5" i="13"/>
  <c r="O4" i="13"/>
  <c r="O3" i="13"/>
  <c r="F334" i="12"/>
  <c r="F333" i="12"/>
  <c r="F332" i="12"/>
  <c r="F331" i="12"/>
  <c r="F330" i="12"/>
  <c r="E334" i="12"/>
  <c r="O325" i="12"/>
  <c r="O324" i="12"/>
  <c r="O323" i="12"/>
  <c r="O322" i="12"/>
  <c r="O321" i="12"/>
  <c r="O320" i="12"/>
  <c r="O319" i="12"/>
  <c r="O318" i="12"/>
  <c r="O317" i="12"/>
  <c r="O316" i="12"/>
  <c r="O315" i="12"/>
  <c r="O314" i="12"/>
  <c r="O313" i="12"/>
  <c r="O312" i="12"/>
  <c r="O311" i="12"/>
  <c r="O310" i="12"/>
  <c r="O309" i="12"/>
  <c r="O308" i="12"/>
  <c r="O307" i="12"/>
  <c r="O306" i="12"/>
  <c r="O305" i="12"/>
  <c r="O304" i="12"/>
  <c r="O303" i="12"/>
  <c r="O302" i="12"/>
  <c r="O301" i="12"/>
  <c r="O300" i="12"/>
  <c r="O299" i="12"/>
  <c r="O298" i="12"/>
  <c r="O297" i="12"/>
  <c r="O296" i="12"/>
  <c r="O295" i="12"/>
  <c r="O294" i="12"/>
  <c r="O293" i="12"/>
  <c r="O292" i="12"/>
  <c r="O291" i="12"/>
  <c r="O290" i="12"/>
  <c r="O289" i="12"/>
  <c r="O288" i="12"/>
  <c r="O287" i="12"/>
  <c r="O286" i="12"/>
  <c r="O285" i="12"/>
  <c r="O284" i="12"/>
  <c r="O283" i="12"/>
  <c r="O282" i="12"/>
  <c r="O281" i="12"/>
  <c r="O280" i="12"/>
  <c r="O279" i="12"/>
  <c r="O278" i="12"/>
  <c r="O277" i="12"/>
  <c r="O276" i="12"/>
  <c r="O275" i="12"/>
  <c r="O274" i="12"/>
  <c r="O273" i="12"/>
  <c r="O272" i="12"/>
  <c r="O271" i="12"/>
  <c r="O270" i="12"/>
  <c r="O269" i="12"/>
  <c r="O268" i="12"/>
  <c r="O267" i="12"/>
  <c r="O266" i="12"/>
  <c r="O265" i="12"/>
  <c r="O264" i="12"/>
  <c r="O263" i="12"/>
  <c r="O262" i="12"/>
  <c r="O261" i="12"/>
  <c r="O260" i="12"/>
  <c r="O259" i="12"/>
  <c r="O258" i="12"/>
  <c r="O257" i="12"/>
  <c r="O256" i="12"/>
  <c r="O255" i="12"/>
  <c r="O254" i="12"/>
  <c r="O253" i="12"/>
  <c r="O252" i="12"/>
  <c r="O251" i="12"/>
  <c r="O250" i="12"/>
  <c r="O249" i="12"/>
  <c r="O248" i="12"/>
  <c r="O247" i="12"/>
  <c r="O246" i="12"/>
  <c r="O245" i="12"/>
  <c r="O244" i="12"/>
  <c r="O243" i="12"/>
  <c r="O242" i="12"/>
  <c r="O241" i="12"/>
  <c r="O240" i="12"/>
  <c r="O239" i="12"/>
  <c r="O238" i="12"/>
  <c r="O237" i="12"/>
  <c r="O236" i="12"/>
  <c r="O235" i="12"/>
  <c r="O234" i="12"/>
  <c r="O233" i="12"/>
  <c r="O232" i="12"/>
  <c r="O231" i="12"/>
  <c r="O230" i="12"/>
  <c r="O229" i="12"/>
  <c r="O228" i="12"/>
  <c r="O227" i="12"/>
  <c r="O226" i="12"/>
  <c r="O225" i="12"/>
  <c r="O224" i="12"/>
  <c r="O223" i="12"/>
  <c r="O222" i="12"/>
  <c r="O221" i="12"/>
  <c r="O220" i="12"/>
  <c r="O219" i="12"/>
  <c r="O218" i="12"/>
  <c r="O217" i="12"/>
  <c r="O216" i="12"/>
  <c r="O215" i="12"/>
  <c r="O214" i="12"/>
  <c r="O213" i="12"/>
  <c r="O212" i="12"/>
  <c r="O211" i="12"/>
  <c r="O210" i="12"/>
  <c r="O209" i="12"/>
  <c r="O208" i="12"/>
  <c r="O207" i="12"/>
  <c r="O206" i="12"/>
  <c r="O205" i="12"/>
  <c r="O204" i="12"/>
  <c r="O203" i="12"/>
  <c r="O202" i="12"/>
  <c r="O201" i="12"/>
  <c r="O200" i="12"/>
  <c r="O199" i="12"/>
  <c r="O198" i="12"/>
  <c r="O197" i="12"/>
  <c r="O196" i="12"/>
  <c r="O195" i="12"/>
  <c r="O194" i="12"/>
  <c r="O193" i="12"/>
  <c r="O192" i="12"/>
  <c r="O191" i="12"/>
  <c r="O190" i="12"/>
  <c r="O189" i="12"/>
  <c r="O188" i="12"/>
  <c r="O187" i="12"/>
  <c r="O186" i="12"/>
  <c r="O185" i="12"/>
  <c r="O184" i="12"/>
  <c r="O183" i="12"/>
  <c r="O182" i="12"/>
  <c r="O181" i="12"/>
  <c r="O180" i="12"/>
  <c r="O179" i="12"/>
  <c r="O178" i="12"/>
  <c r="O177" i="12"/>
  <c r="O176" i="12"/>
  <c r="O175" i="12"/>
  <c r="O174" i="12"/>
  <c r="O173" i="12"/>
  <c r="O172" i="12"/>
  <c r="O171" i="12"/>
  <c r="O170" i="12"/>
  <c r="O169" i="12"/>
  <c r="O168" i="12"/>
  <c r="O167" i="12"/>
  <c r="O166" i="12"/>
  <c r="O165" i="12"/>
  <c r="O164" i="12"/>
  <c r="O163" i="12"/>
  <c r="O162" i="12"/>
  <c r="O161" i="12"/>
  <c r="O160" i="12"/>
  <c r="O159" i="12"/>
  <c r="O158" i="12"/>
  <c r="O157" i="12"/>
  <c r="O156" i="12"/>
  <c r="O155" i="12"/>
  <c r="O154" i="12"/>
  <c r="O153" i="12"/>
  <c r="O152" i="12"/>
  <c r="O151" i="12"/>
  <c r="O150" i="12"/>
  <c r="O149" i="12"/>
  <c r="O148" i="12"/>
  <c r="O147" i="12"/>
  <c r="O146" i="12"/>
  <c r="O145" i="12"/>
  <c r="O144" i="12"/>
  <c r="O143" i="12"/>
  <c r="O142" i="12"/>
  <c r="O141" i="12"/>
  <c r="O140" i="12"/>
  <c r="O139" i="12"/>
  <c r="O138" i="12"/>
  <c r="O137" i="12"/>
  <c r="O136" i="12"/>
  <c r="O135" i="12"/>
  <c r="O134" i="12"/>
  <c r="O133" i="12"/>
  <c r="O132" i="12"/>
  <c r="O131" i="12"/>
  <c r="O130" i="12"/>
  <c r="O129" i="12"/>
  <c r="O128" i="12"/>
  <c r="O127" i="12"/>
  <c r="O126" i="12"/>
  <c r="O125" i="12"/>
  <c r="O124" i="12"/>
  <c r="O123" i="12"/>
  <c r="O122" i="12"/>
  <c r="O121" i="12"/>
  <c r="O120" i="12"/>
  <c r="O119" i="12"/>
  <c r="O118" i="12"/>
  <c r="O117" i="12"/>
  <c r="O116" i="12"/>
  <c r="O115" i="12"/>
  <c r="O114" i="12"/>
  <c r="O113" i="12"/>
  <c r="O112" i="12"/>
  <c r="O111" i="12"/>
  <c r="O110" i="12"/>
  <c r="O109"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6" i="12"/>
  <c r="O5" i="12"/>
  <c r="O4" i="12"/>
  <c r="O3" i="12"/>
  <c r="F42" i="11"/>
  <c r="F41" i="11"/>
  <c r="F40" i="11"/>
  <c r="F44" i="11" s="1"/>
  <c r="E44" i="11"/>
  <c r="F43" i="11" s="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O5" i="11"/>
  <c r="O4" i="11"/>
  <c r="O3" i="11"/>
  <c r="F58" i="10"/>
  <c r="F57" i="10"/>
  <c r="F56" i="10"/>
  <c r="F55" i="10"/>
  <c r="F54" i="10"/>
  <c r="E58"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O5" i="10"/>
  <c r="O4" i="10"/>
  <c r="O3" i="10"/>
  <c r="F108" i="9"/>
  <c r="F107" i="9"/>
  <c r="F106" i="9"/>
  <c r="F105" i="9"/>
  <c r="F104" i="9"/>
  <c r="E108"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F278" i="8"/>
  <c r="F277" i="8"/>
  <c r="F276" i="8"/>
  <c r="F275" i="8"/>
  <c r="F274" i="8"/>
  <c r="E278" i="8"/>
  <c r="O270" i="8"/>
  <c r="O269" i="8"/>
  <c r="O268" i="8"/>
  <c r="O267" i="8"/>
  <c r="O266" i="8"/>
  <c r="O265" i="8"/>
  <c r="O264" i="8"/>
  <c r="O263" i="8"/>
  <c r="O262" i="8"/>
  <c r="O261" i="8"/>
  <c r="O260" i="8"/>
  <c r="O259" i="8"/>
  <c r="O258" i="8"/>
  <c r="O257" i="8"/>
  <c r="O256" i="8"/>
  <c r="O255" i="8"/>
  <c r="O254" i="8"/>
  <c r="O253" i="8"/>
  <c r="O252" i="8"/>
  <c r="O251" i="8"/>
  <c r="O250" i="8"/>
  <c r="O249" i="8"/>
  <c r="O248" i="8"/>
  <c r="O247" i="8"/>
  <c r="O246" i="8"/>
  <c r="O245" i="8"/>
  <c r="O244" i="8"/>
  <c r="O243" i="8"/>
  <c r="O242" i="8"/>
  <c r="O241" i="8"/>
  <c r="O240" i="8"/>
  <c r="O239" i="8"/>
  <c r="O238" i="8"/>
  <c r="O237" i="8"/>
  <c r="O236" i="8"/>
  <c r="O235" i="8"/>
  <c r="O234" i="8"/>
  <c r="O233" i="8"/>
  <c r="O232" i="8"/>
  <c r="O231" i="8"/>
  <c r="O230" i="8"/>
  <c r="O229" i="8"/>
  <c r="O228" i="8"/>
  <c r="O227" i="8"/>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4" i="8"/>
  <c r="O3" i="8"/>
  <c r="F10" i="7"/>
  <c r="F9" i="7"/>
  <c r="F8" i="7"/>
  <c r="E10" i="7"/>
  <c r="O4" i="7"/>
  <c r="O3" i="7"/>
  <c r="F143" i="6"/>
  <c r="F142" i="6"/>
  <c r="F141" i="6"/>
  <c r="E145"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6" i="6"/>
  <c r="O5" i="6"/>
  <c r="O4" i="6"/>
  <c r="O3" i="6"/>
  <c r="F575" i="5"/>
  <c r="F574" i="5"/>
  <c r="F573" i="5"/>
  <c r="F572" i="5"/>
  <c r="F571" i="5"/>
  <c r="E575" i="5"/>
  <c r="O567" i="5"/>
  <c r="O566" i="5"/>
  <c r="O565" i="5"/>
  <c r="O564" i="5"/>
  <c r="O563" i="5"/>
  <c r="O562" i="5"/>
  <c r="O561" i="5"/>
  <c r="O560" i="5"/>
  <c r="O559" i="5"/>
  <c r="O558" i="5"/>
  <c r="O557" i="5"/>
  <c r="O556" i="5"/>
  <c r="O555" i="5"/>
  <c r="O554" i="5"/>
  <c r="O553" i="5"/>
  <c r="O552" i="5"/>
  <c r="O551" i="5"/>
  <c r="O550" i="5"/>
  <c r="O549" i="5"/>
  <c r="O548" i="5"/>
  <c r="O547" i="5"/>
  <c r="O546" i="5"/>
  <c r="O545" i="5"/>
  <c r="O544" i="5"/>
  <c r="O543" i="5"/>
  <c r="O542" i="5"/>
  <c r="O541" i="5"/>
  <c r="O540" i="5"/>
  <c r="O539" i="5"/>
  <c r="O538" i="5"/>
  <c r="O537" i="5"/>
  <c r="O536" i="5"/>
  <c r="O535" i="5"/>
  <c r="O534" i="5"/>
  <c r="O533" i="5"/>
  <c r="O532" i="5"/>
  <c r="O531" i="5"/>
  <c r="O530" i="5"/>
  <c r="O529" i="5"/>
  <c r="O528" i="5"/>
  <c r="O527" i="5"/>
  <c r="O526" i="5"/>
  <c r="O525" i="5"/>
  <c r="O524" i="5"/>
  <c r="O523" i="5"/>
  <c r="O522" i="5"/>
  <c r="O521" i="5"/>
  <c r="O520" i="5"/>
  <c r="O519" i="5"/>
  <c r="O518" i="5"/>
  <c r="O517" i="5"/>
  <c r="O516" i="5"/>
  <c r="O515" i="5"/>
  <c r="O514" i="5"/>
  <c r="O513" i="5"/>
  <c r="O512" i="5"/>
  <c r="O511" i="5"/>
  <c r="O510" i="5"/>
  <c r="O509" i="5"/>
  <c r="O508" i="5"/>
  <c r="O507" i="5"/>
  <c r="O506" i="5"/>
  <c r="O505" i="5"/>
  <c r="O504" i="5"/>
  <c r="O503" i="5"/>
  <c r="O502" i="5"/>
  <c r="O501" i="5"/>
  <c r="O500" i="5"/>
  <c r="O499" i="5"/>
  <c r="O498" i="5"/>
  <c r="O497" i="5"/>
  <c r="O496" i="5"/>
  <c r="O495" i="5"/>
  <c r="O494" i="5"/>
  <c r="O493" i="5"/>
  <c r="O492" i="5"/>
  <c r="O491" i="5"/>
  <c r="O490" i="5"/>
  <c r="O489" i="5"/>
  <c r="O488" i="5"/>
  <c r="O487" i="5"/>
  <c r="O486" i="5"/>
  <c r="O485" i="5"/>
  <c r="O484" i="5"/>
  <c r="O483" i="5"/>
  <c r="O482" i="5"/>
  <c r="O481" i="5"/>
  <c r="O480" i="5"/>
  <c r="O479" i="5"/>
  <c r="O478" i="5"/>
  <c r="O477" i="5"/>
  <c r="O476" i="5"/>
  <c r="O475" i="5"/>
  <c r="O474" i="5"/>
  <c r="O473" i="5"/>
  <c r="O472" i="5"/>
  <c r="O471" i="5"/>
  <c r="O470" i="5"/>
  <c r="O469" i="5"/>
  <c r="O468" i="5"/>
  <c r="O467" i="5"/>
  <c r="O466" i="5"/>
  <c r="O465" i="5"/>
  <c r="O464" i="5"/>
  <c r="O463" i="5"/>
  <c r="O462" i="5"/>
  <c r="O461" i="5"/>
  <c r="O460" i="5"/>
  <c r="O459" i="5"/>
  <c r="O458" i="5"/>
  <c r="O457" i="5"/>
  <c r="O456" i="5"/>
  <c r="O455" i="5"/>
  <c r="O454" i="5"/>
  <c r="O453" i="5"/>
  <c r="O452" i="5"/>
  <c r="O451" i="5"/>
  <c r="O450" i="5"/>
  <c r="O449" i="5"/>
  <c r="O448" i="5"/>
  <c r="O447" i="5"/>
  <c r="O446" i="5"/>
  <c r="O445" i="5"/>
  <c r="O444" i="5"/>
  <c r="O443" i="5"/>
  <c r="O442" i="5"/>
  <c r="O441" i="5"/>
  <c r="O440" i="5"/>
  <c r="O439" i="5"/>
  <c r="O438" i="5"/>
  <c r="O437" i="5"/>
  <c r="O436" i="5"/>
  <c r="O435" i="5"/>
  <c r="O434" i="5"/>
  <c r="O433" i="5"/>
  <c r="O432" i="5"/>
  <c r="O431" i="5"/>
  <c r="O430" i="5"/>
  <c r="O429" i="5"/>
  <c r="O428" i="5"/>
  <c r="O427" i="5"/>
  <c r="O426" i="5"/>
  <c r="O425" i="5"/>
  <c r="O424" i="5"/>
  <c r="O423" i="5"/>
  <c r="O422" i="5"/>
  <c r="O421" i="5"/>
  <c r="O420" i="5"/>
  <c r="O419" i="5"/>
  <c r="O418" i="5"/>
  <c r="O417" i="5"/>
  <c r="O416" i="5"/>
  <c r="O415" i="5"/>
  <c r="O414" i="5"/>
  <c r="O413" i="5"/>
  <c r="O412" i="5"/>
  <c r="O411" i="5"/>
  <c r="O410" i="5"/>
  <c r="O409" i="5"/>
  <c r="O408" i="5"/>
  <c r="O407" i="5"/>
  <c r="O406" i="5"/>
  <c r="O405" i="5"/>
  <c r="O404" i="5"/>
  <c r="O403" i="5"/>
  <c r="O402" i="5"/>
  <c r="O401" i="5"/>
  <c r="O400" i="5"/>
  <c r="O399" i="5"/>
  <c r="O398" i="5"/>
  <c r="O397" i="5"/>
  <c r="O396" i="5"/>
  <c r="O395" i="5"/>
  <c r="O394" i="5"/>
  <c r="O393" i="5"/>
  <c r="O392" i="5"/>
  <c r="O391" i="5"/>
  <c r="O390" i="5"/>
  <c r="O389" i="5"/>
  <c r="O388" i="5"/>
  <c r="O387" i="5"/>
  <c r="O386" i="5"/>
  <c r="O385" i="5"/>
  <c r="O384" i="5"/>
  <c r="O383" i="5"/>
  <c r="O382" i="5"/>
  <c r="O381" i="5"/>
  <c r="O380" i="5"/>
  <c r="O379" i="5"/>
  <c r="O378" i="5"/>
  <c r="O377" i="5"/>
  <c r="O376" i="5"/>
  <c r="O375" i="5"/>
  <c r="O374" i="5"/>
  <c r="O373" i="5"/>
  <c r="O372" i="5"/>
  <c r="O371" i="5"/>
  <c r="O370" i="5"/>
  <c r="O369" i="5"/>
  <c r="O368" i="5"/>
  <c r="O367" i="5"/>
  <c r="O366" i="5"/>
  <c r="O365" i="5"/>
  <c r="O364" i="5"/>
  <c r="O363" i="5"/>
  <c r="O362" i="5"/>
  <c r="O361" i="5"/>
  <c r="O360" i="5"/>
  <c r="O359" i="5"/>
  <c r="O358" i="5"/>
  <c r="O357" i="5"/>
  <c r="O356" i="5"/>
  <c r="O355" i="5"/>
  <c r="O354" i="5"/>
  <c r="O353" i="5"/>
  <c r="O352" i="5"/>
  <c r="O351" i="5"/>
  <c r="O350" i="5"/>
  <c r="O349" i="5"/>
  <c r="O348" i="5"/>
  <c r="O347" i="5"/>
  <c r="O346" i="5"/>
  <c r="O345" i="5"/>
  <c r="O344" i="5"/>
  <c r="O343" i="5"/>
  <c r="O342" i="5"/>
  <c r="O341" i="5"/>
  <c r="O340" i="5"/>
  <c r="O339" i="5"/>
  <c r="O338" i="5"/>
  <c r="O337" i="5"/>
  <c r="O336" i="5"/>
  <c r="O335" i="5"/>
  <c r="O334" i="5"/>
  <c r="O333" i="5"/>
  <c r="O332" i="5"/>
  <c r="O331" i="5"/>
  <c r="O330" i="5"/>
  <c r="O329" i="5"/>
  <c r="O328" i="5"/>
  <c r="O327" i="5"/>
  <c r="O326" i="5"/>
  <c r="O325" i="5"/>
  <c r="O324" i="5"/>
  <c r="O323" i="5"/>
  <c r="O322" i="5"/>
  <c r="O321" i="5"/>
  <c r="O320" i="5"/>
  <c r="O319" i="5"/>
  <c r="O318" i="5"/>
  <c r="O317" i="5"/>
  <c r="O316" i="5"/>
  <c r="O315" i="5"/>
  <c r="O314" i="5"/>
  <c r="O313" i="5"/>
  <c r="O312" i="5"/>
  <c r="O311" i="5"/>
  <c r="O310" i="5"/>
  <c r="O309" i="5"/>
  <c r="O308" i="5"/>
  <c r="O307" i="5"/>
  <c r="O306" i="5"/>
  <c r="O305" i="5"/>
  <c r="O304" i="5"/>
  <c r="O303" i="5"/>
  <c r="O302" i="5"/>
  <c r="O301"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3" i="5"/>
  <c r="F18" i="4"/>
  <c r="F17" i="4"/>
  <c r="F16" i="4"/>
  <c r="F15" i="4"/>
  <c r="F14" i="4"/>
  <c r="E18" i="4"/>
  <c r="O9" i="4"/>
  <c r="O8" i="4"/>
  <c r="O7" i="4"/>
  <c r="O6" i="4"/>
  <c r="O5" i="4"/>
  <c r="O4" i="4"/>
  <c r="O3" i="4"/>
  <c r="F35" i="3"/>
  <c r="F34" i="3"/>
  <c r="F33" i="3"/>
  <c r="F32" i="3"/>
  <c r="F31" i="3"/>
  <c r="E35" i="3"/>
  <c r="O26" i="3"/>
  <c r="O25" i="3"/>
  <c r="O24" i="3"/>
  <c r="O23" i="3"/>
  <c r="O22" i="3"/>
  <c r="O21" i="3"/>
  <c r="O20" i="3"/>
  <c r="O19" i="3"/>
  <c r="O18" i="3"/>
  <c r="O17" i="3"/>
  <c r="O16" i="3"/>
  <c r="O15" i="3"/>
  <c r="O14" i="3"/>
  <c r="O13" i="3"/>
  <c r="O12" i="3"/>
  <c r="O11" i="3"/>
  <c r="O10" i="3"/>
  <c r="O9" i="3"/>
  <c r="O8" i="3"/>
  <c r="O7" i="3"/>
  <c r="O6" i="3"/>
  <c r="O5" i="3"/>
  <c r="O4" i="3"/>
  <c r="O3" i="3"/>
  <c r="F48" i="2"/>
  <c r="F47" i="2"/>
  <c r="F46" i="2"/>
  <c r="F45" i="2"/>
  <c r="F44" i="2"/>
  <c r="E48"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F1927" i="1" l="1"/>
  <c r="F1926" i="1"/>
  <c r="F1925" i="1"/>
  <c r="F1924" i="1"/>
  <c r="F1923" i="1"/>
  <c r="E1927"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1043" i="1"/>
  <c r="O1044" i="1"/>
  <c r="O1045" i="1"/>
  <c r="O1046" i="1"/>
  <c r="O1047" i="1"/>
  <c r="O1048" i="1"/>
  <c r="O1049" i="1"/>
  <c r="O1050" i="1"/>
  <c r="O1051" i="1"/>
  <c r="O1052" i="1"/>
  <c r="O1053" i="1"/>
  <c r="O1054" i="1"/>
  <c r="O1055" i="1"/>
  <c r="O1056" i="1"/>
  <c r="O1057" i="1"/>
  <c r="O1058" i="1"/>
  <c r="O1059" i="1"/>
  <c r="O1060" i="1"/>
  <c r="O1061" i="1"/>
  <c r="O1062" i="1"/>
  <c r="O1063" i="1"/>
  <c r="O1064" i="1"/>
  <c r="O1065" i="1"/>
  <c r="O1066" i="1"/>
  <c r="O1067" i="1"/>
  <c r="O1068" i="1"/>
  <c r="O1069" i="1"/>
  <c r="O1070" i="1"/>
  <c r="O1071" i="1"/>
  <c r="O1072" i="1"/>
  <c r="O1073" i="1"/>
  <c r="O1074" i="1"/>
  <c r="O1075" i="1"/>
  <c r="O1076" i="1"/>
  <c r="O1077" i="1"/>
  <c r="O1078" i="1"/>
  <c r="O1079" i="1"/>
  <c r="O1080" i="1"/>
  <c r="O1081" i="1"/>
  <c r="O1082" i="1"/>
  <c r="O1083" i="1"/>
  <c r="O1084" i="1"/>
  <c r="O1085" i="1"/>
  <c r="O1086" i="1"/>
  <c r="O1087" i="1"/>
  <c r="O1088" i="1"/>
  <c r="O1089" i="1"/>
  <c r="O1090" i="1"/>
  <c r="O1091" i="1"/>
  <c r="O1092" i="1"/>
  <c r="O1093" i="1"/>
  <c r="O1094" i="1"/>
  <c r="O1095" i="1"/>
  <c r="O1096" i="1"/>
  <c r="O1097" i="1"/>
  <c r="O1098" i="1"/>
  <c r="O1099" i="1"/>
  <c r="O1100"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145" i="1"/>
  <c r="O1146" i="1"/>
  <c r="O1147" i="1"/>
  <c r="O1148" i="1"/>
  <c r="O1149" i="1"/>
  <c r="O1150" i="1"/>
  <c r="O1151" i="1"/>
  <c r="O1152" i="1"/>
  <c r="O1153" i="1"/>
  <c r="O1154" i="1"/>
  <c r="O1155" i="1"/>
  <c r="O1156" i="1"/>
  <c r="O1157" i="1"/>
  <c r="O1158" i="1"/>
  <c r="O1159" i="1"/>
  <c r="O1160" i="1"/>
  <c r="O1161" i="1"/>
  <c r="O1162" i="1"/>
  <c r="O1163" i="1"/>
  <c r="O1164" i="1"/>
  <c r="O1165" i="1"/>
  <c r="O1166" i="1"/>
  <c r="O1167" i="1"/>
  <c r="O1168" i="1"/>
  <c r="O1169" i="1"/>
  <c r="O1170" i="1"/>
  <c r="O1171" i="1"/>
  <c r="O1172" i="1"/>
  <c r="O1173" i="1"/>
  <c r="O1174" i="1"/>
  <c r="O1175" i="1"/>
  <c r="O1176" i="1"/>
  <c r="O1177" i="1"/>
  <c r="O1178" i="1"/>
  <c r="O1179" i="1"/>
  <c r="O1180" i="1"/>
  <c r="O1181" i="1"/>
  <c r="O1182" i="1"/>
  <c r="O1183" i="1"/>
  <c r="O1184" i="1"/>
  <c r="O1185" i="1"/>
  <c r="O1186" i="1"/>
  <c r="O1187" i="1"/>
  <c r="O1188" i="1"/>
  <c r="O1189" i="1"/>
  <c r="O1190" i="1"/>
  <c r="O1191" i="1"/>
  <c r="O1192" i="1"/>
  <c r="O1193" i="1"/>
  <c r="O1194" i="1"/>
  <c r="O1195" i="1"/>
  <c r="O1196" i="1"/>
  <c r="O1197" i="1"/>
  <c r="O1198" i="1"/>
  <c r="O1199" i="1"/>
  <c r="O1200" i="1"/>
  <c r="O1201" i="1"/>
  <c r="O1202" i="1"/>
  <c r="O1203" i="1"/>
  <c r="O1204" i="1"/>
  <c r="O1205" i="1"/>
  <c r="O1206" i="1"/>
  <c r="O1207" i="1"/>
  <c r="O1208" i="1"/>
  <c r="O1209" i="1"/>
  <c r="O1210" i="1"/>
  <c r="O1211" i="1"/>
  <c r="O1212" i="1"/>
  <c r="O1213" i="1"/>
  <c r="O1214" i="1"/>
  <c r="O1215" i="1"/>
  <c r="O1216" i="1"/>
  <c r="O1217" i="1"/>
  <c r="O1218" i="1"/>
  <c r="O1219" i="1"/>
  <c r="O1220" i="1"/>
  <c r="O1221" i="1"/>
  <c r="O1222" i="1"/>
  <c r="O1223" i="1"/>
  <c r="O1224" i="1"/>
  <c r="O1225" i="1"/>
  <c r="O1226" i="1"/>
  <c r="O1227" i="1"/>
  <c r="O1228" i="1"/>
  <c r="O1229" i="1"/>
  <c r="O1230" i="1"/>
  <c r="O1231" i="1"/>
  <c r="O1232" i="1"/>
  <c r="O1233" i="1"/>
  <c r="O1234" i="1"/>
  <c r="O1235" i="1"/>
  <c r="O1236" i="1"/>
  <c r="O1237" i="1"/>
  <c r="O1238" i="1"/>
  <c r="O1239" i="1"/>
  <c r="O1240" i="1"/>
  <c r="O1241" i="1"/>
  <c r="O1242" i="1"/>
  <c r="O1243" i="1"/>
  <c r="O1244" i="1"/>
  <c r="O1245" i="1"/>
  <c r="O1246" i="1"/>
  <c r="O1247" i="1"/>
  <c r="O1248" i="1"/>
  <c r="O1249" i="1"/>
  <c r="O1250" i="1"/>
  <c r="O1251" i="1"/>
  <c r="O1252" i="1"/>
  <c r="O1253" i="1"/>
  <c r="O1254" i="1"/>
  <c r="O1255" i="1"/>
  <c r="O1256" i="1"/>
  <c r="O1257" i="1"/>
  <c r="O1258" i="1"/>
  <c r="O1259" i="1"/>
  <c r="O1260" i="1"/>
  <c r="O1261" i="1"/>
  <c r="O1262" i="1"/>
  <c r="O1263" i="1"/>
  <c r="O1264" i="1"/>
  <c r="O1265" i="1"/>
  <c r="O1266" i="1"/>
  <c r="O1267" i="1"/>
  <c r="O1268" i="1"/>
  <c r="O1269" i="1"/>
  <c r="O1270" i="1"/>
  <c r="O1271" i="1"/>
  <c r="O1272" i="1"/>
  <c r="O1273" i="1"/>
  <c r="O1274" i="1"/>
  <c r="O1275" i="1"/>
  <c r="O1276" i="1"/>
  <c r="O1277" i="1"/>
  <c r="O1278" i="1"/>
  <c r="O1279" i="1"/>
  <c r="O1280" i="1"/>
  <c r="O1281" i="1"/>
  <c r="O1282" i="1"/>
  <c r="O1283" i="1"/>
  <c r="O1284" i="1"/>
  <c r="O1285" i="1"/>
  <c r="O1286" i="1"/>
  <c r="O1287" i="1"/>
  <c r="O1288" i="1"/>
  <c r="O1289" i="1"/>
  <c r="O1290" i="1"/>
  <c r="O1291" i="1"/>
  <c r="O1292" i="1"/>
  <c r="O1293" i="1"/>
  <c r="O1294" i="1"/>
  <c r="O1295" i="1"/>
  <c r="O1296" i="1"/>
  <c r="O1297" i="1"/>
  <c r="O1298" i="1"/>
  <c r="O1299" i="1"/>
  <c r="O1300" i="1"/>
  <c r="O1301" i="1"/>
  <c r="O1302" i="1"/>
  <c r="O1303" i="1"/>
  <c r="O1304" i="1"/>
  <c r="O1305" i="1"/>
  <c r="O1306" i="1"/>
  <c r="O1307" i="1"/>
  <c r="O1308" i="1"/>
  <c r="O1309" i="1"/>
  <c r="O1310" i="1"/>
  <c r="O1311" i="1"/>
  <c r="O1312" i="1"/>
  <c r="O1313" i="1"/>
  <c r="O1314" i="1"/>
  <c r="O1315" i="1"/>
  <c r="O1316" i="1"/>
  <c r="O1317" i="1"/>
  <c r="O1318" i="1"/>
  <c r="O1319" i="1"/>
  <c r="O1320" i="1"/>
  <c r="O1321" i="1"/>
  <c r="O1322" i="1"/>
  <c r="O1323" i="1"/>
  <c r="O1324" i="1"/>
  <c r="O1325" i="1"/>
  <c r="O1326" i="1"/>
  <c r="O1327" i="1"/>
  <c r="O1328" i="1"/>
  <c r="O1329" i="1"/>
  <c r="O1330" i="1"/>
  <c r="O1331" i="1"/>
  <c r="O1332" i="1"/>
  <c r="O1333" i="1"/>
  <c r="O1334" i="1"/>
  <c r="O1335" i="1"/>
  <c r="O1336" i="1"/>
  <c r="O1337" i="1"/>
  <c r="O1338" i="1"/>
  <c r="O1339" i="1"/>
  <c r="O1340" i="1"/>
  <c r="O1341" i="1"/>
  <c r="O1342" i="1"/>
  <c r="O1343" i="1"/>
  <c r="O1344" i="1"/>
  <c r="O1345" i="1"/>
  <c r="O1346" i="1"/>
  <c r="O1347" i="1"/>
  <c r="O1348" i="1"/>
  <c r="O1349" i="1"/>
  <c r="O1350" i="1"/>
  <c r="O1351" i="1"/>
  <c r="O1352" i="1"/>
  <c r="O1353" i="1"/>
  <c r="O1354" i="1"/>
  <c r="O1355" i="1"/>
  <c r="O1356" i="1"/>
  <c r="O1357" i="1"/>
  <c r="O1358" i="1"/>
  <c r="O1359" i="1"/>
  <c r="O1360" i="1"/>
  <c r="O1361" i="1"/>
  <c r="O1362" i="1"/>
  <c r="O1363" i="1"/>
  <c r="O1364" i="1"/>
  <c r="O1365" i="1"/>
  <c r="O1366" i="1"/>
  <c r="O1367" i="1"/>
  <c r="O1368" i="1"/>
  <c r="O1369" i="1"/>
  <c r="O1370" i="1"/>
  <c r="O1371" i="1"/>
  <c r="O1372" i="1"/>
  <c r="O1373" i="1"/>
  <c r="O1374" i="1"/>
  <c r="O1375" i="1"/>
  <c r="O1376" i="1"/>
  <c r="O1377" i="1"/>
  <c r="O1378" i="1"/>
  <c r="O1379" i="1"/>
  <c r="O1380" i="1"/>
  <c r="O1381" i="1"/>
  <c r="O1382" i="1"/>
  <c r="O1383" i="1"/>
  <c r="O1384" i="1"/>
  <c r="O1385" i="1"/>
  <c r="O1386" i="1"/>
  <c r="O1387" i="1"/>
  <c r="O1388" i="1"/>
  <c r="O1389" i="1"/>
  <c r="O1390" i="1"/>
  <c r="O1391" i="1"/>
  <c r="O1392" i="1"/>
  <c r="O1393" i="1"/>
  <c r="O1394" i="1"/>
  <c r="O1395" i="1"/>
  <c r="O1396" i="1"/>
  <c r="O1397" i="1"/>
  <c r="O1398" i="1"/>
  <c r="O1399" i="1"/>
  <c r="O1400" i="1"/>
  <c r="O1401" i="1"/>
  <c r="O1402" i="1"/>
  <c r="O1403" i="1"/>
  <c r="O1404" i="1"/>
  <c r="O1405" i="1"/>
  <c r="O1406" i="1"/>
  <c r="O1407" i="1"/>
  <c r="O1408" i="1"/>
  <c r="O1409" i="1"/>
  <c r="O1410" i="1"/>
  <c r="O1411" i="1"/>
  <c r="O1412" i="1"/>
  <c r="O1413" i="1"/>
  <c r="O1414" i="1"/>
  <c r="O1415" i="1"/>
  <c r="O1416" i="1"/>
  <c r="O1417" i="1"/>
  <c r="O1418" i="1"/>
  <c r="O1419" i="1"/>
  <c r="O1420" i="1"/>
  <c r="O1421" i="1"/>
  <c r="O1422" i="1"/>
  <c r="O1423" i="1"/>
  <c r="O1424" i="1"/>
  <c r="O1425" i="1"/>
  <c r="O1426" i="1"/>
  <c r="O1427" i="1"/>
  <c r="O1428" i="1"/>
  <c r="O1429" i="1"/>
  <c r="O1430" i="1"/>
  <c r="O1431" i="1"/>
  <c r="O1432" i="1"/>
  <c r="O1433" i="1"/>
  <c r="O1434" i="1"/>
  <c r="O1435" i="1"/>
  <c r="O1436" i="1"/>
  <c r="O1437" i="1"/>
  <c r="O1438" i="1"/>
  <c r="O1439" i="1"/>
  <c r="O1440" i="1"/>
  <c r="O1441" i="1"/>
  <c r="O1442" i="1"/>
  <c r="O1443" i="1"/>
  <c r="O1444" i="1"/>
  <c r="O1445" i="1"/>
  <c r="O1446" i="1"/>
  <c r="O1447" i="1"/>
  <c r="O1448" i="1"/>
  <c r="O1449" i="1"/>
  <c r="O1450" i="1"/>
  <c r="O1451" i="1"/>
  <c r="O1452" i="1"/>
  <c r="O1453" i="1"/>
  <c r="O1454" i="1"/>
  <c r="O1455" i="1"/>
  <c r="O1456" i="1"/>
  <c r="O1457" i="1"/>
  <c r="O1458" i="1"/>
  <c r="O1459" i="1"/>
  <c r="O1460" i="1"/>
  <c r="O1461" i="1"/>
  <c r="O1462" i="1"/>
  <c r="O1463" i="1"/>
  <c r="O1464" i="1"/>
  <c r="O1465" i="1"/>
  <c r="O1466" i="1"/>
  <c r="O1467" i="1"/>
  <c r="O1468" i="1"/>
  <c r="O1469" i="1"/>
  <c r="O1470" i="1"/>
  <c r="O1471" i="1"/>
  <c r="O1472" i="1"/>
  <c r="O1473" i="1"/>
  <c r="O1474" i="1"/>
  <c r="O1475" i="1"/>
  <c r="O1476" i="1"/>
  <c r="O1477" i="1"/>
  <c r="O1478" i="1"/>
  <c r="O1479" i="1"/>
  <c r="O1480" i="1"/>
  <c r="O1481" i="1"/>
  <c r="O1482" i="1"/>
  <c r="O1483" i="1"/>
  <c r="O1484" i="1"/>
  <c r="O1485" i="1"/>
  <c r="O1486" i="1"/>
  <c r="O1487" i="1"/>
  <c r="O1488" i="1"/>
  <c r="O1489" i="1"/>
  <c r="O1490" i="1"/>
  <c r="O1491" i="1"/>
  <c r="O1492" i="1"/>
  <c r="O1493" i="1"/>
  <c r="O1494" i="1"/>
  <c r="O1495" i="1"/>
  <c r="O1496" i="1"/>
  <c r="O1497" i="1"/>
  <c r="O1498" i="1"/>
  <c r="O1499" i="1"/>
  <c r="O1500" i="1"/>
  <c r="O1501" i="1"/>
  <c r="O1502" i="1"/>
  <c r="O1503" i="1"/>
  <c r="O1504" i="1"/>
  <c r="O1505" i="1"/>
  <c r="O1506" i="1"/>
  <c r="O1507" i="1"/>
  <c r="O1508" i="1"/>
  <c r="O1509" i="1"/>
  <c r="O1510" i="1"/>
  <c r="O1511" i="1"/>
  <c r="O1512" i="1"/>
  <c r="O1513" i="1"/>
  <c r="O1514" i="1"/>
  <c r="O1515" i="1"/>
  <c r="O1516" i="1"/>
  <c r="O1517" i="1"/>
  <c r="O1518" i="1"/>
  <c r="O1519" i="1"/>
  <c r="O1520" i="1"/>
  <c r="O1521" i="1"/>
  <c r="O1522" i="1"/>
  <c r="O1523" i="1"/>
  <c r="O1524" i="1"/>
  <c r="O1525" i="1"/>
  <c r="O1526" i="1"/>
  <c r="O1527" i="1"/>
  <c r="O1528" i="1"/>
  <c r="O1529" i="1"/>
  <c r="O1530" i="1"/>
  <c r="O1531" i="1"/>
  <c r="O1532" i="1"/>
  <c r="O1533" i="1"/>
  <c r="O1534" i="1"/>
  <c r="O1535" i="1"/>
  <c r="O1536" i="1"/>
  <c r="O1537" i="1"/>
  <c r="O1538" i="1"/>
  <c r="O1539" i="1"/>
  <c r="O1540" i="1"/>
  <c r="O1541" i="1"/>
  <c r="O1542" i="1"/>
  <c r="O1543" i="1"/>
  <c r="O1544" i="1"/>
  <c r="O1545" i="1"/>
  <c r="O1546" i="1"/>
  <c r="O1547" i="1"/>
  <c r="O1548" i="1"/>
  <c r="O1549" i="1"/>
  <c r="O1550" i="1"/>
  <c r="O1551" i="1"/>
  <c r="O1552" i="1"/>
  <c r="O1553" i="1"/>
  <c r="O1554" i="1"/>
  <c r="O1555" i="1"/>
  <c r="O1556" i="1"/>
  <c r="O1557" i="1"/>
  <c r="O1558" i="1"/>
  <c r="O1559" i="1"/>
  <c r="O1560" i="1"/>
  <c r="O1561" i="1"/>
  <c r="O1562" i="1"/>
  <c r="O1563" i="1"/>
  <c r="O1564" i="1"/>
  <c r="O1565" i="1"/>
  <c r="O1566" i="1"/>
  <c r="O1567" i="1"/>
  <c r="O1568" i="1"/>
  <c r="O1569" i="1"/>
  <c r="O1570" i="1"/>
  <c r="O1571" i="1"/>
  <c r="O1572" i="1"/>
  <c r="O1573" i="1"/>
  <c r="O1574" i="1"/>
  <c r="O1575" i="1"/>
  <c r="O1576" i="1"/>
  <c r="O1577" i="1"/>
  <c r="O1578" i="1"/>
  <c r="O1579" i="1"/>
  <c r="O1580" i="1"/>
  <c r="O1581" i="1"/>
  <c r="O1582" i="1"/>
  <c r="O1583" i="1"/>
  <c r="O1584" i="1"/>
  <c r="O1585" i="1"/>
  <c r="O1586" i="1"/>
  <c r="O1587" i="1"/>
  <c r="O1588" i="1"/>
  <c r="O1589" i="1"/>
  <c r="O1590" i="1"/>
  <c r="O1591" i="1"/>
  <c r="O1592" i="1"/>
  <c r="O1593" i="1"/>
  <c r="O1594" i="1"/>
  <c r="O1595" i="1"/>
  <c r="O1596" i="1"/>
  <c r="O1597" i="1"/>
  <c r="O1598" i="1"/>
  <c r="O1599" i="1"/>
  <c r="O1600" i="1"/>
  <c r="O1601" i="1"/>
  <c r="O1602" i="1"/>
  <c r="O1603" i="1"/>
  <c r="O1604" i="1"/>
  <c r="O1605" i="1"/>
  <c r="O1606" i="1"/>
  <c r="O1607" i="1"/>
  <c r="O1608" i="1"/>
  <c r="O1609" i="1"/>
  <c r="O1610" i="1"/>
  <c r="O1611" i="1"/>
  <c r="O1612" i="1"/>
  <c r="O1613" i="1"/>
  <c r="O1614" i="1"/>
  <c r="O1615" i="1"/>
  <c r="O1616" i="1"/>
  <c r="O1617" i="1"/>
  <c r="O1618" i="1"/>
  <c r="O1619" i="1"/>
  <c r="O1620" i="1"/>
  <c r="O1621" i="1"/>
  <c r="O1622" i="1"/>
  <c r="O1623" i="1"/>
  <c r="O1624" i="1"/>
  <c r="O1625" i="1"/>
  <c r="O1626" i="1"/>
  <c r="O1627" i="1"/>
  <c r="O1628" i="1"/>
  <c r="O1629" i="1"/>
  <c r="O1630" i="1"/>
  <c r="O1631" i="1"/>
  <c r="O1632" i="1"/>
  <c r="O1633" i="1"/>
  <c r="O1634" i="1"/>
  <c r="O1635" i="1"/>
  <c r="O1636" i="1"/>
  <c r="O1637" i="1"/>
  <c r="O1638" i="1"/>
  <c r="O1639" i="1"/>
  <c r="O1640" i="1"/>
  <c r="O1641" i="1"/>
  <c r="O1642" i="1"/>
  <c r="O1643" i="1"/>
  <c r="O1644" i="1"/>
  <c r="O1645" i="1"/>
  <c r="O1646" i="1"/>
  <c r="O1647" i="1"/>
  <c r="O1648" i="1"/>
  <c r="O1649" i="1"/>
  <c r="O1650" i="1"/>
  <c r="O1651" i="1"/>
  <c r="O1652" i="1"/>
  <c r="O1653" i="1"/>
  <c r="O1654" i="1"/>
  <c r="O1655" i="1"/>
  <c r="O1656" i="1"/>
  <c r="O1657" i="1"/>
  <c r="O1658" i="1"/>
  <c r="O1659" i="1"/>
  <c r="O1660" i="1"/>
  <c r="O1661" i="1"/>
  <c r="O1662" i="1"/>
  <c r="O1663" i="1"/>
  <c r="O1664" i="1"/>
  <c r="O1665" i="1"/>
  <c r="O1666" i="1"/>
  <c r="O1667" i="1"/>
  <c r="O1668" i="1"/>
  <c r="O1669" i="1"/>
  <c r="O1670" i="1"/>
  <c r="O1671" i="1"/>
  <c r="O1672" i="1"/>
  <c r="O1673" i="1"/>
  <c r="O1674" i="1"/>
  <c r="O1675" i="1"/>
  <c r="O1676" i="1"/>
  <c r="O1677" i="1"/>
  <c r="O1678" i="1"/>
  <c r="O1679" i="1"/>
  <c r="O1680" i="1"/>
  <c r="O1681" i="1"/>
  <c r="O1682" i="1"/>
  <c r="O1683" i="1"/>
  <c r="O1684" i="1"/>
  <c r="O1685" i="1"/>
  <c r="O1686" i="1"/>
  <c r="O1687" i="1"/>
  <c r="O1688" i="1"/>
  <c r="O1689" i="1"/>
  <c r="O1690" i="1"/>
  <c r="O1691" i="1"/>
  <c r="O1692" i="1"/>
  <c r="O1693" i="1"/>
  <c r="O1694" i="1"/>
  <c r="O1695" i="1"/>
  <c r="O1696" i="1"/>
  <c r="O1697" i="1"/>
  <c r="O1698" i="1"/>
  <c r="O1699" i="1"/>
  <c r="O1700" i="1"/>
  <c r="O1701" i="1"/>
  <c r="O1702" i="1"/>
  <c r="O1703" i="1"/>
  <c r="O1704" i="1"/>
  <c r="O1705" i="1"/>
  <c r="O1706" i="1"/>
  <c r="O1707" i="1"/>
  <c r="O1708" i="1"/>
  <c r="O1709" i="1"/>
  <c r="O1710" i="1"/>
  <c r="O1711" i="1"/>
  <c r="O1712" i="1"/>
  <c r="O1713" i="1"/>
  <c r="O1714" i="1"/>
  <c r="O1715" i="1"/>
  <c r="O1716" i="1"/>
  <c r="O1717" i="1"/>
  <c r="O1718" i="1"/>
  <c r="O1719" i="1"/>
  <c r="O1720" i="1"/>
  <c r="O1721" i="1"/>
  <c r="O1722" i="1"/>
  <c r="O1723" i="1"/>
  <c r="O1724" i="1"/>
  <c r="O1725" i="1"/>
  <c r="O1726" i="1"/>
  <c r="O1727" i="1"/>
  <c r="O1728" i="1"/>
  <c r="O1729" i="1"/>
  <c r="O1730" i="1"/>
  <c r="O1731" i="1"/>
  <c r="O1732" i="1"/>
  <c r="O1733" i="1"/>
  <c r="O1734" i="1"/>
  <c r="O1735" i="1"/>
  <c r="O1736" i="1"/>
  <c r="O1737" i="1"/>
  <c r="O1738" i="1"/>
  <c r="O1739" i="1"/>
  <c r="O1740" i="1"/>
  <c r="O1741" i="1"/>
  <c r="O1742" i="1"/>
  <c r="O1743" i="1"/>
  <c r="O1744" i="1"/>
  <c r="O1745" i="1"/>
  <c r="O1746" i="1"/>
  <c r="O1747" i="1"/>
  <c r="O1748" i="1"/>
  <c r="O1749" i="1"/>
  <c r="O1750" i="1"/>
  <c r="O1751" i="1"/>
  <c r="O1752" i="1"/>
  <c r="O1753" i="1"/>
  <c r="O1754" i="1"/>
  <c r="O1755" i="1"/>
  <c r="O1756" i="1"/>
  <c r="O1757" i="1"/>
  <c r="O1758" i="1"/>
  <c r="O1759" i="1"/>
  <c r="O1760" i="1"/>
  <c r="O1761" i="1"/>
  <c r="O1762" i="1"/>
  <c r="O1763" i="1"/>
  <c r="O1764" i="1"/>
  <c r="O1765" i="1"/>
  <c r="O1766" i="1"/>
  <c r="O1767" i="1"/>
  <c r="O1768" i="1"/>
  <c r="O1769" i="1"/>
  <c r="O1770" i="1"/>
  <c r="O1771" i="1"/>
  <c r="O1772" i="1"/>
  <c r="O1773" i="1"/>
  <c r="O1774" i="1"/>
  <c r="O1775" i="1"/>
  <c r="O1776" i="1"/>
  <c r="O1777" i="1"/>
  <c r="O1778" i="1"/>
  <c r="O1779" i="1"/>
  <c r="O1780" i="1"/>
  <c r="O1781" i="1"/>
  <c r="O1782" i="1"/>
  <c r="O1783" i="1"/>
  <c r="O1784" i="1"/>
  <c r="O1785" i="1"/>
  <c r="O1786" i="1"/>
  <c r="O1787" i="1"/>
  <c r="O1788" i="1"/>
  <c r="O1789" i="1"/>
  <c r="O1790" i="1"/>
  <c r="O1791" i="1"/>
  <c r="O1792" i="1"/>
  <c r="O1793" i="1"/>
  <c r="O1794" i="1"/>
  <c r="O1795" i="1"/>
  <c r="O1796" i="1"/>
  <c r="O1797" i="1"/>
  <c r="O1798" i="1"/>
  <c r="O1799" i="1"/>
  <c r="O1800" i="1"/>
  <c r="O1801" i="1"/>
  <c r="O1802" i="1"/>
  <c r="O1803" i="1"/>
  <c r="O1804" i="1"/>
  <c r="O1805" i="1"/>
  <c r="O1806" i="1"/>
  <c r="O1807" i="1"/>
  <c r="O1808" i="1"/>
  <c r="O1809" i="1"/>
  <c r="O1810" i="1"/>
  <c r="O1811" i="1"/>
  <c r="O1812" i="1"/>
  <c r="O1813" i="1"/>
  <c r="O1814" i="1"/>
  <c r="O1815" i="1"/>
  <c r="O1816" i="1"/>
  <c r="O1817" i="1"/>
  <c r="O1818" i="1"/>
  <c r="O1819" i="1"/>
  <c r="O1820" i="1"/>
  <c r="O1821" i="1"/>
  <c r="O1822" i="1"/>
  <c r="O1823" i="1"/>
  <c r="O1824" i="1"/>
  <c r="O1825" i="1"/>
  <c r="O1826" i="1"/>
  <c r="O1827" i="1"/>
  <c r="O1828" i="1"/>
  <c r="O1829" i="1"/>
  <c r="O1830" i="1"/>
  <c r="O1831" i="1"/>
  <c r="O1832" i="1"/>
  <c r="O1833" i="1"/>
  <c r="O1834" i="1"/>
  <c r="O1835" i="1"/>
  <c r="O1836" i="1"/>
  <c r="O1837" i="1"/>
  <c r="O1838" i="1"/>
  <c r="O1839" i="1"/>
  <c r="O1840" i="1"/>
  <c r="O1841" i="1"/>
  <c r="O1842" i="1"/>
  <c r="O1843" i="1"/>
  <c r="O1844" i="1"/>
  <c r="O1845" i="1"/>
  <c r="O1846" i="1"/>
  <c r="O1847" i="1"/>
  <c r="O1848" i="1"/>
  <c r="O1849" i="1"/>
  <c r="O1850" i="1"/>
  <c r="O1851" i="1"/>
  <c r="O1852" i="1"/>
  <c r="O1853" i="1"/>
  <c r="O1854" i="1"/>
  <c r="O1855" i="1"/>
  <c r="O1856" i="1"/>
  <c r="O1857" i="1"/>
  <c r="O1858" i="1"/>
  <c r="O1859" i="1"/>
  <c r="O1860" i="1"/>
  <c r="O1861" i="1"/>
  <c r="O1862" i="1"/>
  <c r="O1863" i="1"/>
  <c r="O1864" i="1"/>
  <c r="O1865" i="1"/>
  <c r="O1866" i="1"/>
  <c r="O1867" i="1"/>
  <c r="O1868" i="1"/>
  <c r="O1869" i="1"/>
  <c r="O1870" i="1"/>
  <c r="O1871" i="1"/>
  <c r="O1872" i="1"/>
  <c r="O1873" i="1"/>
  <c r="O1874" i="1"/>
  <c r="O1875" i="1"/>
  <c r="O1876" i="1"/>
  <c r="O1877" i="1"/>
  <c r="O1878" i="1"/>
  <c r="O1879" i="1"/>
  <c r="O1880" i="1"/>
  <c r="O1881" i="1"/>
  <c r="O1882" i="1"/>
  <c r="O1883" i="1"/>
  <c r="O1884" i="1"/>
  <c r="O1885" i="1"/>
  <c r="O1886" i="1"/>
  <c r="O1887" i="1"/>
  <c r="O1888" i="1"/>
  <c r="O1889" i="1"/>
  <c r="O1890" i="1"/>
  <c r="O1891" i="1"/>
  <c r="O1892" i="1"/>
  <c r="O1893" i="1"/>
  <c r="O1894" i="1"/>
  <c r="O1895" i="1"/>
  <c r="O1896" i="1"/>
  <c r="O1897" i="1"/>
  <c r="O1898" i="1"/>
  <c r="O1899" i="1"/>
  <c r="O1900" i="1"/>
  <c r="O1901" i="1"/>
  <c r="O1902" i="1"/>
  <c r="O1903" i="1"/>
  <c r="O1904" i="1"/>
  <c r="O1905" i="1"/>
  <c r="O1906" i="1"/>
  <c r="O1907" i="1"/>
  <c r="O1908" i="1"/>
  <c r="O1909" i="1"/>
  <c r="O1910" i="1"/>
  <c r="O1911" i="1"/>
  <c r="O1912" i="1"/>
  <c r="O1913" i="1"/>
  <c r="O1914" i="1"/>
  <c r="O1915" i="1"/>
  <c r="O1916" i="1"/>
  <c r="O1917" i="1"/>
  <c r="O1918" i="1"/>
  <c r="O4" i="1"/>
</calcChain>
</file>

<file path=xl/sharedStrings.xml><?xml version="1.0" encoding="utf-8"?>
<sst xmlns="http://schemas.openxmlformats.org/spreadsheetml/2006/main" count="32741" uniqueCount="3753">
  <si>
    <t>Radicado</t>
  </si>
  <si>
    <t>Fecha Rad Entrada</t>
  </si>
  <si>
    <t>Vence</t>
  </si>
  <si>
    <t>Rad Salida</t>
  </si>
  <si>
    <t>Fec Rad Salida</t>
  </si>
  <si>
    <t>Tipo Doc</t>
  </si>
  <si>
    <t>Asunto</t>
  </si>
  <si>
    <t>Remitente</t>
  </si>
  <si>
    <t>Cumplimto</t>
  </si>
  <si>
    <t>Dependencia Actual</t>
  </si>
  <si>
    <t>Usuario Actual</t>
  </si>
  <si>
    <t>Usuario Anterior</t>
  </si>
  <si>
    <t>Dep Anterior</t>
  </si>
  <si>
    <t>Estado</t>
  </si>
  <si>
    <t xml:space="preserve">RECLAMO </t>
  </si>
  <si>
    <t xml:space="preserve">Peticion queja o reclamo via WEB </t>
  </si>
  <si>
    <t xml:space="preserve">EDILBER EDUARDO ALMANZA VASQUEZ </t>
  </si>
  <si>
    <t xml:space="preserve"> </t>
  </si>
  <si>
    <t>CUMPLE</t>
  </si>
  <si>
    <t xml:space="preserve">ARCHIVADO </t>
  </si>
  <si>
    <t xml:space="preserve">CBRAVO1 </t>
  </si>
  <si>
    <t xml:space="preserve">Archivado </t>
  </si>
  <si>
    <t xml:space="preserve">DERECHO DE PETICION </t>
  </si>
  <si>
    <t xml:space="preserve">RV: Solicitud video 31/12/2019 alrededor de las 8:30 am fui arrollada en mi bicicleta por un veh?culo en la glorieta del aeropuerto Jos? Maria Cordova. </t>
  </si>
  <si>
    <t xml:space="preserve">LILIANA URIBE BOTERO </t>
  </si>
  <si>
    <t xml:space="preserve">JCABALLERO4 </t>
  </si>
  <si>
    <t xml:space="preserve">REMISI?N POR COMPETENCIA RADICADO INVIAS N 111481 17-12-2019  </t>
  </si>
  <si>
    <t xml:space="preserve">INSTITUTO NACIONAL DE VIAS-INVIAS  </t>
  </si>
  <si>
    <t>INCUMPLE</t>
  </si>
  <si>
    <t xml:space="preserve">ANARANJO </t>
  </si>
  <si>
    <t xml:space="preserve">SOLICITUD DE INFORMACION </t>
  </si>
  <si>
    <t xml:space="preserve">GUIA N YG249635592CO 472 TRASLADO SOLICITUD RADICACI?N 115432 DEL 24/12/2019 </t>
  </si>
  <si>
    <t xml:space="preserve">IPATINO </t>
  </si>
  <si>
    <t xml:space="preserve">PETICION CONCESION INTERVENTORIA </t>
  </si>
  <si>
    <t xml:space="preserve">C4G-ANI-015-1526-19 CONTRATO CONCESION NRO 009 DE 2014 CONTRATO INTERVENTORIA NRO 015 DE 2015 CONEXION NORTE. CAMBIO PERSONAL INTERVENTORIA  </t>
  </si>
  <si>
    <t xml:space="preserve">CONSORCIO 4G  </t>
  </si>
  <si>
    <t xml:space="preserve">JGALVIS </t>
  </si>
  <si>
    <t xml:space="preserve">SOLICITUD DE ENTIDAD PUBLICA </t>
  </si>
  <si>
    <t xml:space="preserve">GUIA N YG249663589CO 472 TRASLADO PETICI?N INSTITUTO DE TRANSPORTE Y TRANSITO DEL HUILA </t>
  </si>
  <si>
    <t xml:space="preserve">JSGARCIA </t>
  </si>
  <si>
    <t xml:space="preserve">GUIA N YG249622709CO 472 TRASLADO PETICI?N CON RADICADO N 113939 DEL 20/12/2019 </t>
  </si>
  <si>
    <t xml:space="preserve">CACHURY </t>
  </si>
  <si>
    <t xml:space="preserve">ERGOFITNESS CARRERA ATLETICA RUNTOUR AVIANCA 1 MARZO 2020 </t>
  </si>
  <si>
    <t xml:space="preserve">ERGOFITNESS  </t>
  </si>
  <si>
    <t xml:space="preserve">OJIMENEZ2 </t>
  </si>
  <si>
    <t xml:space="preserve">CARRERA ATLETICA NAT GEO RUN </t>
  </si>
  <si>
    <t xml:space="preserve">CARRERA UNICEF </t>
  </si>
  <si>
    <t xml:space="preserve">CARRERA DE LA MUJER PLAZA DE EVENTOS DEL PARQUE SIMON BOLIVAR 20 DE SEPTIEMBRE DE 2020  </t>
  </si>
  <si>
    <t xml:space="preserve">CARRERA DE LA MUJER  </t>
  </si>
  <si>
    <t xml:space="preserve">DAVID ALEJANDRO GUERRA MURIEL </t>
  </si>
  <si>
    <t xml:space="preserve">CCASTROH </t>
  </si>
  <si>
    <t xml:space="preserve">MARIA EUGENIA CASTILLO FRANCO </t>
  </si>
  <si>
    <t xml:space="preserve">CGALEZO2 </t>
  </si>
  <si>
    <t xml:space="preserve">Fwd: solicitud de audiencia - Villavicencio Meta </t>
  </si>
  <si>
    <t xml:space="preserve">ALCALDIA DE VILLAVICENCIO  </t>
  </si>
  <si>
    <t xml:space="preserve">AMORTIZM1 </t>
  </si>
  <si>
    <t xml:space="preserve">Archivado NRR </t>
  </si>
  <si>
    <t xml:space="preserve">RV: RESPUESTA RADICADO 2019RE040106. CONVENIO INTERADMINISTRATIVO No 007 de 2019. BIENES QUE SOLICITA SEAN RESTITUIDOS AL ESTADO </t>
  </si>
  <si>
    <t xml:space="preserve">ALCALDIA DE RIONEGRO  </t>
  </si>
  <si>
    <t xml:space="preserve">PMEDINA4 </t>
  </si>
  <si>
    <t xml:space="preserve">RV: Estado via entre necocli y arboletes - SOLICITUD INFORMACION </t>
  </si>
  <si>
    <t xml:space="preserve">EDGAR ALZATE  </t>
  </si>
  <si>
    <t xml:space="preserve">MIBARRA </t>
  </si>
  <si>
    <t xml:space="preserve">RV: Solicitud saber que documentos se necesitan para el descuento del peaje de la apartada, ubicado en el departamento de Cordoba, la persona viaja todos los dias a finca que esta ubicada en Buenavista cordoba y vive en Caucasia Antioqu?a </t>
  </si>
  <si>
    <t xml:space="preserve">MARIO GALINDO  </t>
  </si>
  <si>
    <t xml:space="preserve">LMLAZA4 </t>
  </si>
  <si>
    <t xml:space="preserve">SOLICITUD DE CERTIFICACION </t>
  </si>
  <si>
    <t xml:space="preserve">RV: SOLICITUD CERTIFICACION DE PARTE DE LA ANI DE LOS ESTUDIOS Y DISENOS DEL CORREDOR BUGA - BUENAVENTURA  </t>
  </si>
  <si>
    <t xml:space="preserve">CONSORCIO CONSTRUCTOR VIA PACIFICO  </t>
  </si>
  <si>
    <t xml:space="preserve">JCUBILLOS </t>
  </si>
  <si>
    <t xml:space="preserve">20191420646111 REMISION DERECHO DE PETICION RADICADO No 20193210910312 DEL 11-12-2019  </t>
  </si>
  <si>
    <t xml:space="preserve">MINTRANSPORTE  </t>
  </si>
  <si>
    <t xml:space="preserve">YOLANDA CUJER PLAZAS 3 </t>
  </si>
  <si>
    <t xml:space="preserve">GJIMENEZ </t>
  </si>
  <si>
    <t xml:space="preserve">GUIA 9103431804 SERVIENTREGA PETICION DE INTERES PARTICULAR  </t>
  </si>
  <si>
    <t xml:space="preserve">GUILLERMO ANTONIO PAJARO  </t>
  </si>
  <si>
    <t xml:space="preserve">ACAMACHO1 </t>
  </si>
  <si>
    <t xml:space="preserve">SUGERENCIA </t>
  </si>
  <si>
    <t xml:space="preserve">DERECHO DE PETICION PARA AGILIZAR LA CONSTRUCCION DEL MURO DE AISLAMIENTO DEL CONDOMINIO SAN JORGE UBICADO EN ELE MUNICIPIO DE LA VEGA (CUNDINAMARCA) </t>
  </si>
  <si>
    <t xml:space="preserve">CONDOMINIO SAN JORGE  </t>
  </si>
  <si>
    <t xml:space="preserve">JDRIANO2 </t>
  </si>
  <si>
    <t xml:space="preserve">SOLICITUD DE COPIA DE DOCUMENTOS </t>
  </si>
  <si>
    <t xml:space="preserve">GERMAN RODRIGUEZ OSORIO </t>
  </si>
  <si>
    <t xml:space="preserve">RV: Peticion Concejo Municipal de Floridablanca realice reconocimiento de la afectacion del cerro la Judia </t>
  </si>
  <si>
    <t xml:space="preserve">CONCEJO MUNICIPAL DE FLORIDABLANCA  </t>
  </si>
  <si>
    <t xml:space="preserve">PGONZALEZ </t>
  </si>
  <si>
    <t xml:space="preserve">RV: Solicitud de autorizacion de funcionamiento de puestos de control </t>
  </si>
  <si>
    <t xml:space="preserve">ICA- INSTITUTO COLOMBIANO AGROPECUARIO  </t>
  </si>
  <si>
    <t xml:space="preserve">MVARGASM1 </t>
  </si>
  <si>
    <t xml:space="preserve">SOLICITUD DE ACCESO A INFORMACION PUBLICA </t>
  </si>
  <si>
    <t xml:space="preserve">RV: Informacion APP Rio Magdalena (Sencillo) acceder al cuarto de datos </t>
  </si>
  <si>
    <t xml:space="preserve">JUAN SEBASTIAN OSPINA J </t>
  </si>
  <si>
    <t xml:space="preserve">JORGE ELIAS PERDOMO VILLADIEGO 1 </t>
  </si>
  <si>
    <t xml:space="preserve">RPLATORRE </t>
  </si>
  <si>
    <t xml:space="preserve">ARGENY FIERRO BURGOS </t>
  </si>
  <si>
    <t xml:space="preserve">JAIME ANTONIO ARANGO SUAREZ </t>
  </si>
  <si>
    <t xml:space="preserve">MSEGURA </t>
  </si>
  <si>
    <t xml:space="preserve">No 000088 FORMALIZACION OCUPACION TROPAS BAFLA  </t>
  </si>
  <si>
    <t xml:space="preserve">CANTON MILITAR SUR BATALLON DE ARTILLERIA No 13  </t>
  </si>
  <si>
    <t xml:space="preserve">DCARVAJAL </t>
  </si>
  <si>
    <t xml:space="preserve">GUIA NO. RA226028925CO /4-72 PDFP-NO.2 SALIDA NO. 171050 RADICADO NO. E-2019-751295 REMITO POR COMPETENCIA COPIA DEL DERECHO DE PETICION SUSCRITO POR EL DR. CARLOS MARIANO RODRIGUEZ DIRIGIDO AL PRESIDENTE DE LA ANI RELACIONADO CON LA RUTA DEL SOL TRAMO 3 </t>
  </si>
  <si>
    <t xml:space="preserve">PROCURADURIA GENERAL DE LA NACION DELEGADA PARA LA VIGILANCIA PREVENTIVA DE LA FUNCION PUBLICA  </t>
  </si>
  <si>
    <t xml:space="preserve">IESPINOSA </t>
  </si>
  <si>
    <t>120204090007132_00001.pdf</t>
  </si>
  <si>
    <t xml:space="preserve">GUIA NO. RA226028960CO /4-72 PDFP-NO.2 SALIDA NO. 169454 RADICADO NO. E-2019-751950 REMITO COPIA DE QUEJA CONTRA AUTOPISTA DEL SOL POR NO RECIBIR RESPUESTA SOBRE COBRO ESPECIAL DE PEAJE </t>
  </si>
  <si>
    <t xml:space="preserve">DCONTRERAS3 </t>
  </si>
  <si>
    <t xml:space="preserve">SOLICITUD DE ENTIDAD PUBLICA O ENTIDAD DE CONTROL </t>
  </si>
  <si>
    <t xml:space="preserve">GUIA NO. RA226098285CO /4-72 PDFP-NO.13.1 SALIDA NO. 554 RADICADO NO. E-2019-735009 COMUNICACION EN LA QUE SE SOLICITA ACOMPANAMIENTO Y LA REVISION DE LA SITUACION VIAL DEL DEPARTAMENTO DEL PUTUMAYO Y DE LOS 2 PROYECTOS VIALES COMO SON LA VARIANTE SAN FRANCISCO-MOCOA Y LA AUTOPISTA SANTANA-MOCOA-NEIVA </t>
  </si>
  <si>
    <t xml:space="preserve">GUIA NO. RA226028956CO /4-72 PDFP-NO.2 SALIDA NO. 169452 RADICADO NO. E-2019-731538 REMITO COPIA QUEJA CONTRA AUTOPISTA DEL SOL POR NO RECIBIR RESPUESTA SOBRE COBRO ESPECIAL DE PEAJE </t>
  </si>
  <si>
    <t xml:space="preserve">GUIA NO. RA226135765CO /4-72 OFICIO NO. 004 OFICIO CON RADICADO SALIDA ANI NO. 2019-604-037853-1 DEL 06/11/2019 RELACIONADA CON LA NEGOCIACION DEL PREDIO CAS-6-U-008  </t>
  </si>
  <si>
    <t xml:space="preserve">PROCURADURIA GENERAL DE LA NACION REGIONAL DE SANTANDER REGIONAL DE SANTANDER  </t>
  </si>
  <si>
    <t xml:space="preserve">PPINEROS1 </t>
  </si>
  <si>
    <t xml:space="preserve">MANUEL PEREZ  </t>
  </si>
  <si>
    <t xml:space="preserve">CMACOSTA1 </t>
  </si>
  <si>
    <t xml:space="preserve">GUIA 4/72 Nro YG249853543CO SRN 54649 TRASLADO RECLAMO - AVISO INSTALADO EN VIA VILLAVICENCIO A RESTREPO, META. ENTRADA 111931 DEL 18/12/2019 </t>
  </si>
  <si>
    <t xml:space="preserve">INSTITUTO NACIONAL DE VIAS- INVIAS  </t>
  </si>
  <si>
    <t xml:space="preserve">JBEDOYA </t>
  </si>
  <si>
    <t xml:space="preserve">GUIA NO. YG249854402CO /4-72 DO-GPE 55266 TRASLADO POR COMPETENCIA PETICION RADICADO EN EL INVIAS NO. 112952 DEL 19/12/2019 EN DONDE EL SR. GONZALO PERRY SOLICITA INFORMACION SOBRE LA INTERVENCION EN LA CONCESION RUTA DEL SOL II TRAMO SANTA MARTA-CIENAGA </t>
  </si>
  <si>
    <t xml:space="preserve">INVIAS INSTITUTO NACIONAL DE VIAS  </t>
  </si>
  <si>
    <t xml:space="preserve">LCASTANO1 </t>
  </si>
  <si>
    <t xml:space="preserve">SOLICITUD O CONSULTA EN MATERIA DE EJECUCION CONTRACTUAL </t>
  </si>
  <si>
    <t xml:space="preserve">D-17 CONTRATO DE CONCESION BAJO EL ESQUEMA DE APP NO 002 DE 2014. PERIMETRAL DE CUNDINAMARCA. REITERACION RESPUESTA OFICIO RADICADO ANI 2019-409-107392-2 ENVIADO EL PASADO 11 DE OCTUBRE DE 2019 </t>
  </si>
  <si>
    <t xml:space="preserve">PERIMETRAL ORIENTAL DE BOGOTA S.A.S  </t>
  </si>
  <si>
    <t xml:space="preserve">ALEJANDRO MEDRANO QUINTANA 2 </t>
  </si>
  <si>
    <t xml:space="preserve">GMENJURA2 </t>
  </si>
  <si>
    <t xml:space="preserve">GUIA NO. 2002739551 /SERVIENTREGA 01-100-555-2019 MODIFICACION DE LA RESOLUCION 1863 DEL 11/09/2019, PARA QUE LA ANI CEDA LA ADMINISTRACION Y COMPETENCIA DE LA CONCESION SOCIEDAD TERMINALES MARITIMOS DEL PACIFICO S.A </t>
  </si>
  <si>
    <t xml:space="preserve">ALCALDIA DISTRITAL DE BUENAVENTURA  </t>
  </si>
  <si>
    <t xml:space="preserve">FHOYOSES </t>
  </si>
  <si>
    <t xml:space="preserve">2019210000000623 - 5844 CONSORCIO OHL RIO MAGDALENA DERECHO DE PETICION DE INFORMACION. CONTRATO NRO 008 DEL 10 DE DICIEMBRE 2014. AUTOPISTA AL RIO MAGDALENA 2 </t>
  </si>
  <si>
    <t xml:space="preserve">JOSE MARIA PEREZ  </t>
  </si>
  <si>
    <t xml:space="preserve">WCHACON </t>
  </si>
  <si>
    <t xml:space="preserve">GUIA NO. 9108599379 /SERVIENTREGA DERECHO DE PETICION COMPROMISOS DE LA MESA DE TRABAJO </t>
  </si>
  <si>
    <t xml:space="preserve">JAIME ANTONIO ESCOBAR ESCOBAR </t>
  </si>
  <si>
    <t xml:space="preserve">DAVID DIAZGRANADOS DIAZ </t>
  </si>
  <si>
    <t xml:space="preserve">JDRUEDA </t>
  </si>
  <si>
    <t xml:space="preserve">GUIA NO. YG249832455CO /4-72 NO. RADICADO 08SE2019210000000055262 11EE2019100000000035614 PACTO POR EL EMPRENDIMIENTO - CONSTRUYENDO PAIS SE PUSO A CONSIDERACION DE LA PRESIDENCIA DE LA REPUBLICA 4 LINEAS ESTRATEGICAS QUE CONTRIBUIRAN A LA DINAMIZACION DE LA ECONOMIA, LA FORMALIZACION Y EMPRENDIMIENTO EN EL CESAR </t>
  </si>
  <si>
    <t xml:space="preserve">MINISTERIO DEL TRABAJO  </t>
  </si>
  <si>
    <t xml:space="preserve">JHON MARIN  </t>
  </si>
  <si>
    <t xml:space="preserve">JPINZON </t>
  </si>
  <si>
    <t xml:space="preserve">20195000646071 TRASLADO COPIA COMUNICACION CONSORCIO LA DORADA DTP - M </t>
  </si>
  <si>
    <t xml:space="preserve">ECARDENAS </t>
  </si>
  <si>
    <t xml:space="preserve">Re: Informacion APP Rio Magdalena (Sencillo) - SOLICITUD ACCESO A INFORMACION PUBLICA  </t>
  </si>
  <si>
    <t xml:space="preserve">MARIA CAMILA ANAYA LATORRE 1 </t>
  </si>
  <si>
    <t xml:space="preserve">LRUIZ2 </t>
  </si>
  <si>
    <t xml:space="preserve">RV: RADICADO 20193030641361 - TRASLADO DE LA PETICION RADICADO 20193210790722  </t>
  </si>
  <si>
    <t xml:space="preserve">MINISTERIO DE TRANSPORTE  </t>
  </si>
  <si>
    <t xml:space="preserve">RV: Solicitud de peticion Acceso peaje Puerto Colombia - PETICION  </t>
  </si>
  <si>
    <t xml:space="preserve">GERMAN MENDEZ PARRADO </t>
  </si>
  <si>
    <t xml:space="preserve">RV: SOLICITUD DE INFORMACION ACERCA DE REALIZACION DE LA PRACTICA MODALIDAD PASANTIA  </t>
  </si>
  <si>
    <t xml:space="preserve">DIEGO FERNANDO BOJORGE JIMENEZ  </t>
  </si>
  <si>
    <t xml:space="preserve">DMODERA </t>
  </si>
  <si>
    <t xml:space="preserve">RV: Solicitud Beneficio tarifa preferencial an??o 2020 peaje de Tuta- Proyecto Briceno-Tunja- Sogamoso. Contrato de Concesion 0377 de 2002. </t>
  </si>
  <si>
    <t xml:space="preserve">MARTHA FONSECA SALAMANCA </t>
  </si>
  <si>
    <t xml:space="preserve">YMUNETONES2 </t>
  </si>
  <si>
    <t xml:space="preserve">RONALD DE JESUS ALVAREZ FONTALVO </t>
  </si>
  <si>
    <t xml:space="preserve">MRUIZ3 </t>
  </si>
  <si>
    <t xml:space="preserve">RV: DERECHO DE PETICION: Inseguridad Vial - RECLAMO </t>
  </si>
  <si>
    <t xml:space="preserve">GONZALO JIMENEZ ORTEGA </t>
  </si>
  <si>
    <t xml:space="preserve">JCDIAZ </t>
  </si>
  <si>
    <t xml:space="preserve">SOLICITUD DE INFORMACION DE LA NEGOCIACION QUE DE VIENE ADELANTANDO EN EL TRAMO VIA PAMPLONA - BUCARAMANGA PUES SOY PROPIETARIO DE 400 METROS CUADRADOS EN FLORIDA A LA PARTE DE ATRAS DE MONTEARROYO </t>
  </si>
  <si>
    <t xml:space="preserve">DIANA GIGLIOLA BARBOSA MILAN </t>
  </si>
  <si>
    <t xml:space="preserve">RV: Listado Proveedores Hilo de Contacto de Cobre </t>
  </si>
  <si>
    <t xml:space="preserve">COBRA INSTALACIONES Y SERVICIOS SA FERROCARRILES  </t>
  </si>
  <si>
    <t xml:space="preserve">FAGUIRRE2 </t>
  </si>
  <si>
    <t>120204090012002_00001.pdf</t>
  </si>
  <si>
    <t xml:space="preserve">GUIA NO. RA226327076CO /4-72 20197100732221 CVN 56. CONCESION BUCARAMANGA-PAMPLONA VISITA DE INSPECCION NOVIEMBRE 2019- OBSERVACIONES </t>
  </si>
  <si>
    <t xml:space="preserve">SUPERTRANSPORTE  </t>
  </si>
  <si>
    <t xml:space="preserve">GMEDINA1 </t>
  </si>
  <si>
    <t xml:space="preserve">SOLICITUD DE PAGO DEL 20% PARCELAS SAN ALBERTO EL CESAR POR LA CONCESIONARIA RUTA DEL SOL S.A.S CLAUDIA PATRICIA RESTREPO MEJIA </t>
  </si>
  <si>
    <t xml:space="preserve">CLAUDIA PATRICIA RESTREPO MEJIA </t>
  </si>
  <si>
    <t xml:space="preserve">OMEDINA </t>
  </si>
  <si>
    <t xml:space="preserve">RV: Solicitud respuesta solicitud - PETICION PARA ASIGNACION DE UNA CALCOMANIA CON TARIFA PREFERENCIAL PARA EL PAGO DEL PEAJE  </t>
  </si>
  <si>
    <t xml:space="preserve">ALCALDIA DE LA CALERA  </t>
  </si>
  <si>
    <t xml:space="preserve">LMELO1 </t>
  </si>
  <si>
    <t xml:space="preserve">RV: Interes por unas convocatorias </t>
  </si>
  <si>
    <t xml:space="preserve">NANDROX TV  </t>
  </si>
  <si>
    <t xml:space="preserve">RV: QUEJA EN EL PEAJE PAPIRO  </t>
  </si>
  <si>
    <t xml:space="preserve">JORGE ALVEIRO GIRALDO GIRALDO  </t>
  </si>
  <si>
    <t xml:space="preserve">GUIA NO. RA226327093CO /4-72 20197100651911 CVN 53. CONCESION AUTOVIA NEIVA-GIRARDOT VISITA DE INSPECCION SEP/19 - OBSERVACIONES </t>
  </si>
  <si>
    <t xml:space="preserve">DFARIETA </t>
  </si>
  <si>
    <t xml:space="preserve">RV: Entrega de Polizas- SOLICITUD INFORMACION </t>
  </si>
  <si>
    <t xml:space="preserve">EDEMSA  </t>
  </si>
  <si>
    <t xml:space="preserve">IGSOTELO </t>
  </si>
  <si>
    <t xml:space="preserve">GUIA NO. 999056086210 /DEPRISA TARIFA DIFERENCIAL PEAJE GUALANDAY CON LO REGULADO EN LA RESOLUCION 3227 DEL 25 JULIO DE 2006 </t>
  </si>
  <si>
    <t xml:space="preserve">COOPERATIVA DE TRANSPORTADORES VELOTAX  </t>
  </si>
  <si>
    <t xml:space="preserve">AMEJIA </t>
  </si>
  <si>
    <t xml:space="preserve">GUIA 4/72 Nro YG249919766CO SRN 55945 SU COMUNICACION 2019-500-037913-1 CON RADICADO INVIAS NO. 96222 DEL 8/11/2019. ENVIO COPIA RESOLUCION NO. 007123 DEL 30/12/2019, QUE AUTORIZA LA ENTREGA A LA ANI DE UNA INFRAESTRUCTURA VIAL PARA SER AFECTADA AL CONTRATO DE CONCESION NO. 014 DE 2015, PROYECTO AUTOPISTA AL MAR 1 </t>
  </si>
  <si>
    <t xml:space="preserve">EPARRADO1 </t>
  </si>
  <si>
    <t xml:space="preserve">GUIA 4/72 Nro YG249919823CO SPA 55344 CONVENIO NO. 965 DE 2018 (ANI-VEJ-C-004-2018) PUENTE CARIDAD BOGOTA-VILLAVICENCIO </t>
  </si>
  <si>
    <t xml:space="preserve">RCASTRO3 </t>
  </si>
  <si>
    <t xml:space="preserve">2020EE45 DERECHO DE PETICION  </t>
  </si>
  <si>
    <t xml:space="preserve">CONCEJO DE BOGOTA  </t>
  </si>
  <si>
    <t xml:space="preserve">BBONILLA </t>
  </si>
  <si>
    <t xml:space="preserve">SOLICITUD DE INFORMACION CONSEJO COMUNITARIO EL ESFUERZO </t>
  </si>
  <si>
    <t xml:space="preserve">UNION DE RESTITUCION DE TIERRAS  </t>
  </si>
  <si>
    <t xml:space="preserve">JARIANO </t>
  </si>
  <si>
    <t xml:space="preserve">PREDIO DENOMINADO EL CHISCAL DEL MUNICIPIO DE SOPO Y CERTIFICADO CON LA MATRICULA INMOBILIARIA INTERVENCION PARA LA ADECUACION DEL ACCESO VEHICULAR  </t>
  </si>
  <si>
    <t xml:space="preserve">OSCAR OLIMPO CUBILLOS  </t>
  </si>
  <si>
    <t xml:space="preserve">ESTADOS FINANCIEROS DE EL PATRIMONIO AUTONOMO UNION VIAL RIO PAMPLONITA AL 31 DE DICIEMBRE DE 2019 </t>
  </si>
  <si>
    <t xml:space="preserve">FIDUOCCIDENTE S.A.  </t>
  </si>
  <si>
    <t xml:space="preserve">LMRODRIGUEZ1 </t>
  </si>
  <si>
    <t xml:space="preserve">GUIA 4/72 Nro YG249998171CO SRN 233 RESPUESTA A ENTRADA NO. 253 DEL 03/01/2020 SOLICITUD REMITIDA POR EL DR. JAYSON DARIO MALDONADO EN RELACION A UNA SOLICITUD DE LOS HABITANTES DE LA VEREDA NUEVA ESPERANZA, JURISDICCION DE COYAIMA </t>
  </si>
  <si>
    <t xml:space="preserve">GUIA NO. 9109592431 /SERVIENTREGA DERECHO DE INFORMACION DE TARIFAS DIFERENCIALES EN EL PEAJE DE COLOMBIA, EN ATLANTICO PARA LOS INSCRITOS EN EL CENSO REALIZADO POR EL GOBIERNO DEL ATLANTICO </t>
  </si>
  <si>
    <t xml:space="preserve">TRANSPORTES COSTA AZUL LTDA  </t>
  </si>
  <si>
    <t xml:space="preserve">SOLICITUD TRASLADO CASETAS PEAJE Y BASCULAS </t>
  </si>
  <si>
    <t xml:space="preserve">JESUS ANTONIO MARTINEZ  </t>
  </si>
  <si>
    <t xml:space="preserve">ANDRES MAURICIO NARANJO USMA </t>
  </si>
  <si>
    <t xml:space="preserve">2019EE12886 TRASLADO DE SOLICITUD DE AYUDA POR EMERGENCIA AMBIENTAL VIA RUMICHACA PASTO, RADICADO 2019ER12423, 2019ER12424 Y 2019ER12876 </t>
  </si>
  <si>
    <t xml:space="preserve">UNIDAD NACIONAL PARA LA GESTI?N DEL RIESGO DE DESASTRES - UNGRD  </t>
  </si>
  <si>
    <t xml:space="preserve">LFORERO1 </t>
  </si>
  <si>
    <t xml:space="preserve">48-147-20191218012345 CONTRATO DE CONCESION APP NRO 016 DE 2015. REMISION DERECHO DE PETICION RECIBIDO EL DIA 7 DE ENERO DE 2020 PQRS 1265 </t>
  </si>
  <si>
    <t xml:space="preserve">CONCESION RUTA AL MAR S.A.S  </t>
  </si>
  <si>
    <t xml:space="preserve">ARUBIANO2 </t>
  </si>
  <si>
    <t xml:space="preserve">48-147-20191218012330 CONTRATO DE CONCESION APP NRO 016 DE 2015. REMISION DERECHO DE PETICION RECIBIDO EL DIA 29 DE DICIEMBRE DE 2019 PQRS 1264 </t>
  </si>
  <si>
    <t xml:space="preserve">HUGO HUGO AGUDELO VIEDA </t>
  </si>
  <si>
    <t xml:space="preserve">GUIA NO. RA226567425CO /4-72 20197100738361 CVN 39. CONCESION IP IBAGUE-CAJAMARCA OBSERVACIONES VISITA DE INSPECCION OCTUBRE 2019 </t>
  </si>
  <si>
    <t xml:space="preserve">LSRODRIGUEZ1 </t>
  </si>
  <si>
    <t xml:space="preserve">GUIA 4/72 Nro YG226539932CO OAJ 295 PJC 038/2017 SOCIEDAD PORTUARIA DEXTON - SOLICITUD LIQUIDACION DEL VALOR ADEUDADO </t>
  </si>
  <si>
    <t xml:space="preserve">LNCASTILLO </t>
  </si>
  <si>
    <t xml:space="preserve">JAVIER ALBERTO MENDOZA URUETA </t>
  </si>
  <si>
    <t xml:space="preserve">GUIA 4/72 Nro YG249998052CO SRN 55648 COMUNICACION RADICADO INVIAS NO. 113535, TRASLADO PETICION - CARRETERA DE LA VIA CIENAGA DE ORO - SAHAGUN (CORDOBA) BARRIO TRECE DE MAYO EN CIENAGA DE ORO INTERPUESTA POR LA SENORA LILIANA BELENO </t>
  </si>
  <si>
    <t xml:space="preserve">JPOLANCO1 </t>
  </si>
  <si>
    <t xml:space="preserve">GUIA NO. YG249998208CO /4-72 SA 55900 SU OFICIO RAD. 2019-307-044289-1 DEL 20/12/2019 TRASLADO DERECHO DE PETICION QUEJA SUPUESTO MAL USO ESTACION FERREA SUESCA Y CORREDOR FERREO, PETICIONARIA LUZ MARTINEZ RODRIGUEZ  </t>
  </si>
  <si>
    <t xml:space="preserve">AZAMBRANO2 </t>
  </si>
  <si>
    <t xml:space="preserve">DERECHO DE PETICION  </t>
  </si>
  <si>
    <t xml:space="preserve">JUNTA DE ACCION COMUNAL URBANIZACION NUEVA ESPERANZA  </t>
  </si>
  <si>
    <t xml:space="preserve">MIRIAN PATRICIA PERDOMO HERNANDEZ </t>
  </si>
  <si>
    <t>120204090017772_00001.pdf</t>
  </si>
  <si>
    <t xml:space="preserve">GJA-000058 CONTRATO DE CONCESION Nro 444 DE 1994 BOGOTA - VILLAVICENCIO. TRASLADO COMUNICACION NO. 000089 RADICADA EN COVIANDES BAJO EL NO. 36 DEL 7 DE ENERO DE 2020 </t>
  </si>
  <si>
    <t xml:space="preserve">CONCESIONARIA VIAL DE LOS ANDES ?COVIANDES S.A..S  </t>
  </si>
  <si>
    <t xml:space="preserve">VERIFICACION DE MEDIDAS DE LAS PLACAS QUE HAN LLEGADO AL FINAL DE LAS MEDIDAS Y DONDE TIENEN CONSTRUIDA LAS RANFLAS AL U?INICIO Y FINAL DE LA OBRA  </t>
  </si>
  <si>
    <t xml:space="preserve">CLIMADO ENRIQUE BELLO AVILA </t>
  </si>
  <si>
    <t xml:space="preserve">GUIA NO. 9110938831 /SERVIENTREGA OFICIO AMC-OFI-0000241-2020 PARQUE LINEAL DEL ANILLO VIAL DE CRESPO </t>
  </si>
  <si>
    <t xml:space="preserve">ALCALDIA MAYOR DE CARTAGENA DE INDIAS  </t>
  </si>
  <si>
    <t xml:space="preserve">ALORA4 </t>
  </si>
  <si>
    <t xml:space="preserve">GUIA NO. 9105711635 /SERVIENTREGA COMUNICADO - SOLICITUD </t>
  </si>
  <si>
    <t xml:space="preserve">EDILMA AMPARO RAMIREZ GONZALEZ </t>
  </si>
  <si>
    <t xml:space="preserve">GCASANOVA1 </t>
  </si>
  <si>
    <t xml:space="preserve">RV: DESCUENTO PEAJE LOS APTIOS - PETICION  </t>
  </si>
  <si>
    <t xml:space="preserve">LUIS HERNANDO LANCHEROS POMPEYO </t>
  </si>
  <si>
    <t xml:space="preserve">RV: DERECHO DE INFORMACION- PETICION </t>
  </si>
  <si>
    <t>120204090019272_00001.docx</t>
  </si>
  <si>
    <t xml:space="preserve">RV: PETICION- SOLICITUD COPIA DE DOCUMENTO  </t>
  </si>
  <si>
    <t xml:space="preserve">LEANDO RIVERA  </t>
  </si>
  <si>
    <t xml:space="preserve">FRAMIREZ </t>
  </si>
  <si>
    <t xml:space="preserve">RV: SOLICITUD DE CERTIFICADOS </t>
  </si>
  <si>
    <t xml:space="preserve">INFORMATICA DOCUMENTAL S.A.S.  </t>
  </si>
  <si>
    <t xml:space="preserve">DLOPEZ1 </t>
  </si>
  <si>
    <t xml:space="preserve">RV: Solicitud de informacion y reunion </t>
  </si>
  <si>
    <t xml:space="preserve">FERMINAC  </t>
  </si>
  <si>
    <t xml:space="preserve">DERECHO DE PETICION PARA LA INSTALACION DE LOS DISIPADORES CORRESPONDIENTES A LAS ALCANTARILLAS UBICADAS SOBRE LA VIA PRINCIPAL QUE COLINDA CON LOS SIGUIENTES PREDIOS AFECTADOS EL CONFLICTO  </t>
  </si>
  <si>
    <t xml:space="preserve">EMILIO AVILA BELTRAN  </t>
  </si>
  <si>
    <t xml:space="preserve">GACUNA </t>
  </si>
  <si>
    <t>120204090019802_00001.pdf</t>
  </si>
  <si>
    <t xml:space="preserve">SOLICITUD DE INICIO DEL PROCESO DE CONSULTA PREVIA CON LOS CONSEJOS COMUNITARIOS CERTIFICADOS EN EL ACTO ADMINISTRATIVO 0335 DEL 18 DE ABRIL DE 2018 EN EL MARCO DEL PROYECTO DE ESTRUCTURACION DRAGADO DE PROFUNDIZACION DEL CANAL DE ACCESO AL PUERTO DE BUENAVENTURA  </t>
  </si>
  <si>
    <t xml:space="preserve">KLAUS JORGE VOLLERT  </t>
  </si>
  <si>
    <t xml:space="preserve">JJIMENEZR </t>
  </si>
  <si>
    <t xml:space="preserve">20-19-GEOJAM BUENAVISTA CONTRATO 481 SOLICITUD DE INFORMACION SOBRE LA AMPLIACION DE LA AVENIDA CARRERA SEPTIMA </t>
  </si>
  <si>
    <t xml:space="preserve">CONSORCIO GEOJAM BUENAVISTA  </t>
  </si>
  <si>
    <t xml:space="preserve">MOISES GABRIEL GUARIN BARKACH  </t>
  </si>
  <si>
    <t xml:space="preserve">SRUEDA </t>
  </si>
  <si>
    <t xml:space="preserve">ODI202000011CS INICIATIVA PRIVADA SISTEMA AEROPORTUARIO DE BOGOTA SAB 2050 PRESENTADA EL 19 DE DICIEMBRE DE 2017 CON RADICADO NO. 2017-409-134861-2 </t>
  </si>
  <si>
    <t xml:space="preserve">ODINSA  </t>
  </si>
  <si>
    <t xml:space="preserve">LSILVA </t>
  </si>
  <si>
    <t>120204090020242_00001.pdf</t>
  </si>
  <si>
    <t xml:space="preserve">RV: Derecho de Peticion: valoraciones riesgos </t>
  </si>
  <si>
    <t xml:space="preserve">CATALINA DEL PILAR MARTINEZ CARRILLO CMARTINEZ  </t>
  </si>
  <si>
    <t xml:space="preserve">FHERNANDEZ1 </t>
  </si>
  <si>
    <t xml:space="preserve">CONTRATO NRO 024 DE 1999 COMPANIA DE PUERTOS ASOCIADOS S.A - COMPAS S.A. DE BUENAVENTURA SOLICITUD DE MODIFICACION AL CONTRATO DE CONCESION PORTUARIA NO. 024 DE 1999 </t>
  </si>
  <si>
    <t xml:space="preserve">GOMEZ ARIZA CABRALES ASOCIADOS CARLOS ALBERTO ARIZA OYUELA  </t>
  </si>
  <si>
    <t xml:space="preserve">GUIA NO. YG250090772CO /4-72 SEI-GPV 55315 SOLICITUD CONCESION RUMICHACA-PASTO, RADICADO INVIAS NO. 113469 DEL 20/12/2019  </t>
  </si>
  <si>
    <t xml:space="preserve">GUIA NO. RA226467515CO /4-72 DT-SAN 273 TRASLADO RAD. 102831 NOVIEMBRE 29/19 PARA TRAMITE Y RESPUESTA PERTINENTE DE ACUERDO CON SU COMPETENCIA  </t>
  </si>
  <si>
    <t xml:space="preserve">INSTITUTO NACIONAL DE VIAS - INVIAS TERRITORIAL SANTANDER CESAR AUGUSTO MORENO PRADA </t>
  </si>
  <si>
    <t xml:space="preserve">GUIA NO. AA001920331CO /4-72 2020EE0000127 REMISION RESOLUCION 0551 DE 2017, " POR MEDIO DEL CUAL SE ANUNCIA, POR MOTIVOS DE UTILIDAD PUBLICA E INTERES SOCIAL, EL MACROPROYECTO DE INTERES SOCIAL NACIONAL - MISN DENOMINADO SANTE FE, UBICADO EN EL MUNICIPIO DE SANTIAGO DE CALI </t>
  </si>
  <si>
    <t xml:space="preserve">MINVIVIENDA  </t>
  </si>
  <si>
    <t xml:space="preserve">RV: Solicitud-comunicado CONSTRUCCION DE ENMALLADO - DEVIMED </t>
  </si>
  <si>
    <t xml:space="preserve">SOLICITUD DE CHIP PEAJE EL PURGATORIO - respuesta del radicado #47-147-20191031008067 que se genero desde el 31 de octubre </t>
  </si>
  <si>
    <t xml:space="preserve">ALEJANDRA CASTANO  </t>
  </si>
  <si>
    <t xml:space="preserve">RV: DERECHO DE PETICION - Predios ubicados en la vereda la Vega en el municipio de Macanal, Boyaca.  </t>
  </si>
  <si>
    <t xml:space="preserve">DANIEL E AVILA  </t>
  </si>
  <si>
    <t xml:space="preserve">RV: DERECHO DE PETICION - Zaragoza ? Antioquia, para el consorcio UNICA-SP </t>
  </si>
  <si>
    <t xml:space="preserve">HASBLEIDY CAROLINA LOPEZ GONZALEZ </t>
  </si>
  <si>
    <t xml:space="preserve">OFI20-00000647/ IDM 1103000 EXT19-00124035 SE ADJUNTA COPIA ESCRITA Y DISCO COMPACTO DE LAS RESOLUCIONES NUMEROS 2899 DE 2019 DE LA CAMARA DE REPRESENTANTES Y 001 DE 2019 DE LA COMISION LEGAL DE CUENTAS DE LA CAMARA DE REPRESENTANTES </t>
  </si>
  <si>
    <t xml:space="preserve">PRESIDENCIA DE LA REPUBLICA  </t>
  </si>
  <si>
    <t xml:space="preserve">NMALDONADO1 </t>
  </si>
  <si>
    <t xml:space="preserve">OFI20-00000728/ IDM 1103000 EXT19-00124035 PARA QUE SE INICIEN INVESTIGACIONES SE ADJUNTA LAS RESOLUCIONES NUMEROS 2899 DE 2019 DE LA CAMARA DE REPRESENTANTES Y 001 DE 2019 DE LA COMISION LEGAL DE CUENTAS DE LA CAMARA DE REPRESENTANTES </t>
  </si>
  <si>
    <t xml:space="preserve">LARODRIGUEZC1 </t>
  </si>
  <si>
    <t xml:space="preserve">RV: Solicitud Certificacion Cootrasab - AUTOPISTA BOGOTA GIRARDOT Y SAN SIMON S.A </t>
  </si>
  <si>
    <t xml:space="preserve">JORGE ENRIQUE MARTINEZ DAVILA </t>
  </si>
  <si>
    <t xml:space="preserve">JVALLEJO2 </t>
  </si>
  <si>
    <t xml:space="preserve">CONVOCATORIA DE LA PARTICIPACION Y AUTORIZACION DE LA ANI PARA HACER EXTENSIVA EN ESE CORREDOR LA ESTRATEGIA GESTION Y PROMOCION DE LA SEGURIDAD VIAL  </t>
  </si>
  <si>
    <t xml:space="preserve">CUNDINAMARCA REGION QUE PROGRESA  </t>
  </si>
  <si>
    <t xml:space="preserve">ACTORRES </t>
  </si>
  <si>
    <t xml:space="preserve">RV: SOLICITUD ACTIVACION CHIP BUSETA SLK-142 - TARIFA DIFERENCIAL </t>
  </si>
  <si>
    <t xml:space="preserve">COOTRANSTOL LTDA  </t>
  </si>
  <si>
    <t xml:space="preserve">SOLICITUD PARA CONSTRUCCION DE UN PUENTE PEATONAL ENTRE EL CONJUNTO QUINTAS DEL MARQUEZ Y CONJUNTO PARQUE RESIDENCIAL SOL NACIENTE </t>
  </si>
  <si>
    <t xml:space="preserve">SERGIO DIAZ MESA </t>
  </si>
  <si>
    <t xml:space="preserve">LAYALA2 </t>
  </si>
  <si>
    <t xml:space="preserve">DAT-2020-15 SOLICITUD EXONERACION DEL PAGO DE PEAJE MACHETA A LOS VEHICULOS DE PROPIEDAD DEL MUNICIPIO </t>
  </si>
  <si>
    <t xml:space="preserve">ALCALDIA DE TIBIRITA  </t>
  </si>
  <si>
    <t xml:space="preserve">RV: Derecho de Peticion: valoraciones riesgos a cargo de la Gerencia de Riesgos de la Vicepresidencia de Planeacion, Riesgos y Entorno de los proyectos de la Cuarta Generacion de Concesiones, tanto de iniciativa privada como publica </t>
  </si>
  <si>
    <t xml:space="preserve">JUAN PABLO DUARTE PARDO </t>
  </si>
  <si>
    <t xml:space="preserve">RV: Queja incremento peaje turbaco </t>
  </si>
  <si>
    <t xml:space="preserve">GUIA NO. RA227013989CO /4-72 E-2020-0000027 REMISION DOCUMENTO DE ANALISIS DE LA ALTERNATIVA PARA DIVIDIR CADA UNIDAD FUNCIONAL EN UNA MAYOR CANTIDAD DE HITOS CONSTRUCTIVOS - PROYECTO "RESTAURACION DE ECOSISTEMAS DEGRADADOS"  </t>
  </si>
  <si>
    <t xml:space="preserve">FONDO DE ADAPTACION  </t>
  </si>
  <si>
    <t xml:space="preserve">RAFAEL FRANCISCO GOMEZ JIMENEZ </t>
  </si>
  <si>
    <t xml:space="preserve">DCARDONA3 </t>
  </si>
  <si>
    <t xml:space="preserve">GUIA NO. RA227013989CO /4-72 E-2020-0000028 REQUERIMIENTOS PROYECTO "RESTAURACION DE ECOSISTEMAS DEGRADADOS"  </t>
  </si>
  <si>
    <t xml:space="preserve">RV: FW: Vehiculo spark con el logotipo de ustedes atropello a mi mascota siendo aproximadamente la 1:45 pm en el barrio la playita del municipio de caldas antioquia </t>
  </si>
  <si>
    <t xml:space="preserve">MARIA VALENCIA  </t>
  </si>
  <si>
    <t xml:space="preserve">RV: Mantenimiento via terciaria (Ruta del Cacao) - SUGERENCIA </t>
  </si>
  <si>
    <t xml:space="preserve">IVAN DARIO DUARTE  </t>
  </si>
  <si>
    <t xml:space="preserve">DGUTIERREZ1 </t>
  </si>
  <si>
    <t xml:space="preserve">GUIA NO. YG250184262CO /4-72 SA 333 TRASLADO RECLAMO ACCIDENTE CAUSADO A TRACTOMULA VIA MARIQUITA-HONDA PRESENTADO POR LA SENORA BLANCA ODILIA VARGAS </t>
  </si>
  <si>
    <t xml:space="preserve">GUIA NO. YG250102515CO /4-72 DT-CUN 243 TRASLADO POR COMPETENCIA RADICADO INVIAS NO. 14044 DE QRS NRO. 14476 DEL 17/12/2019 CON EL FIN QUE SE LE DE RESPUESTA AL SENOR DIEGO CASTILLO </t>
  </si>
  <si>
    <t xml:space="preserve">INSTITUTO NACIONAL DE VIAS INVIAS CUNDINAMARCA  </t>
  </si>
  <si>
    <t xml:space="preserve">ANHERNANDEZ2 </t>
  </si>
  <si>
    <t xml:space="preserve">GUIA 4/72 Nro YG250183885CO SRN 55286 REMISION DE PETICION DE INFORMACION RADICADO INVIAS DETALLE 14069 DE QRS 14504 DEL 26/12/2019, SOBRE VIA 2515 Y 2516 CONCESIONADA PETICION DEL CIUDADANO JHON EDINSON ELJAIEK ARBOLEDA </t>
  </si>
  <si>
    <t xml:space="preserve">ATGARCIA2 </t>
  </si>
  <si>
    <t xml:space="preserve">RV: Entrega del comunicado CE-20203000059 CONCESION CCFC </t>
  </si>
  <si>
    <t xml:space="preserve">INSTITUTO DE CONCESIONES DE CUNDINAMARCA - ICCU Gobernaci?n de Cundinamarca  </t>
  </si>
  <si>
    <t xml:space="preserve">CRUEDA </t>
  </si>
  <si>
    <t xml:space="preserve">RV: NUEVO DERECHO DE PETICION - ALCANCE DERECHO DE PETICION - CENSO - CARTAGENA BARRANQUILLA Y CIRCUNVALAR DE LA PROSPERIDAD </t>
  </si>
  <si>
    <t xml:space="preserve">JOHANNA C. PARDO MENDOZA </t>
  </si>
  <si>
    <t xml:space="preserve">RV: ruta villeta guaduas su oficio 20182000437971 de dic 31 2018 ruta del sol I </t>
  </si>
  <si>
    <t xml:space="preserve">RAUL AUGUSTO JUNCA TORRES </t>
  </si>
  <si>
    <t xml:space="preserve">RV: Solicitud denuncia estado via Neiva-Rivera </t>
  </si>
  <si>
    <t xml:space="preserve">ANDRES YESID RAMIREZ POLANCO </t>
  </si>
  <si>
    <t xml:space="preserve">ANHERNANDEZ3 </t>
  </si>
  <si>
    <t xml:space="preserve">RV: solicitud ANI DE HECTOR JULIO RAMIREZ CONSTRUCCION RAMPLA PREDIO DENOMINADO SAN JOSE </t>
  </si>
  <si>
    <t xml:space="preserve">HECTOR JULIO RAMIREZ ALFONSO </t>
  </si>
  <si>
    <t xml:space="preserve">GUIA NO. YG250184090CO /4-72 SEI-GPV 54781 SOLICITUD INVESTIGADOR ARVEY ANDRES PENA GOMEZ, INVESTIGADOR SPFC MEDELLIN, RADICADO INVIAS NO. 106643 DEL 06/12/2019 MEDIANTE EL CUAL REMITE LA SOLICITUD A LA CONCESION DEL PEAJE SANTUARIO </t>
  </si>
  <si>
    <t xml:space="preserve">RV: Puente Chirajara </t>
  </si>
  <si>
    <t xml:space="preserve">ALBERTO NARANJO ARANGO </t>
  </si>
  <si>
    <t xml:space="preserve">RV: Autopista al Magdalena SUGERENCIA </t>
  </si>
  <si>
    <t xml:space="preserve">THOMAS WIESE  </t>
  </si>
  <si>
    <t xml:space="preserve">RV: Informacion vial RECLAMO </t>
  </si>
  <si>
    <t xml:space="preserve">OSCAR MARINO PALACIO SUAREZ </t>
  </si>
  <si>
    <t xml:space="preserve">CRAMOS1 </t>
  </si>
  <si>
    <t xml:space="preserve">RV: SOLICITUD DE AUTORIZACION PARA TOMA DE INFORMACION PRIMARIA AUTOPISTA RIO MAGDALENA S.A.S </t>
  </si>
  <si>
    <t xml:space="preserve">ARDANUY SA  </t>
  </si>
  <si>
    <t xml:space="preserve">JFRODRIGUEZO2 </t>
  </si>
  <si>
    <t xml:space="preserve">RV: Derecho a la peticion para solicitar copia de documento con radicacion No. 20194091311512 del 16 de diciembre de 2019 SOLICITUD COPIA DOCUMENTO </t>
  </si>
  <si>
    <t xml:space="preserve">FERROCARRIL DEL PACIFICO S.A.S.  </t>
  </si>
  <si>
    <t xml:space="preserve">RV: Derecho de peticion referente a Aumento de costo peaje ruta el sol Turbaco, Bolivar.  </t>
  </si>
  <si>
    <t xml:space="preserve">ALBERTO DE JESUS ZABALETA PUELLO </t>
  </si>
  <si>
    <t xml:space="preserve">RV: Dano Vehiculo (EMAIL CERTIFICADO de contactenos@anionline.onmicrosoft.com)SANTANDER DE QUILICHAO Y MONDOMO RECLAMO </t>
  </si>
  <si>
    <t xml:space="preserve">BILI ALEXER JALVIN YACUMAL </t>
  </si>
  <si>
    <t xml:space="preserve">NMOYANO1 </t>
  </si>
  <si>
    <t xml:space="preserve">RV: Ineficiencia peaje Supia (V?a Manizales-Medell?n) </t>
  </si>
  <si>
    <t xml:space="preserve">JAIME OSORIO VELEZ </t>
  </si>
  <si>
    <t xml:space="preserve">RV: SOLICITUD PARA TARIFA ESPECIAL DE PEAJE DE PUERTO COLOMBIA </t>
  </si>
  <si>
    <t xml:space="preserve">SHARIK VANESSA ROMERO GUZMAN </t>
  </si>
  <si>
    <t xml:space="preserve">RADICADO NEGOCIACION - CABG-2-3-R-147 </t>
  </si>
  <si>
    <t xml:space="preserve">ANA FELISA DUARTE MOLINA </t>
  </si>
  <si>
    <t xml:space="preserve">JLOPEZA2 </t>
  </si>
  <si>
    <t xml:space="preserve">RV: Derecho de Peticion restriccion para la circulacion de motocicletas, bicicletas y peatones </t>
  </si>
  <si>
    <t xml:space="preserve">HUMBERTO ARANGO  </t>
  </si>
  <si>
    <t xml:space="preserve">LRIVERA </t>
  </si>
  <si>
    <t xml:space="preserve">RV: Recurso de resolucion ani al radicado 20194091311522 resolucion num 1639 de 05 .11.2019 </t>
  </si>
  <si>
    <t xml:space="preserve">DORALBA VALENCIA  </t>
  </si>
  <si>
    <t xml:space="preserve">SINSUASTY </t>
  </si>
  <si>
    <t xml:space="preserve">RV: Solicitud de aclaracion al comunicado del la ANI radicado con el numero 20203110003091 - fecha: 07/01/2020 CONCESION RUTA AL MAR </t>
  </si>
  <si>
    <t xml:space="preserve">RV: Solicitud certificado laboral SOLICITUD CERTIFICACION CONTRACTUAL </t>
  </si>
  <si>
    <t xml:space="preserve">ADRIANA MARIA RODRIGUEZ URIBE </t>
  </si>
  <si>
    <t xml:space="preserve">KVIVAS </t>
  </si>
  <si>
    <t xml:space="preserve">RV: Peticion informacion concesiones y disenadores tuneles en Colombia </t>
  </si>
  <si>
    <t xml:space="preserve">JOHN CARLOS BARBOSA CORNELIO </t>
  </si>
  <si>
    <t xml:space="preserve">CONSULTA </t>
  </si>
  <si>
    <t xml:space="preserve">RV: Duda especificaciones tecnicas de un producto en un proyecto de infraestructura </t>
  </si>
  <si>
    <t xml:space="preserve">EESCOBAR1 </t>
  </si>
  <si>
    <t xml:space="preserve">RV: PAC0097-20-SDP-0824-18 SOLICITUD DE INFORMACION DE TRAMITE DADO AL DERECHO DE PETICION - BOGOTA VILLAVICENCIO </t>
  </si>
  <si>
    <t xml:space="preserve">PROCURADURIA DELEGADA PARA LA VIGILANCIA ADMINISTRATIVA Y JUDICIAL PROCURADURIA GENERAL DE LA NACION  </t>
  </si>
  <si>
    <t xml:space="preserve">RDIAZGRANADOS2 </t>
  </si>
  <si>
    <t xml:space="preserve">RV: PQRS. FACTURAS EN MORA. PROYECTO COVIORIENTE Corredor Villavicencio - Yopal </t>
  </si>
  <si>
    <t xml:space="preserve">CONCESIONARIA VIAL DEL ORIENTE  </t>
  </si>
  <si>
    <t xml:space="preserve">RADICADO MT NO. 20204070002731 TRASLADO DE DERECHO DE PETICION RADICADO NO. 20191410069783 DEL 16 DE JULIO DE 2019 </t>
  </si>
  <si>
    <t xml:space="preserve">RADICADO MT NO. 20204070002551 TRASLADO DE REPARACION DIRECTA RADICADO NO. 20193210175092 DEL 19 DE MARZO DE 2019 </t>
  </si>
  <si>
    <t xml:space="preserve">JORTIZ </t>
  </si>
  <si>
    <t xml:space="preserve">RV: ANI | Estado Fondo de Contingencias Estatales </t>
  </si>
  <si>
    <t xml:space="preserve">UNION PARA LA INFRAESTRUCTURA  </t>
  </si>
  <si>
    <t xml:space="preserve">RV: Expediente  </t>
  </si>
  <si>
    <t xml:space="preserve">RV: Numero de expediente </t>
  </si>
  <si>
    <t xml:space="preserve">GUIA NO. RA227355087CO /4-72 PDFP-NO.2 SALIDA NRO. 166247 RADICADO NO. E-2019-697684 REFIERE EL MAL ESTADO DE LA VIA GIRARDOT-NARINO SIN QUE EL CONCESIONARIO ALTO MAGDALENA REALICE UN MANTENIMIENTO </t>
  </si>
  <si>
    <t xml:space="preserve">VDSANCHEZ </t>
  </si>
  <si>
    <t xml:space="preserve">GUIA NO. RA227453393CO /4-72 20207300013111 CONVOCATORIA MESA DE TRABAJO - SERVICIO DE TRANSPORTE PUBLICO EN EL AEROPUERTO INTERNACIONAL ERNESTO CORTISSOZ </t>
  </si>
  <si>
    <t xml:space="preserve">JJIMENEZ </t>
  </si>
  <si>
    <t xml:space="preserve">RE: Notificaciones Agencia Nacional de Infraestructura </t>
  </si>
  <si>
    <t xml:space="preserve">FELIX CASTELLANOS  </t>
  </si>
  <si>
    <t xml:space="preserve">RV: Solicitud BRISE?O TUNJA </t>
  </si>
  <si>
    <t xml:space="preserve">FISCALIA GENERAL DE LA NACION  </t>
  </si>
  <si>
    <t xml:space="preserve">SOLICITUDES DEL CONGRESO DE LA REPUBLICA </t>
  </si>
  <si>
    <t xml:space="preserve">SOLICITUD INFORMACION DE CONTRATACION </t>
  </si>
  <si>
    <t xml:space="preserve">CONGRESO DE LA REPUBLICA DE COLOMBIA  </t>
  </si>
  <si>
    <t xml:space="preserve">2-2020-000972 RADICADO ENTRADA 1-2019-1168890 NO. EXPEDIENTE 818/2020/OFI INCONSISTENCIAS EN LA ACTUALIZACION DE PORCENTAJES DE SOBRECOSTOS 4G </t>
  </si>
  <si>
    <t xml:space="preserve">MINHACIENDA  </t>
  </si>
  <si>
    <t xml:space="preserve">AMOLANO </t>
  </si>
  <si>
    <t xml:space="preserve">Fw: Notificaciones Agencia Nacional de Infraestructura </t>
  </si>
  <si>
    <t xml:space="preserve">LEIDY JOHANNA GIL ROMERO </t>
  </si>
  <si>
    <t xml:space="preserve">GBALLESTEROS1 </t>
  </si>
  <si>
    <t xml:space="preserve">QUEJA </t>
  </si>
  <si>
    <t xml:space="preserve">CONTRATO DE INTERVENTORIA No 450 DE 2015 DESVINCULACION DE PROFESIONAL PREDIAL DE INTERVENTORIA </t>
  </si>
  <si>
    <t xml:space="preserve">LUIS FREDY DUARTE CUBIDES </t>
  </si>
  <si>
    <t xml:space="preserve">CINDY NATHALIA TORRES ALBARRACIN </t>
  </si>
  <si>
    <t xml:space="preserve">DCOLMENARES1 </t>
  </si>
  <si>
    <t xml:space="preserve">RV: Solicitud de # de expediente YUMA CONCESIONARIO </t>
  </si>
  <si>
    <t xml:space="preserve">MARCO MARTINEZ DIAZ </t>
  </si>
  <si>
    <t xml:space="preserve">LCRUIZ1 </t>
  </si>
  <si>
    <t xml:space="preserve">GUIA NO. 9110748357 /SERVIENTREGA SOLICITUD DE RECONOCIMIENTO DE MEJORAS </t>
  </si>
  <si>
    <t xml:space="preserve">MARIANA TABARES PARRA </t>
  </si>
  <si>
    <t xml:space="preserve">AMONTEALEGRE </t>
  </si>
  <si>
    <t xml:space="preserve">SOLICITUD PARA PERMITIR VIABILIDAD PARA AL ENTRADA PEATONAL Y VEHICULAR PARA MI VIIVENDA </t>
  </si>
  <si>
    <t xml:space="preserve">GLADYS TERESA SANTANA HUERFANO </t>
  </si>
  <si>
    <t xml:space="preserve">DERECHO DE PETICION- INFORMACION </t>
  </si>
  <si>
    <t xml:space="preserve">NIXON SMITH RODRIGUEZ BUITRAGO  </t>
  </si>
  <si>
    <t xml:space="preserve">JRINCON </t>
  </si>
  <si>
    <t xml:space="preserve">SOLICITUD DE PRORROGA DE CONCESION COMO EMBARCADERO OTORGADO A LA SOCIEDAD PORTUARIA OCEANOS S.A MEDIANTE RESOLUCION 476 DEL 16 DE MARZO DE 2018 </t>
  </si>
  <si>
    <t xml:space="preserve">ACEVEDO ABOGADOS  </t>
  </si>
  <si>
    <t>EN TERMINO</t>
  </si>
  <si>
    <t xml:space="preserve">HECTOR LEONEL REYES RINCON 4 </t>
  </si>
  <si>
    <t xml:space="preserve">INSTITUTO INTERNACIONAL DE ESTUDIOS ANTICORRUPCION INSTITUTO INTERNACIONAL DE ESTUDIOS ANTICORRUPCION  </t>
  </si>
  <si>
    <t>120204090032022_00001.pdf</t>
  </si>
  <si>
    <t xml:space="preserve">202050000000761 CONTRATO DE CONCESION APP NRO 004 DE 2016. DERECHO DE PETICION  </t>
  </si>
  <si>
    <t xml:space="preserve">CONCESION VIA 40 EXPRESS  </t>
  </si>
  <si>
    <t xml:space="preserve">PETICION URGENTE POR AFECTACION DERIVADA DEL PROYECTO DE CONCESION RUMICHACA - PASTO (NOTIFICACIONES AL CORREO ELECTRONICO) </t>
  </si>
  <si>
    <t xml:space="preserve">PRODUCTOS ALIMENTICIOS VICKY S.A.S.  </t>
  </si>
  <si>
    <t xml:space="preserve">RV: DERECHO DE PETICION PARA LA DRA. DIANA CECILIA CARDONA - RUTA DEL SOL 1  </t>
  </si>
  <si>
    <t xml:space="preserve">ALFONSO DAVILA SILVA </t>
  </si>
  <si>
    <t xml:space="preserve">RV: reclamacion sobre mi solicitud sobre la tarifa diferencial en el peaje de pto colombia documentos entregados a ud. Sr Luis Eduardo Gutierrez y no aparecen. </t>
  </si>
  <si>
    <t xml:space="preserve">LIGIA LASSICHE DE LOPEZ  </t>
  </si>
  <si>
    <t xml:space="preserve">ACCION DE TUTELA </t>
  </si>
  <si>
    <t xml:space="preserve">RV: NOTIFICACION TUTELA 2019-00497 - CONSORCIO IBINES </t>
  </si>
  <si>
    <t xml:space="preserve">JUZGADO 29 ADMINISTRATIVO ORAL DE BOGOTA  </t>
  </si>
  <si>
    <t xml:space="preserve">DCABANZO </t>
  </si>
  <si>
    <t xml:space="preserve">Re: Notificaciones Agencia Nacional de Infraestructura Por favor enviar el numero de expediente </t>
  </si>
  <si>
    <t xml:space="preserve">ALCALDIA MUNICIPAL DE CERETE  </t>
  </si>
  <si>
    <t>120204090033342_00001.pdf</t>
  </si>
  <si>
    <t xml:space="preserve">AIDER JULIAN ROMERO CALDERON </t>
  </si>
  <si>
    <t xml:space="preserve">RV: Derecho de Peticion: valoraciones riesgos, enviarme por este medio las mas recientes valoraciones de riesgos a cargo de la Gerencia de Riesgos de la Vicepresidencia de Planeacion, Riesgos y Entorno de los proyectos de la Cuarta Generacion de Concesiones </t>
  </si>
  <si>
    <t xml:space="preserve">RV: Solicitud Autorizacion adecuacion tramo Concesion autopista Medellin Kilometro 51+450 </t>
  </si>
  <si>
    <t xml:space="preserve">LUIS HERNANDO CORTES SUAREZ </t>
  </si>
  <si>
    <t xml:space="preserve">RV: Traslado por competencia. Radicado No. 20208000002612 (EMAIL CERTIFICADO de cristobal.mahecha@defensajuridica.gov.co)  </t>
  </si>
  <si>
    <t xml:space="preserve">MINISTERIO DE JUSTICIA  </t>
  </si>
  <si>
    <t xml:space="preserve">RE: INFORMACION Doble calzada La Paila - Calarca, conexion Buenaventura - Orinoquia </t>
  </si>
  <si>
    <t xml:space="preserve">CAMPO ELIAS PEREZ MENDIETA </t>
  </si>
  <si>
    <t xml:space="preserve">LHERRERA </t>
  </si>
  <si>
    <t xml:space="preserve">RV: DERECHO DE PETICION obtener la tarifa diferencial ene le peaje de Puerto colombia </t>
  </si>
  <si>
    <t xml:space="preserve">RV: DEFINICION SITUACION FRENTE A AFECTACION INMUEBLE UBICADO CARRERA 2 No 32-09 B. LA CONCORDIA DE LA DORADA CALDAS. SOLICITUD 14 </t>
  </si>
  <si>
    <t xml:space="preserve">VACAB CONSULTORIA Y CONSTRUCCION S.A.S.  </t>
  </si>
  <si>
    <t xml:space="preserve">DERECHO DE PETICION - ARTICULO 258 - LEY QUINTA DE 1992 </t>
  </si>
  <si>
    <t xml:space="preserve">RV: Solicitud de permiso para la ubicacion de una imagen peligrosa BOGOTA VILLAVICENCIO </t>
  </si>
  <si>
    <t xml:space="preserve">YENNY ROCIO GUTIERREZ MORENO </t>
  </si>
  <si>
    <t xml:space="preserve">RV: Respuesta al radicado 20193210920342 del Ministerio de Transporte (EMAIL CERTIFICADO de notificaciones.certimail@mintransporte.gov.co)  </t>
  </si>
  <si>
    <t xml:space="preserve">RV: Preocupacion en Via Planeta Rica - Pueblo Nuevo, Troncal de Occidente, Ruta 25. Cordoba </t>
  </si>
  <si>
    <t xml:space="preserve">JADER TOMAS HOYOS SIMANCA </t>
  </si>
  <si>
    <t xml:space="preserve">MAREVALO </t>
  </si>
  <si>
    <t xml:space="preserve">SOLICITUD DE CAMBIO DE TARJETA CONVENIO DEL PEAJE PATIOS QUE ACTUALMENTE TENGO CON EL VEHICULO RAZ 459 QUE VENDI Y SEA REEMPLAZADO PARA EL VEHICULO RZV 645 </t>
  </si>
  <si>
    <t xml:space="preserve">DIANA VILLALOBOS RUIZ </t>
  </si>
  <si>
    <t xml:space="preserve">OFI19-00149520/ IDM 1100000 TRASLADO COMUNICACION EXT19-00126702 SOLICITA QUE LA ANI Y LA CONCESIONARIA RUTA DEL CACAO SE ENCARGUE DE COMPRAR PREDIOS AFECTADOS EN LA VEREDA EL LIBANO </t>
  </si>
  <si>
    <t>120204090036522_00001.pdf</t>
  </si>
  <si>
    <t xml:space="preserve">OFI20-00002663/ IDM 1100004 EXT19-00124785 SOLICITUD DE INTERVENCION ANTE ENTIDAD PUBLICA SOLICITA QUE LA ANI Y LA CONCESIONARIA RUTA DEL CACAO SE ENCARGUE DE COMPRAR PREDIOS AFECTADOS EN LA VEREDA EL LIBANO </t>
  </si>
  <si>
    <t xml:space="preserve">RAD. 20200200088 DERECHO DE PETICION. SOLICITUD DE CERTIFICACION DE CONTRATOS 531-2013, 7-2014 Y 171-2014 </t>
  </si>
  <si>
    <t xml:space="preserve">FUNDACION SOCYA  </t>
  </si>
  <si>
    <t>120204090038112_00001.pdf</t>
  </si>
  <si>
    <t xml:space="preserve">FERNANDO JOAQUIN ISAZA ECHAVARRIA </t>
  </si>
  <si>
    <t xml:space="preserve">FORDUZ3 </t>
  </si>
  <si>
    <t xml:space="preserve">GUIA NO. YG250320731CO /4-72 DT-HUI 407 REMISION DERECHO DE PETICION QRS 14256 PRESENTADO POR EL SENOR JUAN MARTIN ESCOBAR SOBRE CARRETERA SANTANA-MOCOA-NEIVA RUTA 45 </t>
  </si>
  <si>
    <t>120204090038262_00002.docx</t>
  </si>
  <si>
    <t xml:space="preserve">RADICADO MT NO. 20205000001681 SOLICITUD INFORMACIO- DECLARATORIA DE CADUCIDAD CONTRATO DE CONCESION 09- CONP-98 FERROCARRIL DEL PACIFICO  </t>
  </si>
  <si>
    <t xml:space="preserve">RADICADO MT NO. 20191340647911 TRASLADO POR COMPETENCIA  </t>
  </si>
  <si>
    <t xml:space="preserve">KCUCHIGAY </t>
  </si>
  <si>
    <t xml:space="preserve">RADICADO MT NO.20201400006691 REMISION POR COMPETENCIA SOLICITUD CON RADICADO NO. 20203210011192 EL 9 DE ENERO DE 2020 </t>
  </si>
  <si>
    <t xml:space="preserve">AMONTEJO </t>
  </si>
  <si>
    <t xml:space="preserve">GUIA 4/72 Nro YG250374275CO DO-GPE- 474 RUTA DEL SOL UNO TRAMO 2 KORAN-GUADUAS Y VARIANTE DE GUADUAS / SOLICITUD REPARACIONES DE PAVIMENTO Y OBRAS DE ESTABILIZACION DE LA BANCA DE LA CARRETERA Y TALUDES INESTABLES </t>
  </si>
  <si>
    <t xml:space="preserve">ACASTIBLANCO </t>
  </si>
  <si>
    <t xml:space="preserve">GUIA 4/72 Nro YG250373990CO SEI 545 OFICIO PARA EL CIERRE DE VIAS NACIONALES Y CONCESIONADAS PARA EL EVENTO DEPORTIVO DENOMINADO "TOUR COLOMBIA 2020" </t>
  </si>
  <si>
    <t xml:space="preserve">RV: Traslado Peticion Jose Arlez Rojas Pena. SOLICITUD DE INFORMACION VIA GARZON NEIVA - CONCESION ALIADAS PARA EL PROGESO </t>
  </si>
  <si>
    <t xml:space="preserve">JOSE ARLEZ ROJAS PENA </t>
  </si>
  <si>
    <t xml:space="preserve">RV: Oficio DT HUI 1379 del 15 de enero de 2020 - solicitando informacion relacionada con el contrato de concesion No. 0849 de 1995 </t>
  </si>
  <si>
    <t xml:space="preserve">INSTITUTO NACIONAL DE VIAS INVIAS HUILA INVIAS TERRITORIAL HUILA  </t>
  </si>
  <si>
    <t xml:space="preserve">EOROZCO </t>
  </si>
  <si>
    <t xml:space="preserve">RV: Contrato puerto pisisi Turbo - informacion de cuando firman el contrato con la sociedad que va a operar el puerto pisisi en turbo </t>
  </si>
  <si>
    <t xml:space="preserve">JACOBO MEJIA  </t>
  </si>
  <si>
    <t xml:space="preserve">HSANCHEZ1 </t>
  </si>
  <si>
    <t xml:space="preserve">CO-BRAG-ADM-0001-2020 CONTRATO DE INTERVENTORIA NO. 076 DE 2011 SOLICITUD EXPEDICION DE CERTIFICACION DE EJECUCION Y COPIA DE ACTA DE LIQUIDACION  </t>
  </si>
  <si>
    <t xml:space="preserve">BRAIN INGENIERIA  </t>
  </si>
  <si>
    <t xml:space="preserve">GCUBIDES </t>
  </si>
  <si>
    <t xml:space="preserve">RV: Peticion Respetuosa - Oficio P207JIA No. 001-20 VIA PANAMERICANA CRUZA CIUDAD DE PASTO  </t>
  </si>
  <si>
    <t xml:space="preserve">PROCURADURIA 207 JUDICIAL I ADMINISTRATIVA PASTO  </t>
  </si>
  <si>
    <t xml:space="preserve">RV: Solicitud de Certificado - Escribo en nombre del Consorcio EPSILON VIAL Nit. 900.510.070-9 quienes ejecutamos para la ANI la interventoria a los estudios y disenos de la Ruta Caribe mediante el Contrato SEA-069 de 2012 </t>
  </si>
  <si>
    <t xml:space="preserve">CONSORCIO INYPSA ACCEPLAN ARGEA GRUPO UR  </t>
  </si>
  <si>
    <t xml:space="preserve">DAVID ANDRES QUIROGA MATIZ </t>
  </si>
  <si>
    <t xml:space="preserve">EDUARDO LUIS PABON CHARRIS </t>
  </si>
  <si>
    <t xml:space="preserve">RV: SOLICITUD DISMINUCION TARIFA PEAJE PURGATORIO VIA MONTERIA KM 15 </t>
  </si>
  <si>
    <t xml:space="preserve">DUNOY RUBIO VALDELAMAR </t>
  </si>
  <si>
    <t xml:space="preserve">SEBASTIAN ORTIZ ALVAREZ </t>
  </si>
  <si>
    <t xml:space="preserve">VSANCHEZ2 </t>
  </si>
  <si>
    <t>120204090040282_00001.pdf</t>
  </si>
  <si>
    <t xml:space="preserve">GUIA NO. RA227912854CO /4-72 OFICIO 20570-02-NO. 048 SE SOLICITA SE EXPIDA COPIA DE LOS VIDEOS DE LAS CAMARAS INSTALADAS EN LOS PEAJES QUE SE ENCUENTRAN EN EL TRAYECTO BRICENO-TUNJA </t>
  </si>
  <si>
    <t xml:space="preserve">CGARCIAMO </t>
  </si>
  <si>
    <t xml:space="preserve">GUIA 4/72 Nro YG250474579CO SRN 612 TRASLADO PETICION INTERES GENERAL Y/O PARTICULAR - SOLICITUD DE REDUCTORES DE VELOCIDAD SECTOR KILOMETRO 41 DE MANIZALES, CALDAS. ENTRADA 249 DEL 03/01/2020 FORMULADA POR EL SENOR JOSE MARTINEZ PINILLA  </t>
  </si>
  <si>
    <t xml:space="preserve">GUIA NO. YG250464761CO /4-72 DT-CUN 840 TRASLADO POR COMPETENCIA OFICIO CON CONSECUTIVO INVIAS-1883-013 CON EL FIN DE DAR RESPUESTA AL SENOR SANTIAGO PAEZ TALERO RELACIONADO CON INFORMACION DE LOS PR 47+670 Y PR 64+200 DE LA RUTA NACIONAL 4006 </t>
  </si>
  <si>
    <t xml:space="preserve">MARINO PROMOCION Y DESARROLLO DE PROYECTOS  </t>
  </si>
  <si>
    <t xml:space="preserve">20200116-CO-02-1246 CERTIFICACION DE CONTRATO No VE-506 DE 2019 SOLICITUD DE SEGUNDA PRORROGA Y/O AMPLIACION DEL PLAZO PARA CUMPLOIMIENTO DEL OBJETO CONTRACTURAL DEL CONTRATO VE-506-2019 </t>
  </si>
  <si>
    <t xml:space="preserve">VIVEKA  </t>
  </si>
  <si>
    <t xml:space="preserve">LIBARDO SILVA MORALES </t>
  </si>
  <si>
    <t xml:space="preserve">SOLICITUD CERTIFICACION CONTRACTUAL ACEPTACION DE LA OFERTA NO. VPRE 398 DE 2016 </t>
  </si>
  <si>
    <t xml:space="preserve">SKAPHE TECNOLOGIA SAS  </t>
  </si>
  <si>
    <t xml:space="preserve">RV: Solicitud de Informacion de Certificados - Solicitamos por favor nos indiquen el paso a paso a seguir para solicitar un certificado para el CONSORCIO EPSILON VIAL emitido por parte de la entidad, en donde, se indique la facturacion anual a los anos correspondientes 2017, 2018 y 2019 </t>
  </si>
  <si>
    <t xml:space="preserve">AIRTIFICIAL CIVIL WORKS  </t>
  </si>
  <si>
    <t xml:space="preserve">JCARVAJAL1 </t>
  </si>
  <si>
    <t xml:space="preserve">RV: Solicitud Urgente de Intervencion al cobro de tarifa a las empresas de servicio publico esencial para recoger usuarios en el aeropuerto Jose Maria Cordoba por AIRPLAN </t>
  </si>
  <si>
    <t xml:space="preserve">ASOCIACION DE EMPRESAS TRANSPORTADORAS DEL ORIENTE ANTIOQUENO ASETROA  </t>
  </si>
  <si>
    <t xml:space="preserve">MDREYES2 </t>
  </si>
  <si>
    <t xml:space="preserve">RV: NUMERO DE EXPEDIENTE de radicado no. 20204090025952 </t>
  </si>
  <si>
    <t xml:space="preserve">SHARIK ROMERO  </t>
  </si>
  <si>
    <t xml:space="preserve">0068-DC-20 CONTRATO VE 502 DE 2019. CONSULTORIA ESPECIALIZADA PARA ELABORACION DEL ESTUDIO DEMANDA DE TRANSPORTE EN EL CORREDOR RIO MAGDALENA Y CANAL DEL DIQUE. SOLICITUD DE CERTIFICACION ACTUALIZADA  </t>
  </si>
  <si>
    <t xml:space="preserve">INCOPLAN S.A-INGENIERIA CONSULTORIA Y PLANEACION  </t>
  </si>
  <si>
    <t xml:space="preserve">JFLOREZ </t>
  </si>
  <si>
    <t xml:space="preserve">0072-DC-20 CONTRATO VE 502 DE 2019. CONSULTORIA ESPECIALIZADA PARA ELABORACION DEL ESTUDIO DEMANDA DE TRANSPORTE EN EL CORREDOR RIO MAGDALENA Y CANAL DEL DIQUE. SOLICITUD QUE NO SEA PROPORCIONADA UNA CERTIFICACION DEL CONTRATO EN REFERENCIA  </t>
  </si>
  <si>
    <t xml:space="preserve">0071-DC-20 CONTRATO VE 502 DE 2019. CONSULTORIA ESPECIALIZADA PARA ELABORACION DEL ESTUDIO DEMANDA DE TRANSPORTE EN EL CORREDOR RIO MAGDALENA Y CANAL DEL DIQUE. SOLICITUD DE CERTIFICACION  </t>
  </si>
  <si>
    <t xml:space="preserve">NICOLAS PAEZ GOMEZ </t>
  </si>
  <si>
    <t xml:space="preserve">INCONFOMIDAD A EXTRALIMITACION PARA ACCEDER AL BENEFICIO DE CATEQORIA ESPECIAL  </t>
  </si>
  <si>
    <t xml:space="preserve">MANUEL HERNANDO ZERQUERA  </t>
  </si>
  <si>
    <t xml:space="preserve">SOLICITUD PARA SANEAR LA GESTION PREDIAL CONCESION AUTOPISTA BOGOTA-GIRARDOT </t>
  </si>
  <si>
    <t xml:space="preserve">MYRIAM CONSUELO RIVERA HERRERA </t>
  </si>
  <si>
    <t xml:space="preserve">OSCAR IVAN VARELA VELEZ </t>
  </si>
  <si>
    <t xml:space="preserve">RV: Certificaciones CPS VPRE 213-2018 y VPRE 172-2019  </t>
  </si>
  <si>
    <t xml:space="preserve">CRISTIAN R MEDINA M </t>
  </si>
  <si>
    <t xml:space="preserve">RV: CONSULTA RELACIONADA CON LA FORMULACION Y EJECUCION DE PROYECTOS MEJORAMIENTO VIAL EN SECTORES COLINDANTES CON VIAS DEL ORDEN NACIONAL </t>
  </si>
  <si>
    <t xml:space="preserve">ALCALDIA MUNICIPAL DE VILLETA  </t>
  </si>
  <si>
    <t xml:space="preserve">RV: Ruta del sol sector 3 - Solicito informacion del pago a proveedores de la obra </t>
  </si>
  <si>
    <t xml:space="preserve">CAMILO ANDRES LINARES VALENCIA  </t>
  </si>
  <si>
    <t xml:space="preserve">RV: Solicitud reactivacion chip - TARIFA DIFERENCIAL PEAJE EL PURGATORIO - VIA MONTERIA PLANETA RICA </t>
  </si>
  <si>
    <t xml:space="preserve">YENNIFER LISETH SIERRA VALENCIA </t>
  </si>
  <si>
    <t xml:space="preserve">RV: SOLICITUD DOCUMENTOS - De manera atenta y en mi calidad de Coordinadora de la Veeduria 2.0 para la POB </t>
  </si>
  <si>
    <t xml:space="preserve">MARIA DEL PILAR DIAZ ZAPATA </t>
  </si>
  <si>
    <t xml:space="preserve">RV: TARIFA ESPECIAL SINCELEJO COROZAL - SOY FUNCIONARIO DEL INSTITUTO NACIONAL DE VIAS, TERRITORIAL SUCRE </t>
  </si>
  <si>
    <t xml:space="preserve">EDUARDO SEGUNDO SALCEDO CAUSADO </t>
  </si>
  <si>
    <t xml:space="preserve">AMHERRERA1 </t>
  </si>
  <si>
    <t xml:space="preserve">ISIDRO IBA?EZ GUERRERO </t>
  </si>
  <si>
    <t xml:space="preserve">GUIA NO. RA228429016CO /4-72 DERECHO DE PETICION (EXONERACION DE PAGO DE PEAJES) </t>
  </si>
  <si>
    <t xml:space="preserve">RAMA JUDICIAL CONSEJO SUPERIOR DE LA JUDICATURA  </t>
  </si>
  <si>
    <t xml:space="preserve">FERNANDO FERNANDO ORTIZ REYES </t>
  </si>
  <si>
    <t xml:space="preserve">GUIA NO. YG250571363CO (4-72) SMA 403 TRASLADO SOLICITUD AGENCIA NACIONAL DE TIERRAS RESPECTO DE LA AMPLIACION DEL RESGUARDO CAIMAN NUEVO EN LA VIA TURBO NECOCLI </t>
  </si>
  <si>
    <t xml:space="preserve">SIZQUIERDO </t>
  </si>
  <si>
    <t xml:space="preserve">GUIA NO. RA227519041CO /4-72 DE-COT 1057 TRASLADO RADICADO INVIAS NO. 1261 DEL 10/01/2020. SEMIDA VILLEGAS HERNANDEZ SOLICITUD QUE SE MANIFIESTA PROBLEMATICA EN SU PREDIO VIVERO NAVIDAD RELACIONADO CON LA CONSTRUCCION DOBLE CALZADA K15-MONTERIA </t>
  </si>
  <si>
    <t xml:space="preserve">INSTITUTO NACIONAL DE VIAS INVIAS CORDOBA INVIAS TERRITORIAL CORDOBA  </t>
  </si>
  <si>
    <t xml:space="preserve">LCASANOVA1 </t>
  </si>
  <si>
    <t xml:space="preserve">GUIA NO. RA227422060CO /4-72 DT-RIS 55772 TRASLADO DERECHO DE PETICION SOBRE INTERVENCION PREDIO VECINO PUENTE FRANCISCO JARAMILLO LA VIRGINIA CONCESION PACIFICO TRES </t>
  </si>
  <si>
    <t xml:space="preserve">Nro RADICADO 20201030001101-OAJ TRASLADO POR COMPETENCIA RADICADO Nro 20208000002612 </t>
  </si>
  <si>
    <t xml:space="preserve">AGENCIA NACIONAL DE DEFENSA JURIDICA DEL ESTADO  </t>
  </si>
  <si>
    <t xml:space="preserve">GUIA 4/72 Nro YG250571071CO SRN 1087 TRASLADO DE DERECHO DE PETICION DEL SENOR JOHN ALBEIRO NOGUERA RELACIONADO CON LA VIA BOGOTA-GIRARDOT </t>
  </si>
  <si>
    <t xml:space="preserve">GUIA NO. YG250511271CO /4-72 DT-HUI 52943 REENVIO PQR RUTA 4502 DERRUMBE TIMANA PITALITO PRESENTADA POR EL SENOR MARCO ADRIAN ARTUNDUAGA </t>
  </si>
  <si>
    <t xml:space="preserve">RV: Solicitud de tarifa diferencial del pago de peaje via Acacias -Villavicencio-Acacias </t>
  </si>
  <si>
    <t xml:space="preserve">ASAMBLEA DEPARTAMENTAL DEL META  </t>
  </si>
  <si>
    <t xml:space="preserve">JORGE ENRIQUE ESPINOSA MENDEZ </t>
  </si>
  <si>
    <t xml:space="preserve">RGUTIERREZ </t>
  </si>
  <si>
    <t xml:space="preserve">LORENZO SERRATO MEDINA </t>
  </si>
  <si>
    <t xml:space="preserve">LLUGO2 </t>
  </si>
  <si>
    <t xml:space="preserve">RV: Solicitud de Informacion - sobre los proyectos Accesos Norte II, Avenida Ciudad de Cali (Valle del Cauca), Jamundi - Villarrica, Cali - Jumbo, Buga - Loboguerrero </t>
  </si>
  <si>
    <t xml:space="preserve">NICOLAS DIAZ POSADA </t>
  </si>
  <si>
    <t xml:space="preserve">RV: DERECHO DE PETICION - a fin de que sea presentada la explicacion tecnica sobre la inexistencia de New Jersey en los tramos proximos a finalizar ejecucion en el corredor vial concesionado Pasto ? Rumichaca. </t>
  </si>
  <si>
    <t xml:space="preserve">YOHANA VILLEGAS CUESTA </t>
  </si>
  <si>
    <t xml:space="preserve">APORTE DE LISTADO CENSO DE VEHICULOS DE SERVICIO PUBLICO INTERMUNICIPAL DE PASAJEROS AFILIADOS Y DE PROPIEDAD DE EMPRESA ARAUCA DETERMINACION DE TARIFAS DIFERENCIAL EN EL NUEVO PEAJE DEL CORREGIMIENTO DE IRRA DEPARTAMENTO DE CALDAS  </t>
  </si>
  <si>
    <t xml:space="preserve">EMPRESA ARAUCA SERVICIO INTERMUNICIPAL DE PASAJEROS  </t>
  </si>
  <si>
    <t xml:space="preserve">DCARRANZA </t>
  </si>
  <si>
    <t xml:space="preserve">GUILLERMO ENRIQUE CORTES GORDILLO </t>
  </si>
  <si>
    <t>120204090048212_00001.pdf</t>
  </si>
  <si>
    <t xml:space="preserve">Radicacion por WEB - CMAB-1-476-0061-20- GR. SOLICITUD PLAN DE APORTES VIGENTE Y APROBADO POR EL MHCP </t>
  </si>
  <si>
    <t xml:space="preserve">CONSORCIO MAB  </t>
  </si>
  <si>
    <t xml:space="preserve">MRAIGOZO </t>
  </si>
  <si>
    <t xml:space="preserve">RV: DERECHO DE PETICION - SOLICITUD DE ACTUALIZACION OFERTA DE COMPRA PREDIO BARRIO CHAPINERO BUCARAMANGA </t>
  </si>
  <si>
    <t xml:space="preserve">LIZETH VANESSA OCHOA DULCEY </t>
  </si>
  <si>
    <t xml:space="preserve">GUIA NO. 999056265276 /DEPRISA CGG-0007-20 OPERACION SALA VIP INTERNACIONAL AEROPUERTO ALFONSO BONILLA ARAGON </t>
  </si>
  <si>
    <t xml:space="preserve">AEROCALI S.A.  </t>
  </si>
  <si>
    <t xml:space="preserve">MARCILA1 </t>
  </si>
  <si>
    <t xml:space="preserve">GUIA NO. 999056261729 /DEPRISA DERECHO DE PETICION - INFORMACION CONTRATOS VIGENTES CON LA SOCIEDAD CASS COSNTRUCTORES S.A.S RE: EJECUTIVO NO. 2589931030012018-0059-00 DE VISE LTDA CONTRA CASS CONSTRUCTORES S.A.S </t>
  </si>
  <si>
    <t xml:space="preserve">VISE LTDA.  </t>
  </si>
  <si>
    <t xml:space="preserve">ALVARO JIMENEZ OROPEZA </t>
  </si>
  <si>
    <t xml:space="preserve">GIC-IB-2020-0065 CONTRATO DE CONCESION NRO 007 DE 2007. PROYECTO VIAL GIRARDOT - IBAGUE - CAJAMARCA. SOLICITUD INFORMACION - AVANCE AL TRAMITE ANTE EL MINISTERIO DE TRANSPORTE SOBRE RUTA MUNICIPAL DE IBAGUE No COMPROMISOS ADQUIRIDOS EL DIA 25 DE OCTUBRE DE 2017 EN GUALANDAY </t>
  </si>
  <si>
    <t xml:space="preserve">CONCESIONARIA SAN RAFAEL S.A.  </t>
  </si>
  <si>
    <t xml:space="preserve">LILIANA VILLADA RAMIREZ </t>
  </si>
  <si>
    <t xml:space="preserve">RV: Solicitud del beneficio de la tarifa diferencial - en el peaje del municipio de Puerto Colombia </t>
  </si>
  <si>
    <t xml:space="preserve">MELIDA HERNANDEZ IBANEZ </t>
  </si>
  <si>
    <t xml:space="preserve">RV: Derecho de peticion - solicito me sea otorgado el beneficio de la tarifa diferencial al paso por el peaje la Cabana -  </t>
  </si>
  <si>
    <t xml:space="preserve">CARLOS ADAN TARAZONA PARODY </t>
  </si>
  <si>
    <t xml:space="preserve">RV: Solicitud de visita e informe tecnico - via que va de Caucasia a Zaragoza </t>
  </si>
  <si>
    <t xml:space="preserve">JORGE IVAN GIRALDO GARCIA </t>
  </si>
  <si>
    <t xml:space="preserve">GUIA NO. RA228313667CO /4-72 OFICIO NO. 0003-2 ACCION DE TUTELA 082964089001-2020-00001-00 ACCIONANTE DARWIN JAROL URENA ACCIONADO MECO INFRAESTRUCTURA Y ANI </t>
  </si>
  <si>
    <t xml:space="preserve">CONSEJO SECCIONAL DE LA JUDICATURA DEL ATLANTICO JUZGADO PROMISCUO MUNICIPAL DE GALAPA  </t>
  </si>
  <si>
    <t xml:space="preserve">MARENASUA </t>
  </si>
  <si>
    <t xml:space="preserve">JUAN CARLOS MARTINEZ SANCHEZ </t>
  </si>
  <si>
    <t xml:space="preserve">CZUNIGA1 </t>
  </si>
  <si>
    <t xml:space="preserve">GUIA NO. RA229113619CO /4-72 DTMV2-202000172 URT-DTMV-06625 RUTA DE PROTECCION DE DERECHOS TERRITORIALES ETNICOS DE LA COMUNIDAD INDIGENA JIW DEL TERRITORIO DEL RESGUARDO INDIGENA LA SAL DEL DEPARTAMENTO DEL META </t>
  </si>
  <si>
    <t xml:space="preserve">UNIDAD DE RESTITUCION DE TIERRAS  </t>
  </si>
  <si>
    <t xml:space="preserve">AEGONZALEZ </t>
  </si>
  <si>
    <t xml:space="preserve">GUIA NO. RA228907127CO /4-72 RADICADO ANM NO. 20199080313881 REMISION DE PQRS RADICADO NO. 20199080313292 DEL 19/12/2019 REMISION DE PQRS - SOLICITA INFORMACION ACERCA DE CONTRATOS DE CONCESION VIAL Y PORTUARIA OTORGADOS O EN TRAMITE AL INTERIOR DEL CONSEJO MUNICIPAL NUEVA ESPERANZA-BARBACOAS NARINO </t>
  </si>
  <si>
    <t xml:space="preserve">AGENCIA NACIONAL DE MINERIA  </t>
  </si>
  <si>
    <t xml:space="preserve">2-2020-001598 RADICADO ENTRADA 1-2019-107000 NO. EXPEDIENTE 1405/2020/OFI RESPUESTA A SOLICITUD DE APROBACION DE VALORACION DE OBLIGACIONES CONTINGENTES DEL PROYECTO PACIFICO 3, CON NO. RADICADO 1-2019-107000 </t>
  </si>
  <si>
    <t xml:space="preserve">ARLEY MOLANO SIERRA </t>
  </si>
  <si>
    <t xml:space="preserve">CMARTINEZ </t>
  </si>
  <si>
    <t xml:space="preserve">MULTIFAMILIAR EDIFICIO CANELA P.H  </t>
  </si>
  <si>
    <t xml:space="preserve">CTAPICHA </t>
  </si>
  <si>
    <t xml:space="preserve">RV: DERECHO DE PETICION REPRESENTANTE RICO - SOLICITUD DE INFORMACION ESTADO DE LAS OBRAS DE LA DOBLE CALZADA ENTRE ZIPAQUIRA UBATE </t>
  </si>
  <si>
    <t xml:space="preserve">CAMARA DE REPRESENTANTES  </t>
  </si>
  <si>
    <t xml:space="preserve">JESUS EUTIQUIO QUINTANA RUIZ </t>
  </si>
  <si>
    <t xml:space="preserve">SANDRA LORENA MARTINEZ RODRIGUEZ </t>
  </si>
  <si>
    <t xml:space="preserve">RADICADO MT NO.20205000012251 SOLICITUD MANTENIMIENTO PUENTE QUETAME KM 42+580 DEPARTAMENTO DE CUNDINAMARCA RADICADO NUMERO 20203210021852 DE FECHA 15 DE ENERO DEL ANO 2020 </t>
  </si>
  <si>
    <t xml:space="preserve">MT NO. 20201400013361 REMISION POR COMPETENCIA SOLICITUD CON RADICADO NO. 20203030002062 DE ENERO DE 2020 </t>
  </si>
  <si>
    <t xml:space="preserve">ACNB-7072-20 CONTRATO DE CONCESION APP 001 DE 2017 ACCESOS NORTE DE BOGOTA. SOLICITUD INFORMACION DE PROCESO DE CESION A TITULO GRATUITO ENTRE ENTIDADES PUBLICAS DEL PREDIO IDENTIFICADO CON LA FICHA PREDIAL ANB-3-020 PROPIEDAD DEL INSTITUTO DE DESARROLLO URBANO  </t>
  </si>
  <si>
    <t xml:space="preserve">ACCESOS NORTE DE BOGOTA S.A.S ACCENORTE S.A.S  </t>
  </si>
  <si>
    <t xml:space="preserve">LEILA JOHANA MARTINEZ MORA 1 </t>
  </si>
  <si>
    <t xml:space="preserve">RV: DERECHO DE PETICION - solicito a ustedes como entidad del gobierno, den solucion a mi caso, pues hace mas de 2 anos que labore en Zaragoza ? Antioquia - envio respaldos de afiliacion, contrato laboral y el respectivo derecho de peticion </t>
  </si>
  <si>
    <t xml:space="preserve">DERECHO DE PETICION DE INFORMACION  </t>
  </si>
  <si>
    <t xml:space="preserve">JOSE NICOLAS SANDOVAL  </t>
  </si>
  <si>
    <t xml:space="preserve">MLOBO3 </t>
  </si>
  <si>
    <t xml:space="preserve">NG.623.18.110 CONTRATO DE CONCESION Nro 001 DE 2014. SOLICITUD DE CERTIFICACION DEL CONTRATO EN REFERENCIA EN DONDE SE DETALLE INFORMACION NECESARIA  </t>
  </si>
  <si>
    <t xml:space="preserve">CONSORCIO PORTUARIO NT  </t>
  </si>
  <si>
    <t xml:space="preserve">JRODRIGUEZS </t>
  </si>
  <si>
    <t xml:space="preserve">RV: NOTIFICA ACTUACION PROCESAL RAD 2020-00007-00 ACCIONANTE: GUSTAVO ROA AGUIRRE </t>
  </si>
  <si>
    <t xml:space="preserve">JUZGADO 02 ADMINISTRATIVO  </t>
  </si>
  <si>
    <t>120204090053882_00001.pdf</t>
  </si>
  <si>
    <t xml:space="preserve">RV: Solicitud Beneficio Tarifa Diferencial EXPRESO SIDERAL S.A - PEAJE DEL SECTOR DE IRRA </t>
  </si>
  <si>
    <t xml:space="preserve">EXPRESO SIDERAL S.A EDUARDO ROBAYO M  </t>
  </si>
  <si>
    <t xml:space="preserve">JBARRIOS2 </t>
  </si>
  <si>
    <t xml:space="preserve">RV: Solicitud - la exenci?n del pago del peaje de Bogota-Mosquera-Madrid dado que resido en Madrid </t>
  </si>
  <si>
    <t xml:space="preserve">KISHORE SANJAY NANWANI  </t>
  </si>
  <si>
    <t xml:space="preserve">RV: Derecho de Peticion - SOLICITUD DE INFORMACION - SOCIEDAD PORTUARIA SAN ANTERO S.A. </t>
  </si>
  <si>
    <t xml:space="preserve">MANUELA ESTRADA GONZALEZ </t>
  </si>
  <si>
    <t xml:space="preserve">RV: Reconocimiento pago de danos - ACCIDENTE VIA FUSAGASUGA SILVANIA  </t>
  </si>
  <si>
    <t xml:space="preserve">MARCO ANTONIO CELEMIN ORTIZ </t>
  </si>
  <si>
    <t xml:space="preserve">RV: Respuesta reclamacion reiterativa de la PQRS UF5-2019-928 del 23/12/2019 Perjuicios por robos efectuados en el inmueble ubicado en la Carrera 23 No. 32-09 barrio La Concordia GESTION SOCIAL ALTO MAGDALENA </t>
  </si>
  <si>
    <t xml:space="preserve">RV: SOLICITUD DE PODA ARBOL EN LA VIA CERETE - MONTERIA. ALTO RIESGO  </t>
  </si>
  <si>
    <t xml:space="preserve">METRO SINU HECTOR FRASSER ARRIETA  </t>
  </si>
  <si>
    <t xml:space="preserve">XMORA2 </t>
  </si>
  <si>
    <t xml:space="preserve">ALCALDIA MUNICIPAL DE LA DORADA ERWIN ARIAS BETANCUR  </t>
  </si>
  <si>
    <t xml:space="preserve">CORPORACI?N UNIVERSITARIA TALLER CINCO CORPORACI?N UNIVERSITARIA TALLER CINCO  </t>
  </si>
  <si>
    <t xml:space="preserve">S71015150 CONTRATO DE CONCESION Nro 0377 DE 2002 PROYECTO BRICENO TUNJA SOGAMOSO. TARIFA DIFERENCIAL PEAJES POR LA CONTIGENCIA DEL CIERRE TEMPORAL DE LA VIA AL LLANO </t>
  </si>
  <si>
    <t xml:space="preserve">CSS CONSTRUCTORES S.A.  </t>
  </si>
  <si>
    <t xml:space="preserve">SOLICITUD CERTIFICACION DE EXPERIENCIA CONTRATO No VAF 370 2019 </t>
  </si>
  <si>
    <t xml:space="preserve">COMPENSAR  </t>
  </si>
  <si>
    <t xml:space="preserve">Radicacion por WEB - MAB-2-0147-0067-20 - SOLICITUD INFORMACI?N DEL CONVENIO INTERADMINISTRATIVO ANI-INVIAS UNIDAD FUNCIONAL 3. </t>
  </si>
  <si>
    <t xml:space="preserve">MAB INGENIER?A DE VALOR SA  </t>
  </si>
  <si>
    <t xml:space="preserve">GUIA NO. 700031767648 /INTERRAPIDISIMO COP-TGI-014-2020 DERECHO DE PETICION SOLICITUD AUTORIZACION REGISTRO DE ESCRITURA DE CESION DE POSICION CONTRACTUAL DE SERVIDUMBRES LEGALES A TITULO GRATUITO </t>
  </si>
  <si>
    <t xml:space="preserve">COMERCIAL OPERATIONS COMPANY COPCO S.A.S  </t>
  </si>
  <si>
    <t xml:space="preserve">GUIA NO. 9104248195 /SERVIENTREGA DERECHO DE PETICION SOLICITANDO INFORMACION  </t>
  </si>
  <si>
    <t xml:space="preserve">PABLO ANTONIO OTERO ACEVEDO </t>
  </si>
  <si>
    <t xml:space="preserve">RV: Remision por competencia - SOLICITUD DE REDUCTORES DE VELOCIDAD VIA PRINCIPAL HONDA MARIQUITA </t>
  </si>
  <si>
    <t xml:space="preserve">CONDOMINIO CAMPESTRE LA TRINIDAD  </t>
  </si>
  <si>
    <t xml:space="preserve">SOLICITUD DE CITA  </t>
  </si>
  <si>
    <t xml:space="preserve">ENRIQUE DAVILA LOZANO </t>
  </si>
  <si>
    <t xml:space="preserve">CVAS-01-2020012000091 CONTRATO DE CONCESION NRO 005 DE 2015. PROYECTO CHIRAJARA - INTERSECCION FUNDADORES. ACTUALIZACION DE LA TARIFA DE LAS ESTACIONES DE PEAJE PIPIRAL, NARANJAL, BOQUERON I Y BOQUERON II  </t>
  </si>
  <si>
    <t xml:space="preserve">CONCESIONARIA VIAL ANDINA S.A.S. - COVIANDINA S.A.S  </t>
  </si>
  <si>
    <t xml:space="preserve">RV: NOTIFICACION VINCULACION ACCION DE TUTELA - RAD 73 671 40 89 001 2019 00214 00 ACCIONANTE: MIGUEL ANGEL OSPINA Y OTROS  </t>
  </si>
  <si>
    <t xml:space="preserve">JUZGADO 01 PROMISCUO MUNICIPAL  </t>
  </si>
  <si>
    <t xml:space="preserve">GUIA NO. RA229700035CO /4-72 4005.-2019052346 SOLICITUD AMPLIACION ALCANCE DE ESTUDIOS PREDIALES IP SUROCCIDENTE </t>
  </si>
  <si>
    <t xml:space="preserve">AERONAUTICA CIVIL AEROCIVIL  </t>
  </si>
  <si>
    <t xml:space="preserve">AENRIQUEZ </t>
  </si>
  <si>
    <t xml:space="preserve">GUIA NO. 9109363157 /SERVIENTREGA SOLICITUD BENEFICIO TARIFA DIFERENCIAL DE PEAJE DE SECTOR IRRA </t>
  </si>
  <si>
    <t xml:space="preserve">GUIA NO. 9110667826 /SERVIENTREGA DA-F-200-27.001 0084 PROYECTO AUTOVIA BUCARAMANGA-PAMPLONA, CONECTANTE C1-C2 AUTOPISTA PIEDECUESTA A VIA BUCARAMANGA-PAMPLONA-CUCUTA SOLICITUD INCLUSION OBRAS COMPLEMENTARIAS DE ALUMBRADO PUBLICO PARA EL EJE VIAL </t>
  </si>
  <si>
    <t xml:space="preserve">ALCALDIA MUNICIPAL DE FLORIDABLANCA  </t>
  </si>
  <si>
    <t xml:space="preserve">IVETTE PATRICIA DUQUE GOMEZ </t>
  </si>
  <si>
    <t xml:space="preserve">SOLICITUD INFORMACION  </t>
  </si>
  <si>
    <t xml:space="preserve">DE ORO VANEGAS Y ABOGADOS  </t>
  </si>
  <si>
    <t xml:space="preserve">DIANA CAROLINA GARCIA RUIZ </t>
  </si>
  <si>
    <t xml:space="preserve">RV: RESPONDER CARACTER URGENTE TUTELA - No. 2019-00270 Accionante: PERSONERO MUNICIPAL - AGENTE OFICIOSO DE ADELMO MAHECHA  </t>
  </si>
  <si>
    <t xml:space="preserve">JUZGADO 02 PROMISCUO MUNICIPAL DE GUADUAS SECCIONAL BOGOTA  </t>
  </si>
  <si>
    <t xml:space="preserve">RV: comunicacion vicepresidentes - SOLICITUD DE INFORMACION EN QUE ESTADO SE ENCUENTRA A LA FECHA EL CONTRATO APP 015/2015 </t>
  </si>
  <si>
    <t xml:space="preserve">ERNESTO VELASQUEZ SALAZAR </t>
  </si>
  <si>
    <t xml:space="preserve">RV: TARIFAS PEAJES 2020 - quisiera saber si para la fecha ya tienen el listado de los peajes concesionados con sus nuevas tarifas para el ano 2020 </t>
  </si>
  <si>
    <t xml:space="preserve">TRANSPORTES JOALCO BOGOTA  </t>
  </si>
  <si>
    <t xml:space="preserve">LYMARTINEZ </t>
  </si>
  <si>
    <t xml:space="preserve">RV: DERECHO PETICION - SOLICITUD DE INFORMACION - SOCIEDAD PORTUARIA DE SAN ANTERO S.A. </t>
  </si>
  <si>
    <t xml:space="preserve">RV: Concrecion de compra de predio residencial por parte del estado a familia en Bucaramanga, Santander - Sector de Patio bonito en Bucaramanga - AUTOPISTAS DE SANTANDER S.A. </t>
  </si>
  <si>
    <t xml:space="preserve">ELMER ALEXIS HURTADO SANDOVAL </t>
  </si>
  <si>
    <t xml:space="preserve">RV: SOLICITUD CERTIFICACION CONTRATO VEJ-291-2019 - ANDRES SERNA AREIZA </t>
  </si>
  <si>
    <t xml:space="preserve">ANDRES SERNA AREIZA </t>
  </si>
  <si>
    <t xml:space="preserve">derecho de peticion - - solicitud de certificado de contrato de concesion  </t>
  </si>
  <si>
    <t xml:space="preserve">CONSTRUCCIONES Y TRACTORES  </t>
  </si>
  <si>
    <t xml:space="preserve">RV: SOLICITUD DE INFORMACION. - Poseemos un predio ubicado frente a la calzada oriental de la ruta nacional 55b, en el tramo frente a la ciudad de Tunja y el cual es usado actualmente como Jard?n Botanico de la ciudad de Tunja </t>
  </si>
  <si>
    <t xml:space="preserve">UNIVERSIDAD NACIONAL DE COLOMBIA  </t>
  </si>
  <si>
    <t xml:space="preserve">Radicacion por WEB - GA ? SOLICITUD DE PLAZO DE CURA POR APARENTE INCUMPLIMIENTO A LAS OBLIGACIONES CONTRACTUALES DEL NUMERAL LITERAL (H) SECCI?N 4.5 PARTE GENERAL DEL CONTRATO DE CONCESI?N, NUMERAL (I) SECCI?N 2.1, NUMERAL (II) SECCI?N 2.1 LITERAL (E) SECCI?N 2.2 Y LITERAL (A) SECCI?N 4.1 AP?NDICE T?CNICO 6 DEL CONTRATO DE CONCESI?N EN LA ZODME Z11T5 UF 5 </t>
  </si>
  <si>
    <t xml:space="preserve">CONSORCIO BBY  </t>
  </si>
  <si>
    <t xml:space="preserve">GBALLEN </t>
  </si>
  <si>
    <t xml:space="preserve">RV: Solicitud Numero de expediente / Proceso aprobacion de polizas ANI CLARO SOLICITUD numero de expediente para el radicado numero 2019-409-135484-2 </t>
  </si>
  <si>
    <t xml:space="preserve">CLARO  </t>
  </si>
  <si>
    <t xml:space="preserve">DERECHO DE PETICION SOLICITUD INFORMACION SOBRE PROYECTO AUTOPISTAS AL RIO MAGDALENA 2 NOTA: APORTAN 2 CD EN BLANCO PARA ADJUNTAR LA INFORMACION </t>
  </si>
  <si>
    <t xml:space="preserve">ANGELICA MARIA PERDOMO LUNA </t>
  </si>
  <si>
    <t xml:space="preserve">DERECHO DE PETICION SOLICITUD DE INFORMACION  </t>
  </si>
  <si>
    <t xml:space="preserve">SOFFY MONICA URIBE GOMEZ  </t>
  </si>
  <si>
    <t xml:space="preserve">DTORRES </t>
  </si>
  <si>
    <t xml:space="preserve">DERECHO DE PETICION - INFORMACION DEL CONTRATO DE CONCESION APP CONTRATO NUMERO 016 DEL 2015 CELEBRADO ENTRE LA ANI Y LA SOCIEDAD CONCESION RUTA AL MAR  </t>
  </si>
  <si>
    <t xml:space="preserve">UNION TEMPORAL EM&amp;A-ITA-CINC-PEYCO-ICEACSA  </t>
  </si>
  <si>
    <t xml:space="preserve">requerimiento de pago proceso de expropiacion nro 25307 3103002 2013 00320 - ricaurte girardot  </t>
  </si>
  <si>
    <t xml:space="preserve">ESTEVEN LEONARDO JARAMILLO AREVALO </t>
  </si>
  <si>
    <t xml:space="preserve">MANUEL ALEJANDRO QUINTERO CORREA </t>
  </si>
  <si>
    <t xml:space="preserve">GUIA NO. YG250870019CO /4-72 DIF-82114 2020EE0004657 COMUNICACION AUTO DE APERTURA I.P. NO. 2020-00032 ANI SOLICITUD DE DOCUMENTACION </t>
  </si>
  <si>
    <t xml:space="preserve">CONTRALORIA GENERAL DE LA REPUBLICA  </t>
  </si>
  <si>
    <t xml:space="preserve">GUIA NO. RA228675065CO /4-72 OFICIO NO. 3600013/CONCESION RUTA AL MAR /0029 INTERVENCION ADMINISTRATIVA AMBIENTAL </t>
  </si>
  <si>
    <t xml:space="preserve">PROCURADURIA GENERAL DE LA NACION 19 JUDICIAL II AMBIENTAL Y AGRARIA  </t>
  </si>
  <si>
    <t xml:space="preserve">500-120-20 MEDIANTE PROPOSICION NO. 7 DE 2020 SE SOLICITA A LA ANI UN INFORME DEL AVANCE DEL PROYECTO DE CONSTRUCCION DEL PUENTE PEATONAL DEL BARRIO MANAGUA DEL MUNICIPIO DE MOSQUERA </t>
  </si>
  <si>
    <t xml:space="preserve">CONCEJO MUNICIPAL DE MOSQUERA  </t>
  </si>
  <si>
    <t xml:space="preserve">CERTIFICACION DE CONTRATO NRO VAF-355-2019  </t>
  </si>
  <si>
    <t>120204090061972_00001.pdf</t>
  </si>
  <si>
    <t xml:space="preserve">Radicacion por WEB - PLAZO DE CURA PARA SANEAR PRESUNTO INCUMPLIMIENTO DE LAS OBLIGACIONES AMBIENTALES (ENTREGA DE AJUSTES DEL PLAN DE COMPENSACI?N PARA EL COMPONENTE BI?TICO?NUMERAL 1- ART?CULO DECIMO PRIMERO DE LA RESOLUCI?N 0641 DEL 23/04/2019-EXPEDIENTE LAM-2309).  </t>
  </si>
  <si>
    <t xml:space="preserve">CONSORCIO SERVINC VQM  </t>
  </si>
  <si>
    <t xml:space="preserve">GCARDONA4 </t>
  </si>
  <si>
    <t xml:space="preserve">RV: NOTIFICACION DE AUTO ADMISORIO DE LA ACCION DE TUTELA RADICADO INTERNO 58538 </t>
  </si>
  <si>
    <t xml:space="preserve">NOTIFICACIONES LABORAL  </t>
  </si>
  <si>
    <t xml:space="preserve">YLEGUIZAMON1 </t>
  </si>
  <si>
    <t>120204090063812_00001.pdf</t>
  </si>
  <si>
    <t xml:space="preserve">Radicacion por WEB - CE 2020 0031 CIA DP - GAC REITERACI?N SOLICITUD INFORMACI?N P?LIZAS DE SEGURO 22_01_2020 JUR?DICO </t>
  </si>
  <si>
    <t xml:space="preserve">CONSORCIO INTERAEROPUERTOS  </t>
  </si>
  <si>
    <t xml:space="preserve">Radicacion por WEB - CO-SIVQ-0081-2020 - PLAZO DE CURA PARA SANEAR PRESUNTO INCUMPLIMIENTO DE OTRAS OBLIGACIONES DEL PROYECTO (OBTENER LA AUTORIZACI?N DEL MINISTERIO DE CULTURA PARA REALIZAR LAS INTERVENCIONES EN LA ZONA DE INFLUENCIA DE LOS BIENES DE INTER?S CULTURAL EN EL CONJUNTO FERROVIARIO EL LIM?N). </t>
  </si>
  <si>
    <t xml:space="preserve">Radicacion por WEB - CO-SIVQ-0082-2020 - PLAZO DE CURA PARA SANEAR PRESUNTO INCUMPLIMIENTO DE LAS OBLIGACIONES AMBIENTALES (EJECUCI?N DE ACTIVIDADES FUERA DEL ?REA LICENCIADA EN LA UF1 RESOLUCI?N 1172 DEL 05/10/2018-EXPEDIENTE LAV-0014-00-2018). </t>
  </si>
  <si>
    <t xml:space="preserve">FRAN GILBERTO HIGUITA ARANGO </t>
  </si>
  <si>
    <t xml:space="preserve">HUMBERTO DE JES?S CALLE MU?OZ </t>
  </si>
  <si>
    <t xml:space="preserve">FABIAN ARIEL CORTES ZABALA </t>
  </si>
  <si>
    <t xml:space="preserve">LUIS CARLOS PARRA FLOREZ </t>
  </si>
  <si>
    <t xml:space="preserve">RV: QUEJA TARIFA PEAJE Y SERVICIO DE TRANSPORTE TURBACO - BOLIVAR - agradezco al Alcalde de Turbaco, al Ministerio de Transporte y a todos los que tengan que ver con estas decisiones y con este tema de movilidad que nos planteen una pronta solucion </t>
  </si>
  <si>
    <t xml:space="preserve">NEILA DE JESUS DEVOZ PUELLO </t>
  </si>
  <si>
    <t xml:space="preserve">RV: NOTIFICACION LIMPIEZA Y MANTENIMIENTO VIA PRINCIPAL TIMANA - PITALITO  </t>
  </si>
  <si>
    <t xml:space="preserve">JESUS GARZON SILVA </t>
  </si>
  <si>
    <t xml:space="preserve">RADICADO ANM NO. 20202200357721 RESPUESTA A LA REMISION DE INFORMACION - SOLICITUD DE LA SOCIEDAD PORTUARIA TERMIANL DE IFOS. RADICADO ANI NO. 2019303043414-1 </t>
  </si>
  <si>
    <t xml:space="preserve">RV: Solicitud de informacion: Eventos ano 2020 - Conferencias, cursos, seminarios, talleres </t>
  </si>
  <si>
    <t xml:space="preserve">BRC STANDARD Y POORS  </t>
  </si>
  <si>
    <t xml:space="preserve">CGUAMAN </t>
  </si>
  <si>
    <t xml:space="preserve">RV: Suspension de convenio peaje cisneros - Nos puede brindar la informaci?n de porque quitaron el convenio del veh?culo con placa MLW339 </t>
  </si>
  <si>
    <t xml:space="preserve">PATRICIA VALLEJO  </t>
  </si>
  <si>
    <t xml:space="preserve">RV: Solicitud numero de Expediente / polizas ANI concesion CCFC Claro - Radicado numero 2019- 409- 135484- 2 , Entregado el dia 26 de diciembre del 2019 </t>
  </si>
  <si>
    <t xml:space="preserve">RV: Mantenimiento Puente Peatonal y Vehicular, limite Bogota con el Municipio de - Mosquera sobre la Calle 13 </t>
  </si>
  <si>
    <t xml:space="preserve">ALCALDIA MUNICIPAL DE MOSQUERA  </t>
  </si>
  <si>
    <t xml:space="preserve">ACASTILLO3 </t>
  </si>
  <si>
    <t xml:space="preserve">GUIA NO. RA230487026CO /4-72 OFICIO NO. 0316 ACCION PREVENTIVA E-2018-399190 / P-2018-1163256 INFORMAR DE LOS AVANCES EN EL 2019 DE LA OBRA DE AMPLIACION DE LA VIA CUATRO CARRILES EN EL TRAMO LA VIRGEN-EL CERO </t>
  </si>
  <si>
    <t xml:space="preserve">DFBELTRAN </t>
  </si>
  <si>
    <t xml:space="preserve">GUIA NO. YG250964881CO /4-72 85112 2020EE0005260 APERTURA INDAGACION PRELIMINAR NO. 6-063-19 - SOLICITUD DE PRUEBAS </t>
  </si>
  <si>
    <t xml:space="preserve">JUAN CARLOS ROA RAMIREZ </t>
  </si>
  <si>
    <t xml:space="preserve">LCNAVARRO </t>
  </si>
  <si>
    <t xml:space="preserve">DERECHO DE PETICION ART. 23 C.N. RAD. 2019-409-118459-2 13 DE NOVIEMBRE DE 2019 POR EL PREDIO CON M.I. NO 300-243588 DE PROPIEDAD DE JESUS LEONARDO PLATA GRANADOS </t>
  </si>
  <si>
    <t xml:space="preserve">LEONARDO PLATA GRANADOS  </t>
  </si>
  <si>
    <t xml:space="preserve">01-018-0041-20 CONCESION AUTOPISTA CONEXION PACIFICO 2 PROYECTO AUTOPISTA LA PROSPERIDAD. INFORMACION PARA EL SEGUIMIENTO DE RIESGOS Y PLAN DE APORTES AL PLAN DE CONTINGENCIAS </t>
  </si>
  <si>
    <t xml:space="preserve">CONSORCIO PROSPERIDAD  </t>
  </si>
  <si>
    <t xml:space="preserve">MMARULANDA2 </t>
  </si>
  <si>
    <t xml:space="preserve">GLORIA ISABEL RODRIGUEZ CASTA?EDA </t>
  </si>
  <si>
    <t xml:space="preserve">DERECHO E PETICION INFORMACION - CONTRATO DE CONCESION PORTUARIA  </t>
  </si>
  <si>
    <t xml:space="preserve">MATEO ANDRES BARRERA SANCHEZ </t>
  </si>
  <si>
    <t xml:space="preserve">MCARDONA3 </t>
  </si>
  <si>
    <t xml:space="preserve">CP-PER-6473-2020 CONTRATO DE CONCESION APP 002 DE 2014 PERIMETRAL ORIENTAL DE CUNDINAMARCA. SOLICITUD NO OBJECION PLAZO DE CURA  </t>
  </si>
  <si>
    <t xml:space="preserve">CONSORCIO INTERVIAS 4G  </t>
  </si>
  <si>
    <t xml:space="preserve">AOVIEDO </t>
  </si>
  <si>
    <t xml:space="preserve">Radicacion por WEB - SOLICITUD DE PLAZO DE CURA POR LA NO ATENCI?N A REQUERIMIENTO RELACIONADO CON SOLICITUD DE UNIPAZ - DEFENSOR?A DEL PUEBLO. </t>
  </si>
  <si>
    <t xml:space="preserve">RAUL ANDRES GOMEZ ACOSTA </t>
  </si>
  <si>
    <t xml:space="preserve">ALVARO MENDEZ SILVA </t>
  </si>
  <si>
    <t xml:space="preserve">RV: Derecho de peticion coordenadas y planos doble calzada Pamplona-cucuta - UNION VIAL RIO PAMPLONITA </t>
  </si>
  <si>
    <t xml:space="preserve">DIANA ALEXANDRA TORRES SANCHEZ </t>
  </si>
  <si>
    <t xml:space="preserve">Re: AUTO QUE REPROGRAMA Y ACTA DE AUDIENCIA - Proyecto Transversal de las Americas - PROCESO ADMINISTRATIVO SANCIONATORIO </t>
  </si>
  <si>
    <t xml:space="preserve">MILENA PEREZ VARGAS </t>
  </si>
  <si>
    <t xml:space="preserve">LHMENDOZA2 </t>
  </si>
  <si>
    <t xml:space="preserve">PIERRE ANDRES LUNA ALGARRA </t>
  </si>
  <si>
    <t xml:space="preserve">DERECHO DE PETICION -SOLICITUD DE INFORMACION CONTRATO DE CONCESION 849-1995  </t>
  </si>
  <si>
    <t xml:space="preserve">JULIAN ALFONSO LIZARAZO SIERRA </t>
  </si>
  <si>
    <t xml:space="preserve">EBELTRAN </t>
  </si>
  <si>
    <t xml:space="preserve">GUIA NO. YG251061070CO /4-72 85111 2020EE0005897 SOLICITUD DE INFORMACION DE CONFORMIDAD CON LOS LINEAMIENTOS ESTRATEGICOS PARA EL PLAN DE VIGILANCIA Y CONTROL FISCAL 2020 </t>
  </si>
  <si>
    <t xml:space="preserve">DERECHO DE PETICION SOLICITUD DE INFORMACION - CONTRATO 012 E 2015 PROYECTO SANTANA MOCOA NEIVA </t>
  </si>
  <si>
    <t xml:space="preserve">HYM SUPPLY S.A.S  </t>
  </si>
  <si>
    <t xml:space="preserve">RV: DERECHO DE PETICION ANI - SOLICITUD DE INSTALACION LUMINARIAS Y CAMARAS DE SEGURIDAD VIA PEREIRA ARMENIA  </t>
  </si>
  <si>
    <t xml:space="preserve">FLOR ESMIRA OSORIO ARBOLEDA </t>
  </si>
  <si>
    <t xml:space="preserve">MPRIETO2 </t>
  </si>
  <si>
    <t xml:space="preserve">RAD 202050000001871 CONTRATO DE CONCESION APP NRO 004 DE 2016 TERCER CARRIL BOGOTA GIRARDOT. TRASLADO DERECHO DE PETICION  </t>
  </si>
  <si>
    <t xml:space="preserve">Radicacion por WEB - OTRO SI NO. 17. REUBICACION DE REDES DE SERVICIOS PUBLICOS </t>
  </si>
  <si>
    <t xml:space="preserve">DEVIMED  </t>
  </si>
  <si>
    <t>120204090071842_00001.pdf</t>
  </si>
  <si>
    <t xml:space="preserve">RV: Asamblea del Huila, Radicado 20203210026542.pdf - SOLICITUD DE INFORMACION RUTA 45 - CONCESIONARIO ALIADAS PARA EL PROGRESO </t>
  </si>
  <si>
    <t xml:space="preserve">ASAMBLEA DEPARTAMENTAL DEL HUILA  </t>
  </si>
  <si>
    <t xml:space="preserve">GUIA NO. YG251087908CO /4-72 SRN 2153 NUEVA REMISION DE PETICION DE INFORMACION RADICADO INVIAS DETALLE 14069 DE QRS 14504 DEL 26/12/2019, SOBRE VIA 2515 Y 2516 CONCESIONADA </t>
  </si>
  <si>
    <t xml:space="preserve">DERECHO DE PETICION -CONTRATO DE CONCESION NRO 10 DE 2015 </t>
  </si>
  <si>
    <t xml:space="preserve">DIAZ GRANADOS ABOGADOS CONSULTORES  </t>
  </si>
  <si>
    <t xml:space="preserve">GUIA NO. 9109972827 /SERVIENTREGA CUMPLIMIENTO FALLO DE TUTELA - EXPEDIENTE T-6.839.494 ACCION DE TUTELA ACCIONANTE COMUNIDAD INDIGENA MOKANA DE MALAMBO ACCIONADO MINISTERIO DEL INTERIOR, ANI Y OTROS </t>
  </si>
  <si>
    <t xml:space="preserve">ROQUE BLANCO MARTINEZ </t>
  </si>
  <si>
    <t xml:space="preserve">JCALUME </t>
  </si>
  <si>
    <t xml:space="preserve">GUIA NO. 9109201297 /SERVIENTREGA DERECHO DE PETICION  </t>
  </si>
  <si>
    <t xml:space="preserve">ASOCIACION DE TAXISTAS AEROPUERTO RAFAEL NUNEZ  </t>
  </si>
  <si>
    <t xml:space="preserve">PABLO ANDRES ROMERO RIVERA </t>
  </si>
  <si>
    <t xml:space="preserve">GUIA NO. 9110104978 /SERVIENTREGA DILIGENCIAMIENTO DE FORMATO PARA CENSO DE VEHICULOS PARA TARIFA DIFERENCIAL DEL PEAJE DE IRRA </t>
  </si>
  <si>
    <t xml:space="preserve">TRANSPORTES CAMBIA  </t>
  </si>
  <si>
    <t xml:space="preserve">DERECHO DE PETICION SOLICITUD DE ACCESO VEHICULAR  </t>
  </si>
  <si>
    <t xml:space="preserve">VIVIANA ALEJANDRA ALVAREZ RESTREPO </t>
  </si>
  <si>
    <t xml:space="preserve">RV: Solicitud informacion tren Santa Marta - La Dorada -  </t>
  </si>
  <si>
    <t xml:space="preserve">EXPEDITORS  </t>
  </si>
  <si>
    <t xml:space="preserve">RV: ADMITE ACCION DE TUTELA RAD. No. 2020-00020-00 DE HERNANDO GAITAN MENDEZ </t>
  </si>
  <si>
    <t xml:space="preserve">JUZGADO 02 PEQUENAS CAUSAS COMPETENCIAS MULTIPLES  </t>
  </si>
  <si>
    <t xml:space="preserve">Radicacion por WEB - CONTRATO DE INTERVENTOR?A NO. 001 DE 2016 ? INTERVENTOR?A AL CONTRATO DE CONCESI?N 018 DE 2015, PROYECTO AUTOPISTA AL MAR 2. SOLICITUD DE NO OBJECI?N PARA EL OTORGAMIENTO DE UN PERIODO DE CURA, POR EL PRESUNTO INCUMPLIMIENTO POR LA NO ENTREGA DE INFORMACI?N. </t>
  </si>
  <si>
    <t xml:space="preserve">HECTOR LEONIDAS </t>
  </si>
  <si>
    <t xml:space="preserve">SRODRIGUEZ2 </t>
  </si>
  <si>
    <t xml:space="preserve">Radicacion por WEB - CONTRATO DE INTERVENTOR?A 001 DE 2016 ? INTERVENTOR?A AL CONTRATO DE CONCESI?N 018 DE 2015, PROYECTO AUTOPISTA AL MAR 2. SOLICITUD DE NO OBJECI?N PARA EL OTORGAMIENTO DE UN PLAZO DE CURA POR EL PRESUNTO INCUMPLIMIENTO DEL PLAN DE OBRAS V04 </t>
  </si>
  <si>
    <t xml:space="preserve">FRANCIASCO MAYA PANTOJA </t>
  </si>
  <si>
    <t xml:space="preserve">OFELIA ELENA SALAZAR CARDONA </t>
  </si>
  <si>
    <t xml:space="preserve">TRANSMODAL LG LTDA TRANSMODAL LG LTDA  </t>
  </si>
  <si>
    <t xml:space="preserve">JLINARES1 </t>
  </si>
  <si>
    <t xml:space="preserve">20204160008411 TRASLADO RADICADO 20193210949452 </t>
  </si>
  <si>
    <t xml:space="preserve">20205000009831 TRASLADO COMUNICACION CON RADICADO MT NRO 20193210938162 APOYO TECNICO DESDE EL NIVEL NACIONAL PARA UNA VALORACION DE ALGUNOS SECTORES DE LA VIA MOCOA PITALITO Y TOMAR MEDIDAS Y ACCIONES COMPLEMENTARIAS PARA REDUCIR EL RIESGO EN LA ZONA  </t>
  </si>
  <si>
    <t xml:space="preserve">DIEGO BOLIVAR  </t>
  </si>
  <si>
    <t xml:space="preserve">JVARGASG </t>
  </si>
  <si>
    <t xml:space="preserve">URT-DJR-00011 DSC2-202000556 SOLICITUD DE INFORMACION  </t>
  </si>
  <si>
    <t xml:space="preserve">INFORMACION ACCESO AL BENEFICIO DE TARIFA DIFERENCIAL PEAJE PUERTO COLOMBIA  </t>
  </si>
  <si>
    <t xml:space="preserve">ANA AURIA GUZMAN SANTANA </t>
  </si>
  <si>
    <t xml:space="preserve">estado compra predio en bosconia cesar  </t>
  </si>
  <si>
    <t xml:space="preserve">GERMAN NU?EZ SANCHEZ </t>
  </si>
  <si>
    <t xml:space="preserve">CGRAJALES </t>
  </si>
  <si>
    <t xml:space="preserve">OFICIO NO. 2021 PROCESO VERBAL ESPECIAL LEY 1561-2012 RADICADO 110014003025 20180012000 SOLICITUD DE INFORMACION INMUEBLE  </t>
  </si>
  <si>
    <t xml:space="preserve">JUZGADO VEINTICINCO CIVIL MUNICIPAL DE BOGOTA  </t>
  </si>
  <si>
    <t xml:space="preserve">DONALDO LOPEZ  </t>
  </si>
  <si>
    <t xml:space="preserve">GUIA NO. RA230776615CO /4-72 DTTI2-202000155 URT-DTTI-00177 SOLICITUD DE INFORMACION EN EL MARCO DE COLABORACION ARMONICA </t>
  </si>
  <si>
    <t xml:space="preserve">AARIAS </t>
  </si>
  <si>
    <t xml:space="preserve">GUIA NO. RA231897243CO /4-72 SOLICITUD DE INTERVENCION </t>
  </si>
  <si>
    <t xml:space="preserve">HUGO MORA ARIZA </t>
  </si>
  <si>
    <t xml:space="preserve">GUIA NO. YG251179992CO /4-72 SA 2051 TRASLADO RECLAMO ACCIDENTE CAUSADO A MOTOCICLETA EN MUNICIPIO DE VENECIA EN ANTIOQUIA PRESENTADO POR LA SENORA DARLY KATHERINE VARGAS </t>
  </si>
  <si>
    <t xml:space="preserve">GUIA NO. RA230754209CO /4-72 OSSCL NO. 3583 ACCION TUTELA NO. 58538 RADICADO UNICO 110010205000202000051-00 ACCIONANTE ANI ACCIONADO JUZGADO PROMISCUO DEL CIRCUITO DE SOPETRAN SALA DE CASACION CIVIL DE LA CORTE SUPREMA DE JUSTICIA JUZGADO JUZGADO DECIMO CIVIAL DEL CIRCUITO DE BOGOTA </t>
  </si>
  <si>
    <t xml:space="preserve">CORTE SUPREMA DE JUSTICIA SECRETARIA SALA DE CASACION LABORAL  </t>
  </si>
  <si>
    <t xml:space="preserve">GUIA NO. YG251221148CO /4-72 DT-HUI 2311 TRASLADO POR COMPETENCIA RADICADO 4340 DEL 23/01/2020 DEL SENOR JESUS GARZON SILVA CUYO ASUNTO ES NOTIFICACION SOBRE LIMPIEZA Y MANTENIMIENTO DE ZONAS VERDES VIA TIMANA - PITALITO </t>
  </si>
  <si>
    <t xml:space="preserve">RV: Solicitud certificacion laboral - en la cual conste fecha de ingreso, tipo de contrato, asignaci?n mensual y discriminaci?n de funciones </t>
  </si>
  <si>
    <t xml:space="preserve">OLGA NATALIA VARGAS RAMIREZ </t>
  </si>
  <si>
    <t xml:space="preserve">RV: Derecho de peticion, proyecto construccion VIA VARIANTE EL MOLINO - TOYONORTE CAJICA </t>
  </si>
  <si>
    <t xml:space="preserve">INVERSIONES SAN PABLO DE LA HOZ BRADFORD S.A.S.  </t>
  </si>
  <si>
    <t xml:space="preserve">GUIA NO. YG251176700CO /4-72 DT-VAL 1971 REMISION OFICIO SOLICITUD DE INFORMACION PROFERIDO POR LA UNIDAD DE RESTITUCION DE TIERRAS </t>
  </si>
  <si>
    <t xml:space="preserve">INSTITUTO NACIONAL DE VIAS - INVIAS TERRITORIAL VALLE DEL CAUCA  </t>
  </si>
  <si>
    <t xml:space="preserve">RV: OFICIOS PROCESO EXPLICACION PROCESO CONSULTA PREVIA SOLICITUD AVENCES DE OBRA VIA RUMICHACA PASTO </t>
  </si>
  <si>
    <t xml:space="preserve">CABILDO INDIGENA ALDEA DE MARIA PUTISNAN  </t>
  </si>
  <si>
    <t xml:space="preserve">RV: Requerimiento policivo por publicidad -  </t>
  </si>
  <si>
    <t xml:space="preserve">ALCALDIA MUNICIPAL  </t>
  </si>
  <si>
    <t xml:space="preserve">RV: Solicitud analisis de caso y exencion de peaje Puerto Colombia y Papiros  </t>
  </si>
  <si>
    <t xml:space="preserve">MARIA ADELA RAMOS  </t>
  </si>
  <si>
    <t xml:space="preserve">MAB-1-0147-0099-20 CONTRATO 147 PLAZO DE CURA AVALUO TITULO MINERO  </t>
  </si>
  <si>
    <t xml:space="preserve">MAB INGENIER?A DE VALOR SA MAB  </t>
  </si>
  <si>
    <t xml:space="preserve">RV: Solicitud constancia - DEMANDANTE: JULIAN ESCOBAR CASTILLO  </t>
  </si>
  <si>
    <t xml:space="preserve">JUZGADO LABORAL DEL CIRCUITO  </t>
  </si>
  <si>
    <t xml:space="preserve">GUIA NO. YG251179867CO /4-72 SA 2079 RESPUESTA A ENTRADA NO. 3307 DEL 20/01/2020 RESPUESTA EMITIDA AL SENOR AIDER ROMERO CALDERON </t>
  </si>
  <si>
    <t xml:space="preserve">AFOREROL </t>
  </si>
  <si>
    <t xml:space="preserve">RV: DERECHO DE PETICION. ANI. SOLICITUD DE INFORMACION. LINEA DE TRAZADO EN EL PREDIO VILLA MARIA VEREDA ZARCUTA BACHALEMA NORTE DE SANTANDER </t>
  </si>
  <si>
    <t xml:space="preserve">MARCOS MORA ZAMBRANO </t>
  </si>
  <si>
    <t xml:space="preserve">RV: Buenos dias estimado Funcionario. comedida ment solicito ordenar a quien corresponda me sea expedida un copia, del permiso de la vindicacion de la EDS BIOMAX LA PROVIDENCIA Ubicada en el Kilometro 27 via Chiquinquira Tunja, por motivos ajenos se e... </t>
  </si>
  <si>
    <t xml:space="preserve">ESTACION DE SERVICIO BIOMAX LA PROVIDENCIA OMAR MALAGON  </t>
  </si>
  <si>
    <t xml:space="preserve">GUIA NO. 066000316138 /ENVIA DERECHO DE PETICION SOBRE CONTRATOS DE COMPRAVENTA ENTRE CONCESIONARIA RUTA DEL SOL Y CONSTRUCTORA DURHER PARA LA ADQUISION DE PREDIOS </t>
  </si>
  <si>
    <t xml:space="preserve">CONSTRUCTORA DURHER LTDA  </t>
  </si>
  <si>
    <t xml:space="preserve">RV: Derecho de peticion-LUIS ALBERTO MOGOLLON GELVEZ - solicitud de retiro de vallas de tela plastica en la via por limitacion al comercio y por seguridad vial en el tramo de via Kilometro 1 via Pamplona-Cucuta Estacion de servicios Los Adioses </t>
  </si>
  <si>
    <t xml:space="preserve">LUIS ALBERTO MOGOLLON GELVEZ </t>
  </si>
  <si>
    <t xml:space="preserve">RV: Peaje Medellin - El Retiro - Me gustaria saber si existe algun descuento o tarifa especial en el peaje MEDELLIN - EL RETIRO, para los usuarios que vivan en El Retiro y trabajen en Medellin o viceversa </t>
  </si>
  <si>
    <t xml:space="preserve">GRUPO ARKE  </t>
  </si>
  <si>
    <t xml:space="preserve">RV: Correos electronicos NuevoDocumento 2020-01-23 13.49.46.pdf Solicito correo con respuesta radicado de aprobaci?n 20194091171122 </t>
  </si>
  <si>
    <t xml:space="preserve">ISMAEL MOSQUERA  </t>
  </si>
  <si>
    <t xml:space="preserve">RV: DERECHO DE PETICION - SOLICITUD DE ACCESO A PREDIO - CONSORCIO METROANDINA </t>
  </si>
  <si>
    <t xml:space="preserve">CAMILO ENRIQUE HURTADO RODRIGUEZ </t>
  </si>
  <si>
    <t xml:space="preserve">RECLAMO POR LA INCONFORMIDAD CON EL ESTADO DE LA VIA NEIVA- ALTAMIRA  </t>
  </si>
  <si>
    <t xml:space="preserve">JAVIER STERLING  </t>
  </si>
  <si>
    <t xml:space="preserve">MARGI RAMIREZ DE QUIROZ </t>
  </si>
  <si>
    <t>120204090077502_00001.docx</t>
  </si>
  <si>
    <t xml:space="preserve">CT20-C358-0022 CONTRATO DE OBRA NRO 358-2019 SOLICITUD DE INFORMACION REFERENTE A PROYECTOS O AFECTACIONES GENERADAS POR EJECUCION DE OBRAS  </t>
  </si>
  <si>
    <t xml:space="preserve">CONSORCIO TREMUN  </t>
  </si>
  <si>
    <t xml:space="preserve">RUTH GARCIA CUELLAR </t>
  </si>
  <si>
    <t xml:space="preserve">DVACA2 </t>
  </si>
  <si>
    <t xml:space="preserve">Radicacion por WEB - SOLICITUD DE NO OBJECI?N AL PLAZO DE CURA </t>
  </si>
  <si>
    <t xml:space="preserve">HAROLD FELICIANO </t>
  </si>
  <si>
    <t xml:space="preserve">0059.20 GTC CONTRATO INTERVENTORIA Nro 100 DE 2016 CONTRATO CONCESION Nro 006 DE 2007 AREA METROPOLITANA DE CUCUTA. CERTIFICACION CONTRATO DE INTERVENTORIA NRO 100 DE 2016 </t>
  </si>
  <si>
    <t xml:space="preserve">CONSORCIO VELNEC-GNG  </t>
  </si>
  <si>
    <t xml:space="preserve">Radicacion por WEB - R-7-BQ-20 RESPUESTA A SU COMUNICACION 2019-312-045068-1, PENDIENTE CONTRATO 503 DE 1994 SUSCRITO CON CONSORCIO VIA AL MAR </t>
  </si>
  <si>
    <t xml:space="preserve">CONCESION COSTERA  </t>
  </si>
  <si>
    <t>120204090079062_00001.pdf</t>
  </si>
  <si>
    <t xml:space="preserve">Radicacion por WEB - CONTRATO DE INTERVENTOR?A NO. 001 DE 2016 ? INTERVENTOR?A AL CONTRATO DE CONCESI?N 018 DE 2015, PROYECTO AUTOPISTA AL MAR 2. SOLICITUD DE NO OBJECI?N PARA EL OTORGAMIENTO DE UN PLAZO DE CURA, POR EL PRESUNTO INCUMPLIMIENTO A LAS ESPECIFICACIONES T?CNICAS DEL PROYECTO. </t>
  </si>
  <si>
    <t xml:space="preserve">Radicacion por WEB - SOLICITUD DE NO OBJECI?N AL PLAZO DE CURA ? REQUERIMIENTO GARANT?AS </t>
  </si>
  <si>
    <t xml:space="preserve">ALVEIRO NU?EZ PALACIOS </t>
  </si>
  <si>
    <t xml:space="preserve">RV: P.Q.R. - solicitar a ustedes nos colaboren en proceder para la cancelacion de la cuenta de cobro de QHSE Asesoria E Ingenieria Ambiental S.A.S.  </t>
  </si>
  <si>
    <t xml:space="preserve">TEOFILA SILVA CUEVAS </t>
  </si>
  <si>
    <t xml:space="preserve">RV: OFIC 09012020 OBSERVACIONES A OFICIO ALMA -2020-0138 CONSTRUCCION GLORIETA LA DORADA ?VIA NORCASIA CALDAS </t>
  </si>
  <si>
    <t xml:space="preserve">RV: NOTIFICA ACTUACION PROCESAL RAD 2020-00084-00 ACCIONANTE: CONSTRUCTORA NORBERTO ODEBRECHT S.A. Y OTROS </t>
  </si>
  <si>
    <t xml:space="preserve">SECRETARIA GENERAL CONSEJO ESTADO  </t>
  </si>
  <si>
    <t xml:space="preserve">YPABA </t>
  </si>
  <si>
    <t xml:space="preserve">Radicacion por WEB - TRASLADO DERECHO DE PETICION RADICADO 0833 DEL 22 DE ENERO DE 2020 </t>
  </si>
  <si>
    <t xml:space="preserve">CONCESI?N VIAL DE LOS LLANOS CVLL  </t>
  </si>
  <si>
    <t xml:space="preserve">ACUADROS </t>
  </si>
  <si>
    <t xml:space="preserve">2020 S.G. No 0259 SOLICITUD  </t>
  </si>
  <si>
    <t xml:space="preserve">ALCALDIA MUNICIPAL DE GUASCA  </t>
  </si>
  <si>
    <t xml:space="preserve">RV: Articulo para El Tiempo - SOLICITUD DE INFORMACION acerca de las tecnologias que hacen a los puertos mas eficientes </t>
  </si>
  <si>
    <t xml:space="preserve">CASA EDITORIAL EL TIEMPO  </t>
  </si>
  <si>
    <t xml:space="preserve">RV: informacion - cuales son las responsabilidades del inspector vial y de trafico de una concesion 4g. </t>
  </si>
  <si>
    <t xml:space="preserve">TRANSPORTADORA COLIBRI S.A.S.  </t>
  </si>
  <si>
    <t xml:space="preserve">DSC2-202000600 SOLICITUD DE INFORMACION  </t>
  </si>
  <si>
    <t xml:space="preserve">DSC2-202000599 SOLICITUD DE INFORMACION  </t>
  </si>
  <si>
    <t xml:space="preserve">WHERRERA </t>
  </si>
  <si>
    <t xml:space="preserve">RV: Derecho de Peticion - solicitando la contestacion de la Solicitud de tarifa diferencial peaje purgatorio  </t>
  </si>
  <si>
    <t xml:space="preserve">BERTULIO PARRA TORRES </t>
  </si>
  <si>
    <t xml:space="preserve">DSC2-202000601 SOLICITUD DE INFORMACION  </t>
  </si>
  <si>
    <t xml:space="preserve">EDGAR MAURICIO BARRETO SAAVEDRA </t>
  </si>
  <si>
    <t xml:space="preserve">WLATORRE </t>
  </si>
  <si>
    <t xml:space="preserve">DSC2-202000602 SOLICITUD DE INFORMACION  </t>
  </si>
  <si>
    <t xml:space="preserve">RV: SOLICITUD DE COPIAS RECLAMACION LIBERTY/RESOLVER DE FONDO ASUNTO - solicito me facilite una copia del requerimiento o la solicitud de estudio que hicieron a LIBERTY y en que tiempo se resolvera de fondo el asunto  </t>
  </si>
  <si>
    <t xml:space="preserve">VEEDURIA DE LEBRIJA  </t>
  </si>
  <si>
    <t xml:space="preserve">RV: Derecho de peticion - Proyecto de concesion corredor vial Villavicencio - Yopal </t>
  </si>
  <si>
    <t xml:space="preserve">GABRIEL JAIME CANO LONDONO </t>
  </si>
  <si>
    <t xml:space="preserve">RV: DERECHO DE PETICION - VIOLACION FLAGRANTE DE LA LICENCIA AMBIENTAL NO. 763 POR PARTE DE LA RUtA DEL CACAO </t>
  </si>
  <si>
    <t xml:space="preserve">VEEDURIA CIUDADANA RUTA DEL CACAO  </t>
  </si>
  <si>
    <t xml:space="preserve">DERECHO DE PETICION DE CONSULTA OFICINA JURIDICA ANI </t>
  </si>
  <si>
    <t xml:space="preserve">JUAN CAMILO PEREZ  </t>
  </si>
  <si>
    <t xml:space="preserve">SCASTANO </t>
  </si>
  <si>
    <t>120204090080832_00001.pdf</t>
  </si>
  <si>
    <t xml:space="preserve">Radicacion por WEB - OTRO SI NO. 17. ENTREGA DE PREDIOS , PARA LA EJECUCION DE LAS OBRAS </t>
  </si>
  <si>
    <t xml:space="preserve">JESUS MARIA CABALLERO MARIN  </t>
  </si>
  <si>
    <t xml:space="preserve">RV: Solicitud certificado - de los contratos suscritos con Saavedra Becerra Abogados S.A.S. Nit: 900.335.392-5 </t>
  </si>
  <si>
    <t xml:space="preserve">LUISA FERNANDA PEREZ OBANDO  </t>
  </si>
  <si>
    <t xml:space="preserve">RV: DERECHO DE PETICON - SOLICITUD Version Actualizada en PDF de los Planos de la Red Ferrea de la Concesi?n del Pacifico </t>
  </si>
  <si>
    <t xml:space="preserve">FERROCARRIL DEL PACIFICO  </t>
  </si>
  <si>
    <t xml:space="preserve">01-018-0046-20 CONCESION AUTOPISTA CONEXION PACIFICO 2 PROYECTO AUTOPISTA LA PROSPERIDAD. SOLICITUD DE NO OBJECION PERIODO DE CURA, POR PRESUNTO INCUMPLIMIENTO EN LA ENTREGA DE LOS ESTUDIOS Y DISENOS DE DETALLE DE LA ESTACION DE PESAJE UNIDAD FUNCIONAL 1 </t>
  </si>
  <si>
    <t xml:space="preserve">MARIA CONSTANZA MARULANDA GARZON  </t>
  </si>
  <si>
    <t xml:space="preserve">ABELTRAN2 </t>
  </si>
  <si>
    <t xml:space="preserve">MAURICIO ERNESTO MATEUS PATI?O </t>
  </si>
  <si>
    <t xml:space="preserve">LESLY JOHANA GARZ?N CIFUENTES </t>
  </si>
  <si>
    <t xml:space="preserve">Radicacion por WEB - SOLICITUD DE DEVOLUCI?N EXPEDIENTE UF-01-0010.  </t>
  </si>
  <si>
    <t xml:space="preserve">UNI?N VIAL RIO PAMPLONITA  </t>
  </si>
  <si>
    <t xml:space="preserve">JVERA2 </t>
  </si>
  <si>
    <t xml:space="preserve">GUIA NO. MT662731678CO /4-72 RADICADO NO. 2020-81847 DEL 2020/1/3 YOLANDA CUJER PLAZAS RECONOCIMIENTO, PENSION DE VEJEZ TIEMPOS PUBLICOS - REGIMENES ESPECIALES </t>
  </si>
  <si>
    <t xml:space="preserve">COLPENSIONES  </t>
  </si>
  <si>
    <t xml:space="preserve">LVELASQUEZ </t>
  </si>
  <si>
    <t xml:space="preserve">GUIA NO. YG251293697CO /4-72 SEI-GPV 55313 SOLICITUD FISCALIA GENERAL DE LA NACION, RADICADO INVIAS NO. 108858 DEL 12/12/2019 REQUERIMIENTO REMITIDO POR EL SENOR CARLOS HANNER GONZALEZ MEDIANTE EL CUAL SOLICITA LAS GRABACIONES VIDEOGRAFICAS </t>
  </si>
  <si>
    <t xml:space="preserve">UT-005-2020 CONTRATO NO. 05 DE 2016 SOLICITUD DE OTROSI NO. 6 TERMINACION DE ACTIVIDADES COMPLEMENTARIAS DEL REASENTAMIENTO A LAS VIVIENDAD ROS  </t>
  </si>
  <si>
    <t xml:space="preserve">UT IB INGENIEROS Y BIOLOGOS SAS - BIOTOPO  </t>
  </si>
  <si>
    <t xml:space="preserve">VANESSA ALEJANDRA LEON MONTE </t>
  </si>
  <si>
    <t xml:space="preserve">OMORALES1 </t>
  </si>
  <si>
    <t xml:space="preserve">CP-PER-6510-2020 CONTRATO DE CONCESION APP 002 DE 2014 PERIMETRAL ORIENTAL DE CUNDINAMARCA. SOLICITUD NO OBJECION PLAZO DE CURA PRESUNTO INCUMPLIMIENTO DE LAS OBLIGACIONES CONTENIDAS EN EL ARTICULO SEPTIMO RESOLUCION 716 DE 2015 </t>
  </si>
  <si>
    <t xml:space="preserve">GUIA NO. 700031925319 /INTERRAPIDISIMO DERECHO DE PETICION PARA UNA RECLAMACION POR DANO OCASIONADO A MI VEHICULO </t>
  </si>
  <si>
    <t xml:space="preserve">PASCAL LEFEVRE  </t>
  </si>
  <si>
    <t xml:space="preserve">Radicacion por WEB - 20209000002001-RPTA A LA NOTIFICACION DE PLAZO DE CURA-VERIFICACION PAGOS REALIZADOS DE LA SUBCUENTA AMBIENTALES </t>
  </si>
  <si>
    <t xml:space="preserve">GRUPO AEROPORTUARIO DEL CARIBE  </t>
  </si>
  <si>
    <t xml:space="preserve">RV: Pago pendiente... - Favor podrian decirme como va el asunto para el resto del pago correspondiente al predio 12... via zaragoza-caucasia... </t>
  </si>
  <si>
    <t xml:space="preserve">AFRANIO ELIAS DE HOYOS VARELA </t>
  </si>
  <si>
    <t xml:space="preserve">RV: Derecho de Peticion De caracter General - INSTITUCION EDUCATIVA JOSE ANTONIO GALAN - se ubica en la en Kilometro 7 Via Pereira Armenia en el sector Guacari entre las vias Pereira Armenia y la Via Condina </t>
  </si>
  <si>
    <t xml:space="preserve">OSCAR JULIAN SARMIENTO SANCHEZ </t>
  </si>
  <si>
    <t xml:space="preserve">RV: DERECHO DE PETICION ANI - TRANSVERSAL DE LAS AMERICAS 23ENE2020 - SOLICITUD MEDIDAS PARA CONTROL DE EL LIMITE DE VELOCIDAD </t>
  </si>
  <si>
    <t xml:space="preserve">DANIEL GOMEZ RESTREPO </t>
  </si>
  <si>
    <t xml:space="preserve">RV: solicitud informacion sobre aprobacion de polizas radicado 201-409-129864-2 relacionado con el proyecto vial c?rdoba sucre </t>
  </si>
  <si>
    <t xml:space="preserve">ELEC S.A. ABRAHAM CHAAR JIMENEZ </t>
  </si>
  <si>
    <t xml:space="preserve">RV: Carretera Villeta- Guaduas y otros temas - SOLICITUD DE INFORMACION TRANSITO POR CARRETERA PRINCIPAL Y COMENTARIOS </t>
  </si>
  <si>
    <t xml:space="preserve">FELIPE RICAURTE L </t>
  </si>
  <si>
    <t xml:space="preserve">Radicacion por WEB - RESPUESTA COMUNICACI?N 2020-311-001629-1 (RA-SIVQ-0104-2020) SOLICITUD RADICADOS 2019-409-0136241-2 Y 2019-409-136249-2 - PLAZOS DE TERMINACI?N DE LAS UNIDADES FUNCIONALES. </t>
  </si>
  <si>
    <t xml:space="preserve">RV: ADMISION DE TUTELA RAD. No. 2020-00010. FL. 34 MP. DR. BORJA - INSTAURADA POR ANGEL MARIO MARTINEZ SANCHEZ  </t>
  </si>
  <si>
    <t xml:space="preserve">SECRETARIA SALA CIVIL FAMILIA LABORAL  </t>
  </si>
  <si>
    <t xml:space="preserve">TSANCHEZ </t>
  </si>
  <si>
    <t xml:space="preserve">RV: NOTIFICACION AUTO DE SUSTANCIACION NO. 0115 - ADMISORIO DE TUTELA - RDO. 2020-00012-00 - CON ENLACE ONE DRIVE - NOTA: Para leer y consultar, favor remitirse al cuerpo del correo donde esta el link o archivo de la nube de acceso a la informacion </t>
  </si>
  <si>
    <t xml:space="preserve">CENTRO SERVICIOS ADMINISTRATIVOS JUZGADO EJECUCION PENAS MEDIDAS  </t>
  </si>
  <si>
    <t xml:space="preserve">DANNY JESUS COLMENARES HENAO 1 </t>
  </si>
  <si>
    <t xml:space="preserve">SCASTILLO </t>
  </si>
  <si>
    <t xml:space="preserve">20205000019461 TRASLADO COMUNICACION CON RADICADO MT NRO 20203030008792 - DP PROYECTO POPAYAN-CALI - TRASLADO POR COMPETENCIA </t>
  </si>
  <si>
    <t xml:space="preserve">20201400019581 REMISION POR COMPETENCIA SOLICITUD CON RADICADO No 20203210029932 DE 21 DE ENERO DE 2020 </t>
  </si>
  <si>
    <t xml:space="preserve">ANALISIS DEL PROYECTO DE INFRAESTRUCTURA VIAL POR IP PEREIRA LA VICTORIA CERRITOS - LA VIRGINIA (PLV-CLV) </t>
  </si>
  <si>
    <t xml:space="preserve">ASOCIACION VIVA CERRITOS  </t>
  </si>
  <si>
    <t xml:space="preserve">ILEYVA </t>
  </si>
  <si>
    <t xml:space="preserve">JIMMY FRANCISCO SALAMANCA VANEGAS </t>
  </si>
  <si>
    <t xml:space="preserve">INFO@FIZA.CO ACCENORTE SOLICITUD  </t>
  </si>
  <si>
    <t xml:space="preserve">FRANCISCO ISAZA Q </t>
  </si>
  <si>
    <t xml:space="preserve">CVAS-01-20200128000196 CONTRATO DE CONCESION NRO 005 DE 2015. PROYECTO CHIRAJARA - INTERSECCION FUNDADORES. REITERACION ACTUALIZACION DE LA TARIFA DE LAS ESTACIONES DE PEAJE PIPIRAL, NARANJAL, BOQUERON1 Y BOQUERON 2 </t>
  </si>
  <si>
    <t xml:space="preserve">RV: Solicitud Informacion Contralor General Urgente - Pagos Efectuados - Cronogramas de Obra presentados por el contratista en el momento de adjudicacion. Concesion Santana - Mocoa ? Neiva  </t>
  </si>
  <si>
    <t xml:space="preserve">ALMA-2020-0224 CONTRATO DE CONCESION APP 003 DE 2014 HONDA PUERTO SALGAR. NOTIFICACION EVENTO EXIMENTE DE RESPOSABILIDAD COMO CONSECUENCIA DE LAS GRAVES AFECTACIONES QUE HA TENIDO EL PROYECTO EN LA UNIDAD FUNCIONAL 3 EN MATERIA DE ADQUISICION PREDIAL  </t>
  </si>
  <si>
    <t xml:space="preserve">CONCESION ALTO MAGDALENA S.A.S.  </t>
  </si>
  <si>
    <t xml:space="preserve">ALIRIO ALEXANDER FELIX RODRIGUEZ 1 </t>
  </si>
  <si>
    <t xml:space="preserve">RV: EXIGIMOS PRONTAS SOLUCIONES PARA EL SUR DEL PAIS - corredor vial NEIVA- PITALITO- MOCOA y SANTA ANA- PUERTO ASIS </t>
  </si>
  <si>
    <t xml:space="preserve">FUNDACION RIVERA FLOREZ  </t>
  </si>
  <si>
    <t xml:space="preserve">RV: INFORMACION SOBRE VIA TERCIARIA - proyecto de construccion de doble calzada entre Pamplona y Cucuta; la inquietud es si existe algun beneficio o proyecto social por parte de la concesi?n (Union Vial Rio Pamplonita - Sacyr) </t>
  </si>
  <si>
    <t xml:space="preserve">SERGIO ACEVEDO DELGADO </t>
  </si>
  <si>
    <t xml:space="preserve">GUIA No DES000000322 INTERSERVICE FIDUCIA DE ADMINISTRACION Y PAGOS PUERTO SECO EL VACIO </t>
  </si>
  <si>
    <t xml:space="preserve">ITAU FIDUCIARIA  </t>
  </si>
  <si>
    <t xml:space="preserve">JRESTREPO </t>
  </si>
  <si>
    <t xml:space="preserve">RV: Solicitud de informacion - solicito de la manera mas respetuosa se brinde informacion sobre el proceso de vinculacion para Practicas Universitarias con esta entidad </t>
  </si>
  <si>
    <t xml:space="preserve">JOHANA ELIZABETH RIASCOS GUERRERO </t>
  </si>
  <si>
    <t xml:space="preserve">EMMA CARMEN ROSERO MENDOZA </t>
  </si>
  <si>
    <t xml:space="preserve">RV: DERECHO DE PETICION - Solicito muy comedidamente se me conceda copia del censo vehicular que se realizo en la vereda Chaguala Afuera y en el Sector Caimito - CONCESIONARIA SAN RAFAEL </t>
  </si>
  <si>
    <t xml:space="preserve">JUNTA ACCION COMUNAL VEREDA CHAGUALA AFUERA DANIELA PATRICIA GIRON SANCHEZ  </t>
  </si>
  <si>
    <t xml:space="preserve">Favor radicar documento RADICADO INVIAS 94304 DEL 5 NOVIEMBRE DE 2019 TRAMITE DE PERMISO DE CARGA EXTRADIMENSIONADA Y ESTRAPESADA </t>
  </si>
  <si>
    <t xml:space="preserve">INVIAS INSTITUTO NACIONAL DE VIAS INVIAS  </t>
  </si>
  <si>
    <t xml:space="preserve">LUPACHON </t>
  </si>
  <si>
    <t xml:space="preserve">RV: OFICIO 142. RADICADO 2016-00372 - Demandantes: John Jairo Arias Herrera y otros </t>
  </si>
  <si>
    <t xml:space="preserve">JUZGADO 01 ADMINISTRATIVO SECCIONAL PEREIRA  </t>
  </si>
  <si>
    <t xml:space="preserve">RV: OFICIO 142. RADICADO 2016-00372 Demandantes: John Jairo Arias Herrera y otros </t>
  </si>
  <si>
    <t xml:space="preserve">RV: NOTIFICACION ADMISORIO- MARIA DEL ROSARIO HENAO ARANGUE RAD 005-240  </t>
  </si>
  <si>
    <t xml:space="preserve">PROCURADURIA 18 JUDICIAL II  </t>
  </si>
  <si>
    <t xml:space="preserve">CCABALLERO </t>
  </si>
  <si>
    <t xml:space="preserve">RV: TRASLADO ACCION DE TUTELA MARIA NELLY MEJIA VASQUEZ - 2019-00141  </t>
  </si>
  <si>
    <t xml:space="preserve">JUZGADO 02 PENAL CIRCUITO  </t>
  </si>
  <si>
    <t xml:space="preserve">CMEDINA </t>
  </si>
  <si>
    <t xml:space="preserve">GUIA NO. AA001935455CO /4-72 20208200049791 AJUSTE CONTRATO PARTE GENERAL PROYECTO INICIATIVA PRIVADA ALO SUR </t>
  </si>
  <si>
    <t xml:space="preserve">DEPARTAMENTO NACIONAL DE PLANEACION DNP  </t>
  </si>
  <si>
    <t xml:space="preserve">LUIS ALEJANDRO HERRERA ANGEL </t>
  </si>
  <si>
    <t xml:space="preserve">MGUARIN </t>
  </si>
  <si>
    <t xml:space="preserve">RV: Solicitud copia de comunicaciones - con el siguiente consecutivo de la ANI, 2017-409-102304-2 2018-409-039586-2 2018-305-038110-1 informacion respecto a la problematica RANCHO CAMACHO </t>
  </si>
  <si>
    <t xml:space="preserve">CONCESIONARIA RUTA DEL CACAO MANUEL PEDRO FARIAS SIMOES DA </t>
  </si>
  <si>
    <t xml:space="preserve">SAL-CVM-202001270000134 CONTRATO CONCESION NO. 001 DE 2015 SOLICITUD DE COLABORACION CON LA SOLICITUD DE CELERIDAD PRESENTADA POR EL CONCESIONARIO ANTE LA AGENCIA NACIONAL DE TIERRAS, SE SOLICITA PRONTA RESPUESTA COMUNICADO ANT NO. 20196000970912. PREDIO ML-UF3-004 </t>
  </si>
  <si>
    <t xml:space="preserve">CONCESIONARIA NUEVA VIA AL MAR S.A.S  </t>
  </si>
  <si>
    <t xml:space="preserve">ROLAND RENE GUTIERREZ MEDELLIN </t>
  </si>
  <si>
    <t xml:space="preserve">XJURIS3 </t>
  </si>
  <si>
    <t xml:space="preserve">GUIA NO. 9111888524 /SERVIENTREGA DERECHO DE PETICION - PROYECTO ZONA METROPOLITANA DE BUCARAMANGA - PREDIO IDENTIFICADO CON FICHA PREDIAL CAS-7-R-108 </t>
  </si>
  <si>
    <t xml:space="preserve">LUZ STELLA VELASQUEZ MUJICA </t>
  </si>
  <si>
    <t xml:space="preserve">OFI20-00009762/ IDM 1103001 SOLICITUD DE INFORMACION MEDIANTE OFICIO NO. EXT17-00046122 SE INFIEREN HALLAZGOS POR PARTE DEL CONTROL INTERNO DE LA ANI </t>
  </si>
  <si>
    <t xml:space="preserve">AHUERFANO </t>
  </si>
  <si>
    <t xml:space="preserve">GER-001-2020 CONTRATO DE CONCESION NRO 7000002-OK DE 2007 ENTREGA DE ARCHIVO / COMUNICACION 20184090363401 </t>
  </si>
  <si>
    <t xml:space="preserve">CASYP S.A. EN LIQUIDACION GERENTE LIQUIDADOR CARDENAS </t>
  </si>
  <si>
    <t xml:space="preserve">JARODRIGUEZ </t>
  </si>
  <si>
    <t xml:space="preserve">DERECHO DE PETICION- INFORMACION DEL CONTRATO DE CONCESION APP CONTRATO NUMERO 016 DEL 2015  </t>
  </si>
  <si>
    <t xml:space="preserve">RV: Certificado de Retencion 2019 - AEROVIAS DE INTEGRACION REGIONAL SA con Nit. 890.704.196-6  </t>
  </si>
  <si>
    <t xml:space="preserve">LATAM AIRLINES GROUP  </t>
  </si>
  <si>
    <t xml:space="preserve">20201400002431 RESPUESTA AL RADICADO 20202040000164 DEL 21 DE ENERO DE 2020 </t>
  </si>
  <si>
    <t xml:space="preserve">AGENCIA NACIONAL DE SEGURIDAD VIAL  </t>
  </si>
  <si>
    <t xml:space="preserve">INFORMACION ACERCA DEL LABORATORIO DE PRUEBAS DE OBRA CIVIL QUE ASISTE AL PROYECTO PASTO-RUMICHACA </t>
  </si>
  <si>
    <t xml:space="preserve">HERNAN DARIO OROZCO  </t>
  </si>
  <si>
    <t xml:space="preserve">202010000005521 CONTRATO DE CONCESION Nro 6000169 OK DE 2006 INFORMACION GESTION SOCIAL  </t>
  </si>
  <si>
    <t xml:space="preserve">CONCESIONARIO AEROPUERTO INTERNACIONAL ELDORADO OPAIN S.A.  </t>
  </si>
  <si>
    <t xml:space="preserve">MCORDOBAP </t>
  </si>
  <si>
    <t xml:space="preserve">RV: respuesta radicada al No 20195000449761 - En la peticion inicial se pedia lo siguiente: Colocar reductores de velocidad asi: Un reductor en la calle 8? con carrera 7?, otro en la calle 8? con carrera 6?, otro en la calle 8? con carrera 6? y un ultimo en la calle 8? iniciando la carrera 4? </t>
  </si>
  <si>
    <t xml:space="preserve">ADOLFO LEON NARANJO CARDONA </t>
  </si>
  <si>
    <t xml:space="preserve">RV: Respuesta oficio 27-12-2019 - En la peticion inicial se ped?a lo siguiente: Colocar reductores de velocidad asi: Un reductor en la calle 8? con carrera 7?, otro en la calle 8? con carrera 6?, otro en la calle 8? con carrera 6? y un ultimo en la calle 8? iniciando la carrera 4? </t>
  </si>
  <si>
    <t xml:space="preserve">SOLICITUD DE PRORROGA PARA DAR RESPUESTA AL RADICADO DE SALIDA NRO 2020-303-001430-1 DEL 21 DE NERO DE 2020 </t>
  </si>
  <si>
    <t xml:space="preserve">PETROLEOS Y DERIVADOS DE COLOMBIA S.A. PRODECOL S.A.  </t>
  </si>
  <si>
    <t xml:space="preserve">RV: peticion de manera respetuosa - SOLICITUD DE PERMISO PARA DERECHO DE VIA POR INSTALACION DE CASETA </t>
  </si>
  <si>
    <t xml:space="preserve">OCTAVIO MONROY  </t>
  </si>
  <si>
    <t xml:space="preserve">GUIA NO. RA233876285CO /4-72 SIAF NO. 9175 INVESTIGACION DISCIPLINARIA IUS-2015-18572/IUC-D-2015-788-749543 </t>
  </si>
  <si>
    <t xml:space="preserve">PROCURADURIA GENERAL DE LA NACION SEGUNDA DELEGADA PARA LA VIGILANCIA ADMINISTRATIVA  </t>
  </si>
  <si>
    <t xml:space="preserve">RV: queja por demora en romosion de derrumbe en via Amaga Bolombolo sector Sinifana (PR57+470) Enero 28 y 29 de 2020 que ocasiono cierre de via por mas de un dia </t>
  </si>
  <si>
    <t xml:space="preserve">GUIA NO. YG251467614CO /4-72 85112 2020EE0006687 SOLICITUD DE INFORMACION. INDAGACION PRELIMINAR NO. 6-068-19, ENTIDAD AFECTADA EN LA ANI </t>
  </si>
  <si>
    <t xml:space="preserve">CPARDO </t>
  </si>
  <si>
    <t xml:space="preserve">RV: derecho peticion - Los habitantes de las veredas Abreito. el Carmin, Chachafruto, Abreo afectados por el proyecto ampliacion pista y/o construccion segunda pista aeropuerto Jose Maria Cordova le solicitan los fundamentos por los cuales la AEROCIVIL sin tener los estudios tecnico, ambiental y socio econ?micos que debian realizarse antes, toma la decision de declaracion de los predios de utili </t>
  </si>
  <si>
    <t xml:space="preserve">ROBERTO CAMARGO MORENO </t>
  </si>
  <si>
    <t xml:space="preserve">AD-CVCC-0009-2020 DERECHO DE PETICION DE INFORMACION - LEY 1755 DE 2015 </t>
  </si>
  <si>
    <t xml:space="preserve">CONSORCIO VIAL CORDILLERA CENTRAL  </t>
  </si>
  <si>
    <t xml:space="preserve">RV: ENVIO SOLICITUD A SU DESPACHO - FIN ESTABLECER SI LA VIA PUERTO GAITAN META Y SANTA ROSALIA VICHADA ES UNA VIA PRINCIPAL, ALTERNA, TERCIARIA PUBLICA O ES TERRITORIO ANCESTRAL DE LOS INDIGENAS </t>
  </si>
  <si>
    <t xml:space="preserve">POLICIA NACIONAL DIRECCION ANTISECUESTRO Y ANTIEXTORCION GAULA META  </t>
  </si>
  <si>
    <t xml:space="preserve">GUIA NO. RA233096761CO /4-72 OFICIO 051 PROCESO DECLARACION DE PERTENENCIA DEMANDANTE MIRIAN VARGAS PEREZ DEMANDADO NUBIA IBANEZ Y OTROS RADICADO 680924089001-2019-00027-00 </t>
  </si>
  <si>
    <t xml:space="preserve">JUZGADO PROMISCUO MUNICIPAL BETULIA,SANTANDER  </t>
  </si>
  <si>
    <t xml:space="preserve">NHOYOS2 </t>
  </si>
  <si>
    <t xml:space="preserve">GUIA NO. RA233096761CO /4-72 OFICIO 052 PROCESO DECLARACION DE PERTENENCIA DEMANDANTE HILDA RIOS JAIMES Y OTROS DEMANDADO NUBIA IBANEZ Y OTROS RADICADO 680924089001-2019-00015-00 </t>
  </si>
  <si>
    <t xml:space="preserve">SOLICITUD DE COLABORACION INTERVENCION DE PUNTOS CRITICOS RECUPERACION DE LA ASFALTICA ACTUAL </t>
  </si>
  <si>
    <t xml:space="preserve">GOBERNACION DEL PUTUMAYO SECRETARIA DE INFRAESTRUCTURA DEPARTAMENTAL  </t>
  </si>
  <si>
    <t xml:space="preserve">GUIA NO. 278496001106 /PRONTO ENVIOS DERECHO DE PETICION SOLICITUD INFORMACION Y CERTIFICACION EN INTERES PARTICULAR CON DESTINO AL PROCESO ORDINARIO LABORAL </t>
  </si>
  <si>
    <t xml:space="preserve">FERNANDO OLAYA POSSOS </t>
  </si>
  <si>
    <t xml:space="preserve">GUIA NO. RA233461337CO /4-72 1.33.2 - 517094 SOLICITUD AUTORIZACION ADECUACION PUENTES VIAS DEL VALLE DEL CAUCA </t>
  </si>
  <si>
    <t xml:space="preserve">GOBERNACION DEL VALLE DEL CAUCA GOBERNADOR  </t>
  </si>
  <si>
    <t xml:space="preserve">GUIA NO. 9111272945 /SERVIENTREGA SOLICITUD DE INFORMACION CONSORCIO CONSTRUCTOR ALIADAS PARA EL PROGRESO </t>
  </si>
  <si>
    <t xml:space="preserve">OSCAR OSORIO BAQUERO </t>
  </si>
  <si>
    <t xml:space="preserve">GUIA NO. 9112085632 /SERVIENTREGA SOLICITUD PARA INCLUSION EN TARIFA DIFERENCIAL - PEAJE IRRA </t>
  </si>
  <si>
    <t xml:space="preserve">TRANSPORTES BATERO S.A  </t>
  </si>
  <si>
    <t xml:space="preserve">GUIA NO. 9111468742 /SERVIENTREGA INCONFORMIDAD POR MAL TRATO Y DISCRIMINACION A UN PROPIETARIO - RUTA DEL SOL SECTOR 3 </t>
  </si>
  <si>
    <t xml:space="preserve">FABIO MENDOZA NOBLES </t>
  </si>
  <si>
    <t xml:space="preserve">GUIA NO. YG251481032CO (4-72) SMA 2619 TRASLADO DERECHO DE PETICION PROYECTO CONCESION PACIFICO 1 </t>
  </si>
  <si>
    <t xml:space="preserve">DERECHO DE PETICION SOLICITUD ANTE PROBLEMATICA EN PREDIO DE LA AGENCIA NACIONAL DE INFRAESTRUCTURA  </t>
  </si>
  <si>
    <t xml:space="preserve">MARTHA VILLA  </t>
  </si>
  <si>
    <t xml:space="preserve">MARIA VICTORIA VILLANEDA SALAS </t>
  </si>
  <si>
    <t xml:space="preserve">RV: Solicitud Senadora Maria Fernanda Cabal - 20193210551122 ( SENADORA ) SOLICITUD DE INTERVENCION PARA QUE SEA DEVUELTO USO Y GOCE EMBARCADERO TURISTICO EN LA BAHIA INTERIOR DE BUENAVENTURA CONTIGUO AL PARQUE NESTOR URBANO TENORIO </t>
  </si>
  <si>
    <t xml:space="preserve">EMPRESA UNIFICADA DE TRANSPORTE MARITIMO S.A.S. DIANA PATRICIA RENTERIA MOSQUERA  </t>
  </si>
  <si>
    <t>120204090096632_00001.docx</t>
  </si>
  <si>
    <t xml:space="preserve">RV: Solicitud de cita - De contar con un espacio en su agenda el dia viernes 31 de enero del 2020, se lo agradecer?amos, ya que hasta esa fecha estaremos en la Ciudad de Bogota </t>
  </si>
  <si>
    <t xml:space="preserve">HERNAN DARIO OROZCO SANCHEZ </t>
  </si>
  <si>
    <t xml:space="preserve">MGUTIERREZ </t>
  </si>
  <si>
    <t xml:space="preserve">CONTRATO NO. 286 DE 2017. DERECHO DE PETICION - SOLICITUD DE CIRCULARES ANI </t>
  </si>
  <si>
    <t xml:space="preserve">BONUS BANCA DE INVERSION  </t>
  </si>
  <si>
    <t xml:space="preserve">RV: DERECHO DE PETICION - SOLICITUD DE INFORMACION ACERCA DEL TERRITORIO INDIGENA DE ALDEA MARIA - PUTISNAN - NOTA: Para leer y consultar, favor remitirse al cuerpo del correo donde esta el link o archivo de la nube de acceso a la informacion </t>
  </si>
  <si>
    <t xml:space="preserve">ALDEA DE MARIA PUTISNAN  </t>
  </si>
  <si>
    <t xml:space="preserve">RV: solicitud de HECTOR JULIO RAMIREZ ALFONSO - SOLICITUD DE CONSTRUIR ACCESO VEHICULAR PREDIO UBICADO VEREDA EL SALITRE MUNICIPIO DE SUTATENZA - BOYACA </t>
  </si>
  <si>
    <t xml:space="preserve">PMONCAYO3 </t>
  </si>
  <si>
    <t xml:space="preserve">RV: ENVIO SOLICITUD A SU DESPACHO - SOLICITUD ESTABLECER SI LA VIA PUERTO GAITAN META Y SANTA ROSALIA VICHADA ES UNA VIA PRINCIPAL, ALTERNA, TERCIARIA PUBLICA </t>
  </si>
  <si>
    <t>120204090097852_00001.pdf</t>
  </si>
  <si>
    <t xml:space="preserve">Fwd: NOTIFICACION AUTO ADMITE TUTELA INVERSIONES GUATAPURI LTDA Y OTRO 20200001100 </t>
  </si>
  <si>
    <t xml:space="preserve">SECRETARIA SALA CIVIL FAMILIA TRIBUNAL SUPERIOR VALLEDUPAR  </t>
  </si>
  <si>
    <t xml:space="preserve">ASANTANDER </t>
  </si>
  <si>
    <t xml:space="preserve">20201100005771 CONTRATO DE CONCESION Nro 6000169 OK DE 2006 DERECHO DE PETICION - SOLICITUD DOCUMENTACION PROPORCIONALIDAD 4% </t>
  </si>
  <si>
    <t xml:space="preserve">MCORTES </t>
  </si>
  <si>
    <t xml:space="preserve">GUIA NO. 9109521287 /SERVIENTREGA 1.33.2 - 517751 SOLICITUD AUTORIZACION ADECUACION PUENTES VIAS DEL VALLE DEL CAUCA </t>
  </si>
  <si>
    <t xml:space="preserve">GOBERNACION DEL VALLE DEL CAUCA  </t>
  </si>
  <si>
    <t xml:space="preserve">20201400028201 REMISION POR COMPETENCIA SOLICITUD DE LA SENORA NEILA DE JESUS DEVOZ </t>
  </si>
  <si>
    <t xml:space="preserve">202014190025741 TRASLADO RADICADO No 2023210013212  </t>
  </si>
  <si>
    <t xml:space="preserve">JNARANJO </t>
  </si>
  <si>
    <t xml:space="preserve">RV: Solicitud permiso instalacion senales viales - Mocoa - Le comento que en el marco del Programa Amazonia Sostenible para la Paz de PNUD estamos haciendo un diagnostico del atropellamiento de fauna </t>
  </si>
  <si>
    <t xml:space="preserve">PANTHERA COLOMBIA  </t>
  </si>
  <si>
    <t xml:space="preserve">RV: Informacion sobre estado de los programas 4G y 5G en Colombia - Soy representante, basado en Colombia, de un banco de inversion italiano, llamado Arcus Financial Advisors. Estamos siguiendo varios clientes extranjeros en los sectores de obra publica y fondos de inversion - me gustaria pedir una reunion con representantes de la ANI </t>
  </si>
  <si>
    <t xml:space="preserve">ARCUS FINANCIAL ADVISORS Marcello Leonardi  </t>
  </si>
  <si>
    <t xml:space="preserve">RV: habitante de Santa Veronica Atlantico - serian tan amable en informarme en que entidad me puedo censar para gozar de los beneficios que se van a ofrecer en cuanto a los peajes via al mar </t>
  </si>
  <si>
    <t xml:space="preserve">MARTIN VANEGAS  </t>
  </si>
  <si>
    <t xml:space="preserve">RV: SOLICITUD CAMBIO DE TIQUETES - PREPAGADOS ESTACION DE PEAJE DE CHUSACA </t>
  </si>
  <si>
    <t xml:space="preserve">EMSERFUSA E.S.P.  </t>
  </si>
  <si>
    <t xml:space="preserve">ELBERT ORLANDO MORA VANEGAS </t>
  </si>
  <si>
    <t>120204090098722_00001.pdf</t>
  </si>
  <si>
    <t xml:space="preserve">GUIA NO. RA234433465CO /4-72 10135 REFERENCIA EXPEDIENTE IUS-E-2019-312664 / IUC-D-2019-1325544 DANDO CUMPLIMIENTO AL AUTO DEL 23/01/2020 SE SOLICITA DOCUMENTACION  </t>
  </si>
  <si>
    <t xml:space="preserve">PROCURADURIA GENERAL DE LA NACION DELEGADA PARA LA VIGILANCIA ADMINISTRATIVA, ASUNTOS SOCIALES Y PAZ  </t>
  </si>
  <si>
    <t xml:space="preserve">LPOVEDA1 </t>
  </si>
  <si>
    <t xml:space="preserve">GUIA NO. RA234222934CO /4-72 DP 20190881 DERECHO DE PETICION SOBRE PROYECTO QUE ESTA GENERANDO AFECTACIONES AMBIENTALES A LOS CERROS ORIENTALES DEL AREA METROPOLITANA DE BUCARAMANGA </t>
  </si>
  <si>
    <t xml:space="preserve">AURREA </t>
  </si>
  <si>
    <t xml:space="preserve">CVOE-02-20200116000394 CONTRATO DE CONCESION NRO 010 DE 2015. VILLAVICENCIO - YOPAL. EVENTO EXIMENTE DE RESPONSABILIDAD NOTIFICADA EL 22 DE AGOSTO DE 2019- INCOVENIENTES CON ENTREGA Y DISPONIBILIDAD DE INTERVENCION DE LOS PREDIOS BALDIOS NO. CVY-07-320A CVY-07-320B CVY-07-324 CVY-07-326 CVY-07-350A CVY-07-350B PARA LA EJECUCION DEL PROYECTO DE CONSTRUCCION  </t>
  </si>
  <si>
    <t xml:space="preserve">CONCESIONARIA VIAL DEL ORIENTE COVIORIENTE S.A.S.  </t>
  </si>
  <si>
    <t xml:space="preserve">GUSTAVO ADOLFO DUQUE RODRIGUEZ </t>
  </si>
  <si>
    <t xml:space="preserve">GUIA NO. 9109021593 /SERVIENTREGA DERECHO DE PETICION SOLICITUD DE PERMISO PARA REALIZAR EVENTO DENOMINADO "FERIA GANADERA" </t>
  </si>
  <si>
    <t xml:space="preserve">EDGAR ALBERTO REINA AREVALO </t>
  </si>
  <si>
    <t xml:space="preserve">R-014998183457/ ENVIA SOLICITUD FORMAL DE CERTIFICADO DE EXPERIENCIA DE PROVEEDOR DE IFX NETWORKS COLOMBIA </t>
  </si>
  <si>
    <t xml:space="preserve">IFX NETWORKS DE COLOMBIA S.A.S CATALINA QUEVEDO  </t>
  </si>
  <si>
    <t xml:space="preserve">2020300328 TRASLADO POR COMPETENCIA SOLICITUD RAD 2020000385 DERECHO DE PETICION ( EXONERACION DE PAGO DE PEAJES ) </t>
  </si>
  <si>
    <t xml:space="preserve">INSTITUTO DE CONCESIONES DE CUNDINAMARCA - ICCU  </t>
  </si>
  <si>
    <t xml:space="preserve">ULTIMO PRONUNCIAMIENTO SOBRE SU COMUNICACION DE FECHA 27-12-2019 </t>
  </si>
  <si>
    <t xml:space="preserve">CONTRATO DE CONSULTORIA NO. 11 DE 2019 SOLICITUD INFORMACION CONTRATO DE CONCESION MAR 2  </t>
  </si>
  <si>
    <t xml:space="preserve">GUIA NO. YG251446526CO /4-72 DT-ANT 2664 REMISION DERECHO DE PETICION, DETALLE 14131 QRS NO. 14567 DEL 22/01/2020 </t>
  </si>
  <si>
    <t xml:space="preserve">INSTITUTO NACIONAL DE VIAS - INVIAS  </t>
  </si>
  <si>
    <t xml:space="preserve">GUIA NO. YG251446526CO /4-72 DT-ANT 2837 TRASLADO DE PETICION PRESENTADA POR LA ALCALDIA DEL MUNICIPIO DE PUERTO TRIUNFO. RADICADO INVIAS 3936 DEL 22/01/20 </t>
  </si>
  <si>
    <t xml:space="preserve">GUIA NO. YG251578385CO (4-72) SMA 2711 TRASLADO SOLICITUD RADICADO INVIAS NO. 3471 DEL 21/01/2020 CON SOLICITUD DE CERTIFICADO DE ACLARACION DE ZONA DE LOS PREDIOS LOCALIZADOS EN EL PR 27+400 AL PR 27+480 </t>
  </si>
  <si>
    <t xml:space="preserve">LROMERO </t>
  </si>
  <si>
    <t xml:space="preserve">RV: Derecho de peticion- Jose Danilo Gonzalez - Solicitud de informacion salarios y asistencia sesiones de reunion Agencia Nacional de Infraestructura </t>
  </si>
  <si>
    <t xml:space="preserve">JOSE DANILO GONZALEZ PENA </t>
  </si>
  <si>
    <t xml:space="preserve">GUIA NO. YG251578629CO /4-72 SA 2779 TRASLADO RECLAMO ACCIDENTE CAUSADO A VEHICULO PRESENTADO POR EL SENOR ANDRES CIPAGAUTA </t>
  </si>
  <si>
    <t xml:space="preserve">GUIA NO. YG251578487CO /4-72 SEI 2525 SOLICITUD PROCEDENCIA EMPALME VARIANTE YOPAL CON CONCESION COVIORIENTE  </t>
  </si>
  <si>
    <t xml:space="preserve">JGIRALDO </t>
  </si>
  <si>
    <t xml:space="preserve">GCONV-106-2020 CONTRATO DE CONCESION 447 DE 1994 SOLICITUD DE CONCEPTO DE VIABILIDAD PARA EL EVENTO PROMOCION PRODUCTOS ARTESANALES - SOLICITADO POR LA FUNDACION UNETE RESPUESTA A COMUNICACION 2020304001425-1 </t>
  </si>
  <si>
    <t xml:space="preserve">AUTOPISTAS BOGOTA - VILLETA  </t>
  </si>
  <si>
    <t xml:space="preserve">GUIA NO. YG251578969CO /4-72 SRN 2766 TRASLADO DERECHO DE PETICION CON RADICADO INVIAS NO. 3479 DEL 21/01/2020 Y 76696 DEL 12/09/2019. DEL MUNICIPIO SOLEDAD-ATLANTICO </t>
  </si>
  <si>
    <t xml:space="preserve">DIANA MARIA CONTRERAS MUNOZ  </t>
  </si>
  <si>
    <t xml:space="preserve">CMUNOZ2 </t>
  </si>
  <si>
    <t xml:space="preserve">RV: Solicitud de Informacion - la Contraloria General de la republica, se encuentra adelantando denuncia ciudadana con respecto al proyecto la ruta del cacao departamento de Santander </t>
  </si>
  <si>
    <t xml:space="preserve">CONTRALORIA GENERAL DE LA REPUBLICA GERENCIA DEPARTAMENTAL SANTANDER GERENCIA DEPARTAMENTAL SANTANDER  </t>
  </si>
  <si>
    <t xml:space="preserve">RV: solicitar respetuosamente incluir el No. de placa de mi vehiculo en la tarifa diferencial en el peaje de pto Colombia </t>
  </si>
  <si>
    <t xml:space="preserve">RV: Radicado 2020014523-2-000 de 31 Enero de 2020(1) - para su conocimiento y fines pertinentes </t>
  </si>
  <si>
    <t xml:space="preserve">AUTORIDAD DE LICENCIAS AMBIENTALES ANLA  </t>
  </si>
  <si>
    <t xml:space="preserve">RORTIZ1 </t>
  </si>
  <si>
    <t xml:space="preserve">GUIA NO. 00325249 /CERTIPOSTAL DERECHO DE PETICION ENTREGA DE COPIA DE ESCRITO ENVIADO AL SENOR PRESIDENTE DE COLOMBIA </t>
  </si>
  <si>
    <t xml:space="preserve">NOHEMI CASTRO SANMIGUEL </t>
  </si>
  <si>
    <t xml:space="preserve">GRICARDO3 </t>
  </si>
  <si>
    <t xml:space="preserve">ALEXIS JOSEFINA RODR?GUEZ ROJAS </t>
  </si>
  <si>
    <t xml:space="preserve">FRANCISCO GARZON CARDONA </t>
  </si>
  <si>
    <t xml:space="preserve">BERTILDA ISABEL AYALA DE MORA </t>
  </si>
  <si>
    <t xml:space="preserve">RADICADO MT NO.2020500025201 TRASLADO DE COMUNICACION CON RADICADO MT NO. 20203210038412 -DP PROPYECTO PERIMETRAL DE ORIENTE- TRASLADO POR COMPETENCIA  </t>
  </si>
  <si>
    <t xml:space="preserve">20201420022401 SOLICITUD OFICIO NRO 20203030007732 DE FECHA 11/01/2020  </t>
  </si>
  <si>
    <t xml:space="preserve">Radicacion por WEB - SOLICITUD DE CERTIFICACI?N PROYECTO MAR 2. </t>
  </si>
  <si>
    <t xml:space="preserve">AUTOPISTAS URABA  </t>
  </si>
  <si>
    <t xml:space="preserve">RV: Informacion Aeropuerto El Dorado Luis Carlos Galan Sarmiento - Soy estudiante de Ingenieria Aeronautica de la Escuela de Aviacion del Ejercito y quiero conocer los proyectos que existen actualmente acerca de la o las ampliaciones del Aeropuerto </t>
  </si>
  <si>
    <t xml:space="preserve">JUAN PABLO GUEVARA LAVERDE </t>
  </si>
  <si>
    <t xml:space="preserve">RV: Derecho de Peticion - Informe Interventoria proyectos Aeroportuarios -  </t>
  </si>
  <si>
    <t xml:space="preserve">BANCOLOMBIA  </t>
  </si>
  <si>
    <t xml:space="preserve">RV: OFI20-00012734 / IDM: Solicitud de informacion frente a la implementacion de lineamientos y politicas publicas en materia de Transformacion Digital </t>
  </si>
  <si>
    <t xml:space="preserve">GCADENA1 </t>
  </si>
  <si>
    <t xml:space="preserve">RV: NOTIFICACION ADMISION TUTELA - NESTOR MALDONADO PAJARO RADICADO : 13001-3105-004-2020-00019-00 </t>
  </si>
  <si>
    <t xml:space="preserve">JUZGADO 04 LABORAL PEQUENAS CAUSAS CARTAGENA  </t>
  </si>
  <si>
    <t xml:space="preserve">CAMILO ALBERTO MEDINA PARRA </t>
  </si>
  <si>
    <t xml:space="preserve">GUIA NO. 036000657063 ENVIA INSISTENCIA DERECHO DE PETICION SOBRE LA CONSTRUCCION DE LA DOBLE CALZADA QUE DE LA CALLDE DE LA MADERA CONDUCE AL CRUCE GILBERTO ECHEVERRI MEJIA  </t>
  </si>
  <si>
    <t xml:space="preserve">JUAN SEBASTIAN LOPEZ MESA </t>
  </si>
  <si>
    <t xml:space="preserve">PSM - 060 TRAMITE DE LEY - CORREO ELECTRONICO DE FECHA 16 DE ENERO DE 2020 </t>
  </si>
  <si>
    <t xml:space="preserve">PERSONERIA MUNICIPAL DE LA CALERA  </t>
  </si>
  <si>
    <t>120204090104662_00001.pdf</t>
  </si>
  <si>
    <t xml:space="preserve">ALBERTO DE JESUS GALINDO ACOSTA </t>
  </si>
  <si>
    <t xml:space="preserve">RV: TRASLADO POR COMPETENCIA PETICION PASCAL LEFEVRE - SOLICITUD PAGO DANOS VEHICULO AUTOMOTOR VIA A SAN AGUSTIN  </t>
  </si>
  <si>
    <t xml:space="preserve">GUIA NO. RA235428974CO /4-72 OFICIO NO. 0575 TRASLADO POR COMPETENCIA RADICADO E-2020-007463 ESCRITO PRESENTADO POR VEEDURIA CIUDADANA DE LEBRIJA-SANTANDER </t>
  </si>
  <si>
    <t xml:space="preserve">PROCURADURIA GENERAL DE LA NACION REGIONAL SANTANDER  </t>
  </si>
  <si>
    <t xml:space="preserve">20201400003511 TRASLADO PARA DAR CONTINUIDAD DE RESPUESTA AL RADICADO 20202070004142 DEL 29 DE ENERO DE 2020 </t>
  </si>
  <si>
    <t xml:space="preserve">RV: Cita con vicepresidente de Estructuracion ANI -  </t>
  </si>
  <si>
    <t xml:space="preserve">GUIA NO. YG251741523CO /4-72 RADICADO 20200060340217011 SOLICITUD DEL CONSEJO COMUNITARIO DE LOBOGUERRERO - CONSULTA PREVIA PROYECTO DOBLE CALZADA DE LOS TRAMOS LOBOGUERRERO-MEDIACANOA </t>
  </si>
  <si>
    <t xml:space="preserve">DEFENSORIA DEL PUEBLO  </t>
  </si>
  <si>
    <t xml:space="preserve">GUIA NO. RA234493591CO /4-72 URT-DTCP-00275 DTCP2-202000243 SOLICITUD DE INFORMACION  </t>
  </si>
  <si>
    <t xml:space="preserve">GUIA NO. RA233824663CO /4-72 URT-DTCP-00238 DTCP2-202000226 SOLICITUD DE INFORMACION  </t>
  </si>
  <si>
    <t xml:space="preserve">GUIA NO. RA235097265CO /4-72 1070.106.2020002719 TRASLADO QUEJA CONTRA OPAIN RADICADO ADI 2020007036 </t>
  </si>
  <si>
    <t xml:space="preserve">JARAMILLOJ </t>
  </si>
  <si>
    <t xml:space="preserve">GUIA NO. RA235097265CO /4-72 1070.106.2020002328 RESPUESTA COMUNICACION ANI NO. 2020-200-000826-1 DEL 15/01/2020 - RAD AEROCIVIL 2020003489 DEL 16/01/2020 ADI 2020001850 </t>
  </si>
  <si>
    <t xml:space="preserve">MERCEDES MARTHA EUGENIA ROJAS PARRA </t>
  </si>
  <si>
    <t xml:space="preserve">GUIA NO. RB787126258CO /4-72 OFICIO NO. DA-MC-034-2020 000087 SOLICITUD DE REUNION CONCESION VIAS DEL NUS (VINUS) </t>
  </si>
  <si>
    <t xml:space="preserve">ALCALDIA MUNICIPAL DE CISNEROS JUNTA DE ACCION COMUNAL </t>
  </si>
  <si>
    <t xml:space="preserve">LGUTIERREZ </t>
  </si>
  <si>
    <t xml:space="preserve">GUIA NO. YG251691416CO /4-72 SRN 2716 TRASLADO PETICION INTERES PARTICULAR - SOLICITUD LIMITE DE VELOCIDAD VIA TRONCAL DE OCCIDENTE DE COROZAL, SUCRE. ENTRADA QRS NO. 14580 DEL 24/01/2020 FORMULADA POR LA SENORA KATHERINE ORTIZ </t>
  </si>
  <si>
    <t xml:space="preserve">GUIA NO. YG251691455CO /4-72 SRN 2717 SOLICITUD DE INFORMACION A DERECHO DE PETICION A CONCESIONARIO NUEVO CAUCA. DETALLE 14133 DE QRS NO. 14571 PETICION DEL SENOR JHON FREDY SANCHEZ </t>
  </si>
  <si>
    <t>120204090107932_00001.pdf</t>
  </si>
  <si>
    <t xml:space="preserve">RV: Respuesta con relacion a las observaciones No 01 - Solicitud del permiso solicitado por parte de la ALCALDIA DE TUNJ, para la construccion de 5 pasos a nivel. EXP: 201930402805000008E </t>
  </si>
  <si>
    <t xml:space="preserve">ALCALDIA MUNICIPAL DE TUNJA  </t>
  </si>
  <si>
    <t xml:space="preserve">UTDVVCC-ani-005-2020 CONTRATO DE CONCESION Nro 005 DE ENERO DE 1999 MALLA VIAL DEL VALLE DEL CAUCA Y CAUCA. SOLICITUD DE PRORROGA Y/O SUSPENSION DEL ACTA AMBIENTAL DEL 31 DE OCTUBRE DE 2018 </t>
  </si>
  <si>
    <t xml:space="preserve">UNION TEMPORAL DESARROLLO VIAL DEL VALLE DEL CAUCA Y CAUCA YECID PORRAS USMA  </t>
  </si>
  <si>
    <t xml:space="preserve">FABIAN AUGUSTO JIMENEZ FRANCO 3 </t>
  </si>
  <si>
    <t xml:space="preserve">LTAMAYO3 </t>
  </si>
  <si>
    <t xml:space="preserve">DERECHO DE PETICION SOLICITUD DE DOCUMENTOS  </t>
  </si>
  <si>
    <t xml:space="preserve">DANIEL MONTOYA LARA </t>
  </si>
  <si>
    <t xml:space="preserve">RV: DERECHO DE PETICION - SOLICITUD informacion clara y precisa sobre la ejecucion de las obras para la Construccion del Segundo Puente sobre el Rio Magdalena, en el tramo del trayecto Ruta del Sol 3 El Carmen ? Bosconia </t>
  </si>
  <si>
    <t xml:space="preserve">CIELO BARRETO RODRIGUEZ </t>
  </si>
  <si>
    <t xml:space="preserve">EMIRO ANDRES LOZANO PEREZ </t>
  </si>
  <si>
    <t xml:space="preserve">RV: Respuesta a su comunicacion PQRS C-2955-2020 - SOLICITUD DE TARIFA DIFERENCIAL PEAJES SOPO Y LA CABANA -  </t>
  </si>
  <si>
    <t xml:space="preserve">FRANCISCO JOSE VELASQUEZ URIBE </t>
  </si>
  <si>
    <t xml:space="preserve">ELBA SUSANA SUAREZ DE GONZALEZ </t>
  </si>
  <si>
    <t xml:space="preserve">RV: Resolucion de Expropiacion predio 10A066B BTS - SOLICITUD DE INFORMACION Y COPIAS DE LO ACTUADO Sr EDGAR GRACILIANO HUERTAS BUITRAGO </t>
  </si>
  <si>
    <t xml:space="preserve">EDGAR GRACILIANO HUERTAS BUITRAGO </t>
  </si>
  <si>
    <t xml:space="preserve">ACABRERA </t>
  </si>
  <si>
    <t xml:space="preserve">RADICADO ANM NO. 20204110310611 SOLICITUD DE INFORMACION DE RADICADO No 20195500302761 DEL 04 DE SEPTIEMBRE DE 2019 </t>
  </si>
  <si>
    <t xml:space="preserve">GUIA NO. 9110196165 /SERVIENTREGA SE SOLICITA INVESTIGAR DISCIPLINARIAMENTE PORQUE NO SE HAN ADELANTADO LOS TRAMITES DE LEY QUE COMPORTA LA OFERTA FORMAL DE COMPRA EN PROYECTO VIAL CORDOBA-SUCRE, TRAMO I, DOBLE CALZADA MONTERIA-CERETE  </t>
  </si>
  <si>
    <t xml:space="preserve">RAFAEL MENDIETA BERMUDEZ </t>
  </si>
  <si>
    <t xml:space="preserve">CCSOTO </t>
  </si>
  <si>
    <t xml:space="preserve">MA-CTE-365-0069-2020 CONTRATO 365-2015 BOGOTA- VILLAVICENCIO. SOLICITUD NO OBJECION PLAZO DE CURA - HALLAZGOS 2018 </t>
  </si>
  <si>
    <t xml:space="preserve">CONSORCIO METROANDINA  </t>
  </si>
  <si>
    <t xml:space="preserve">GUIA NO. YG251799470CO (4-72) SMA 3275 TRASLADO DE SOLICITUD SOBRE SE INFORME SI EN EL LISTADO DE PREDIOS QUE EL INSTITUTO AFECTO PARA CONSTRUCCION DE LA VARIANTE CONDINA ENTRE EL SITIO PUNTO 30 VIA ARMENIA-PEREIRA </t>
  </si>
  <si>
    <t xml:space="preserve">RV: Tarifa especial peaje los patios - Ya llevo, varios anos con este tramite, he enviado la documentacion q me solicitan y siempre me responden con este comunicado </t>
  </si>
  <si>
    <t xml:space="preserve">HAROLD ALBERTO HERRERA DELGADO </t>
  </si>
  <si>
    <t xml:space="preserve">GUIA NO. YG251799245CO /4-72 SEI 2813 RESPUESTA A ENTRADA NO. 73275 DEL 03/09/2019 CON BASE RESPUESTA RADICADO NO. 20193120293701 EN EL CUAL SE ANEXAN DOCUMENTOS ACTA DE REVERSION, ACTA DE RECORRIDO Y RESOLUCION 3728 DE 2003 INVIAS CESION ANI, SE SOLICITA ACTA SUSCRITA ENTRE LA SOCIEDAD CONCESION COSTERA CARTAGENA-BARRANQUILLA, LA ANI Y CONSORCIO CONSULTORES DEL DESARROLLO S.A </t>
  </si>
  <si>
    <t xml:space="preserve">GUIA NO. RA234528843CO /4-72 20204730001011 REMISION POR COMPETENCIA SOLICITUD MESA DE TRABAJO SE REMITE COPIA EL OFICIO 057 DEL 28/01/2020 DE LA PROCURADURIA 216 JUDICIAL I CONCILIACION ADMINISTRATIVA DE IBAGUE  </t>
  </si>
  <si>
    <t xml:space="preserve">RV: Derecho de Peticion : informacion afectacion predio por nuevos disenos ampliacion via Bogota Girardot - via express 40  </t>
  </si>
  <si>
    <t xml:space="preserve">ANDRES FELIPE GONZALEZ DELGADO </t>
  </si>
  <si>
    <t xml:space="preserve">20205000002441 CONTRATO DE CONCESION APP NRO 004 DE 2016. DERECHO DE PETICION - PAGO HONORARIOS TRIBUNAL DE ARBITRAMIENTO PUENTES UF8 - TRAMITE ARBITRAL NO. 15845 </t>
  </si>
  <si>
    <t xml:space="preserve">LFRODRIGUEZ </t>
  </si>
  <si>
    <t xml:space="preserve">JAVIER AUGUSTO RICO RAMOS </t>
  </si>
  <si>
    <t xml:space="preserve">AMQ-087-2020 SOLICITUD DE DONACION PREDIO CONTIGUO A LA PLAZA DE MERCADO PUENTE QUETAME </t>
  </si>
  <si>
    <t xml:space="preserve">ALCALDIA MUNICIPAL DE QUETAME  </t>
  </si>
  <si>
    <t xml:space="preserve">PCARDONA2 </t>
  </si>
  <si>
    <t xml:space="preserve">AMQ-106-2020 SOLICITUD MODIFICACION INGRESO VEHICULAR EN EL KM 45+00 A LA VEREDA GUACAPATE </t>
  </si>
  <si>
    <t xml:space="preserve">AMQ-108-2020 SOLICITUD DE ACCESO EN EL KM 42+260 SECTOR PLAZA DE MERCADO </t>
  </si>
  <si>
    <t xml:space="preserve">AMQ-100-2020 SOLICITUD DE OBRAS PARA LA MITIGACION DE RIESGO EN EL KM 43+160 VIA AL LLANO </t>
  </si>
  <si>
    <t xml:space="preserve">CAMBIO DE TARJETA DE IDENTIFICACION ELECTRONICA (TIE) PEAJE PATIOS LA CALERA </t>
  </si>
  <si>
    <t xml:space="preserve">MARTHA LUCILA DIAZ SANCHEZ </t>
  </si>
  <si>
    <t xml:space="preserve">GUIA NO. 700032106762 /INTERRAPIDISIMO ALS-RS-2020-00000088 REQUERIMIENTO ORDINARIO NO. 202073671-002 SOLICITUD DE INFORMACION </t>
  </si>
  <si>
    <t xml:space="preserve">ALCALDIA MUNICIPAL DE SALDANA  </t>
  </si>
  <si>
    <t xml:space="preserve">GUIA NO. RA235813178CO /4-72 20206300021711 TRASLADO RADICADO NO. 20205320012762 DEL 02/01/2020 EL SENOR EISSER GOMEZ SOLICITA A LA DELEGATURA DE PUERTOS PARA QUE LE COLABOREN CON LA PARTE PENDIENTE DE PAGO DE LA CONTRAPRESTACION PORTUARIA </t>
  </si>
  <si>
    <t xml:space="preserve">LGIL </t>
  </si>
  <si>
    <t xml:space="preserve">INVERSIONES Y REPRESENTACIONES KARAWI LTDA INVERSIONES Y REPRESENTACIONES KARAWI LTDA  </t>
  </si>
  <si>
    <t xml:space="preserve">GUIA NO. 999056562976 /DEPRISA DERECHO DE PETICION RELACIONADO CON EL PREDIO CON FOLIO DE MATRICULA NO. 033-4302 DE LA OFICINA DE REGISTRO DE TITIRIBI, ANTIOQUIA </t>
  </si>
  <si>
    <t xml:space="preserve">CARLOS ALBERTO MARIA PAREJA LONDONO </t>
  </si>
  <si>
    <t xml:space="preserve">CP-PER-6548-2020 CONTRATO DE CONCESION APP 002 DE 2014 PERIMETRAL ORIENTAL DE CUNDINAMARCA. SOLICITUD NO OBJECION PLAZO DE CURA - PRESUNTO INCUMPLIMIENTO DE LA OBLIGACION CONTENIDA EN EL CONTRATO DE CONCESION 002 DE 2014 PARTE GENERAL SECCION 14.2 LITERAL (d) (vi) </t>
  </si>
  <si>
    <t xml:space="preserve">GUSTAVO ANDR?S ORTEGA URBANO </t>
  </si>
  <si>
    <t xml:space="preserve">JROMEROG </t>
  </si>
  <si>
    <t xml:space="preserve">LUIS FERNANDO CHACON LEON </t>
  </si>
  <si>
    <t xml:space="preserve">SOLICITUD DE INFORMACION ESTUDIO DE IMPACTO AMBIENTAL PARA EL TRAMITE DE LICENCIA AMBIENTAL DEL PROYECTO DENOMINADO CONSTRUCCION DE LA SUBESTACIONZALOSA Y LINEA ASOCIADA  </t>
  </si>
  <si>
    <t xml:space="preserve">ENEL CODENSA  </t>
  </si>
  <si>
    <t xml:space="preserve">DERECHO DE PETICION - COPIA DE DOCUMENTOS RELATIVOS A LA SOLICITUD DE CONCESION PRESENTADA POR LA SOCIEDAD INVERSIONES DELRAYO S.A.S  </t>
  </si>
  <si>
    <t xml:space="preserve">ALVAREZ ZARATE &amp; ASOCIADOS  </t>
  </si>
  <si>
    <t xml:space="preserve">20201100031051 TRASLADO POR COMPETENCIA RAD. MT 20203210050562 </t>
  </si>
  <si>
    <t xml:space="preserve">RADICADO MT NO.20205000030211 TRASLADO DE COMUNICACION CON RADICADO MY NO. 20203030016582 DP PROYECTO NEIVA - GIRARDOT TRASLADO POR COMPETENCIA  </t>
  </si>
  <si>
    <t xml:space="preserve">AFMONROY1 </t>
  </si>
  <si>
    <t xml:space="preserve">RADICADO MT NO.20201410030441 SOLICITUD OFICIO NO. 20203030012072 DE FECHA 16/01/2020 </t>
  </si>
  <si>
    <t xml:space="preserve">RADICADO MT NO.20201410030311 SOLICITUD OFICIO NO. 20203210016812 DE FECHA 13/01/20 </t>
  </si>
  <si>
    <t>120204090113772_00001.pdf</t>
  </si>
  <si>
    <t xml:space="preserve">20201410031561 RADICADO NO. 20203030019292 DEL 23/01/2020 SOBRE PROYECTO CONCESION AUTOPISTAS DEL SOL </t>
  </si>
  <si>
    <t xml:space="preserve">AG8-1-1 SOLICITUD INFORMACION AUDITORIA FINANCIERA </t>
  </si>
  <si>
    <t xml:space="preserve">AG8-2-1 SOLICITUD INFORMACION AUDITORIA FINANCIERA </t>
  </si>
  <si>
    <t xml:space="preserve">Radicacion por WEB - CE 2020 0073 CIA DP - ANI SOLICITUD CERTIFICACI?N CONTRATO DE INTERVENTOR?A 03_02_2020 FINANCIERO </t>
  </si>
  <si>
    <t xml:space="preserve">QUEJA RECLAMO  </t>
  </si>
  <si>
    <t xml:space="preserve">OLGA MARGARITA PEREZ  </t>
  </si>
  <si>
    <t>120204090114472_00002.pdf</t>
  </si>
  <si>
    <t xml:space="preserve">OFICIO NO. J2AODZ-2020-0013 EXPEDIENTE NO. 2018-00300 DEMANDANTE DIEGO ALEJANDRO NINO Y OTROS DEMANDADO MUNICIPIO DE TONCANCIPA Y OTROS REPARACION DIRECTA </t>
  </si>
  <si>
    <t xml:space="preserve">JUZGADO SEGUNDO ADMINISTRATIVO DEL CIRCUITO DE ZIPAQUIRA  </t>
  </si>
  <si>
    <t xml:space="preserve">CAGONZALEZ </t>
  </si>
  <si>
    <t xml:space="preserve">RV: derecho de peticion - SOLICITUD DE INFORMACION DOBLE CALZADA BOGOTA VILLAVICENCIO </t>
  </si>
  <si>
    <t xml:space="preserve">VEEDURIA CIUDADANA TRANSPARENCIA POR LA ORINOQUIA  </t>
  </si>
  <si>
    <t xml:space="preserve">DIEGO CHARLIN BENAVIDES </t>
  </si>
  <si>
    <t xml:space="preserve">ABOUTIN </t>
  </si>
  <si>
    <t xml:space="preserve">RICARDO NINGUNO BORDA PULIDO </t>
  </si>
  <si>
    <t xml:space="preserve">GIC-BG-2020-0161 CONTRATO DE CONCESION NRO 007 DE 2007. PROYECTO VIAL GIRARDOT - IBAGUE - CAJAMARCA. SOLICITUD CERTIFICACION SISTEMA INTEGRADO DE PEAJES  </t>
  </si>
  <si>
    <t xml:space="preserve">GUIA NO. RA236085811CO /4-72 E-2020-000612 TRASLADO COMUNICACION R-2020-000910 DEL 22/01/2020 SOLICITUD INFORMACION PLAN DE MANEJO HIDROSEDIMENTOLOGICO CANAL DEL DIQUE </t>
  </si>
  <si>
    <t xml:space="preserve">GUIA NO. YG251834432CO /4-72 DT-HUI 3167 TRASLADO PETICION DE FECHA 27/01/2020- PASCAL LEFEVRE MEDIANTE EL CUAL SE INFORMA SOBRE ACCIDENTE QUE SUFRIO EN LA ESTACION DE SERVICIO LA JAGUA </t>
  </si>
  <si>
    <t xml:space="preserve">RV: Informacion licitaciones - En su pagina web vemos quien gano cada licitacion, pero no la lista completa de las companias que se presentaron </t>
  </si>
  <si>
    <t xml:space="preserve">GABRIELA PAREDES  </t>
  </si>
  <si>
    <t xml:space="preserve">HSASTOQUE1 </t>
  </si>
  <si>
    <t xml:space="preserve">copia de respuesta a concesion pacifico tres del oficio nro cpt-05-138-20200117009309 notificacion traslado de cerca predio la cima  </t>
  </si>
  <si>
    <t xml:space="preserve">JAIRO ZAPARA RIOS </t>
  </si>
  <si>
    <t xml:space="preserve">GUIA NO. 700032119936 /INTERRAPIDISIMO ACCIONANTE LEIDY JOHANA ECHEVERRY PRESENTACION DERECHO DE PETICION RELACIONADO CON TARIFA ESPECIAL TIE PARA EL PEAJE CISNEROS  </t>
  </si>
  <si>
    <t xml:space="preserve">LEIDY JOHANA ECHEVERRY ARANGO </t>
  </si>
  <si>
    <t xml:space="preserve">GUIA NO. RA236160676CO /4-72 1070.106.2020003039 TRASLADO DERECHO DE PETICION RADICADO ADI 2020007444 DEL 29/01/2020 DE LA SENORA ANGELA RUEDA MONTOYA DONDE SOLICITA COPIA DE VIDEOS DE LA SALA DE ABORDAJE AEROPUERTO SANTA MARTA </t>
  </si>
  <si>
    <t xml:space="preserve">RV: comunicacion externa - SOLICITUD CONSTRUCCION PUENTE PEATONAL PROYECTO VIAL CUCUCTA PAMPLONA </t>
  </si>
  <si>
    <t xml:space="preserve">PERSONERIA MUNICIPAL  </t>
  </si>
  <si>
    <t xml:space="preserve">DERECHO DE PETICION COPIA CONTRATO DE CONCESION PACIFICO III TRAMO ASIA CALDAS - LA VIRGINIA RISARALDA </t>
  </si>
  <si>
    <t xml:space="preserve">RV: Solicitud arreglo de accesos en la vereda Meusa Sopo - PERIMETRAL ORIENTAL DE BOGOTA </t>
  </si>
  <si>
    <t xml:space="preserve">SULMA ASTRITH SAMUDIO  </t>
  </si>
  <si>
    <t xml:space="preserve">RV: Documento Mesa de trabajo - PARQUE LINEAL MALECON DE CRESPO </t>
  </si>
  <si>
    <t xml:space="preserve">LUIS ANTONIO GONZALEZ  </t>
  </si>
  <si>
    <t xml:space="preserve">AELOZANO2 </t>
  </si>
  <si>
    <t xml:space="preserve">RV: Solicitud de respuesta - Mediante oficio de fecha 25 de noviembre de 2019 radique solicitud a la CONCESI?N RUTA AL MAR el cual anexo, mediante la cual hacia entrega de la documentacion requerida para acceder a la tarifa diferencial del PEAJE PURGATORIO </t>
  </si>
  <si>
    <t xml:space="preserve">XIOMARA DEL ROSARIO COGOLLO LARA </t>
  </si>
  <si>
    <t xml:space="preserve">RV: Solicitud de Certificacion para Proyecto Turistico en Riohacha, La Guajira </t>
  </si>
  <si>
    <t xml:space="preserve">R.L. TROPICAL BEACH S.A.S  </t>
  </si>
  <si>
    <t xml:space="preserve">LGUARIN5 </t>
  </si>
  <si>
    <t xml:space="preserve">04-01-20200204006843 CONTRATO 007 DE 2014- PROYECTO AUTOPISTA CONEXION PACIFICO 1. REMISION DERECHO DE PETICION NORMAN CORREA BETANCUR - PASO NOCTURNO SINIFANA  </t>
  </si>
  <si>
    <t xml:space="preserve">CONCESIONARIA VIAL DEL PACIFICO - COVIPACIFICO  </t>
  </si>
  <si>
    <t xml:space="preserve">ALEJANDRA CONGOTE  </t>
  </si>
  <si>
    <t>120204090118952_00001.pdf</t>
  </si>
  <si>
    <t xml:space="preserve">Radicacion por WEB - CE 2020 0083 CIA DP - GAC SOLICITUD CAMBIOS A LOS DISE?OS ACTUACI?N 6.1 05_02_2020 T?CNICO </t>
  </si>
  <si>
    <t xml:space="preserve">RV: SOLICITUD DE INFORMACION ZARAGOZA - ANTIOQUIA Solicito respuesta de la solicitud de informacion que adjunto, teniendo en cuenta que debo darle respuesta a la autoridad solicitante, esta solicitud de informacion fue radicado con numero 20204090025422 </t>
  </si>
  <si>
    <t xml:space="preserve">POLICIA NACIONAL DIRECCION DE INVESTIGACION CRIMINAL E INTERPOL  </t>
  </si>
  <si>
    <t xml:space="preserve">SOLICITUD INCLUSION DISENOS Y CONSTRUCCION PASO URBANO POR EL MUNICIPIO DE FUSAGASUGA EN EL CONTRATO DE CONCESION VIA 40 EXPRESS CONTRATO BAJO EL ESQUEMA DE APP No 004 DEL 18 DE OCTUBRE DE 2016) </t>
  </si>
  <si>
    <t xml:space="preserve">GOBERNACION DE CUNDINAMARCA  </t>
  </si>
  <si>
    <t xml:space="preserve">JPS-1636-0094-20 CONTRATO DE OBRA NO. 1636 DE 2019, SOBRE EL BRAZO DEL HUMEDAL JUAN AMARILLO, EN BOGOTA SOLICITUD DE INFORMACION SOBRE PROYECTOS QUE SEAN DE CONOCIMIENTO Y COMPETENCIA ANI </t>
  </si>
  <si>
    <t xml:space="preserve">CONSORCIO HUMEDAL JUAN AMARILLO  </t>
  </si>
  <si>
    <t xml:space="preserve">DERECHO DE PETICION SOLICITUD DE INFORMACION PARA SOLICITUD DE PLANOS DE LA ESTACION DEL TREN DE VILLA PINZON </t>
  </si>
  <si>
    <t xml:space="preserve">WILLIAM STEVEN OSPINA ALFONSO </t>
  </si>
  <si>
    <t xml:space="preserve">URT-DTCP-00035 DTCP2-202000990 SOLICITUD DE INFORMACION  </t>
  </si>
  <si>
    <t xml:space="preserve">URT-DTCP-00034 DTCP2-202000992 SOLICITUD DE INFORMACION  </t>
  </si>
  <si>
    <t xml:space="preserve">URT-DTCP-00033 DTCP2-202000994 SOLICITUD DE INFORMACION  </t>
  </si>
  <si>
    <t xml:space="preserve">IAPM-1903-20 CONTRATO DE CONCESION 375 DE 2013 SOLICITUD DE CERTIFICADO DE CUMPLIMIENTO </t>
  </si>
  <si>
    <t xml:space="preserve">CONSORCIO INTERVIAL  </t>
  </si>
  <si>
    <t xml:space="preserve">CCFLOREZ2 </t>
  </si>
  <si>
    <t xml:space="preserve">IRFA-667-20 CONTRATO DE CONCESION NRO 0-ATLA-00-99 CONTRATO NRO 265 DE 2012 SOLICITUD DE CERTIFICADO DE CUMPLIMIENTO </t>
  </si>
  <si>
    <t xml:space="preserve">CONSORCIO INTERFERREA ATLANTICO  </t>
  </si>
  <si>
    <t xml:space="preserve">OSCAR HERNANDO MORALES MORALES 1 </t>
  </si>
  <si>
    <t xml:space="preserve">AG8-ANI-005 SOLICITUD INFORMACION AUDITORIA FINANCIERA  </t>
  </si>
  <si>
    <t xml:space="preserve">LILIANA MARCELA POVEDA BUENDIA 1 </t>
  </si>
  <si>
    <t xml:space="preserve">AG8-ANI-003 SOLICITUD INFORMACION AUDITORIA FINANCIERA  </t>
  </si>
  <si>
    <t xml:space="preserve">5143.036ANI-OP-158-2020 CONTRATO NO. 518 DE 2019 REITRACION DE SOLICITUD CERTIFICADO DE DESTINACION </t>
  </si>
  <si>
    <t xml:space="preserve">CONSORCIO CONCESION - FERREO  </t>
  </si>
  <si>
    <t xml:space="preserve">RV: Laboratorios de Pruebas SOLICITUD DE IMPLEMENTACION DE LABORATORIOS DE PRUEBAS CIVILES </t>
  </si>
  <si>
    <t xml:space="preserve">RED INTEGRAL DE VEEDURIAS COLOMBIANAS HERNAN DARIO OROZCO SANCHEZ  </t>
  </si>
  <si>
    <t xml:space="preserve">RV: Proyecto ruta del sol Sector I - DERECHO DE PETICION INFORMACION SOBRE PROYECTO RUTA DEL SOL SECTOR I VILLETA ? SAN MIGUEL </t>
  </si>
  <si>
    <t xml:space="preserve">JUAN MANUEL ARIZA GIRALDO  </t>
  </si>
  <si>
    <t xml:space="preserve">RV: RESPUESTA RADICADO 47-147-20190626006097 solicitar tarifa diferencial en el peaje de la via Monteria - Planeta Rica </t>
  </si>
  <si>
    <t xml:space="preserve">ESTEBAN ZAPATA WHITE </t>
  </si>
  <si>
    <t xml:space="preserve">RV: 20193060048961 RESPUESTA ANI - Solicitud de tarjeta de identificacion electronica. Proyecto Perimetral de Oriente de Cundinamarca </t>
  </si>
  <si>
    <t xml:space="preserve">ALEXANDER GONZALEZ TRUJILLO </t>
  </si>
  <si>
    <t xml:space="preserve">GUIA NO. RA236451237CO /4-72 SOLICITUD REFERENTE AL PROYECTO DE DRAGADO DE BUENAVENTURA </t>
  </si>
  <si>
    <t xml:space="preserve">RV: Solicitud Aministracion Municipal Une Cundinamarca - SOLICITUD DE INSTALACION VALLA INSTITUCIONAL  </t>
  </si>
  <si>
    <t xml:space="preserve">ALCALDIA MUNICIPAL DE UNE  </t>
  </si>
  <si>
    <t xml:space="preserve">RV: INVITACION CONCEJO MUNICIPAL DE IPIALES - 2:00 p.m. del dia lunes 10 de febrero de 2020 </t>
  </si>
  <si>
    <t xml:space="preserve">CONCEJO MUNICIPAL DE IPIALES  </t>
  </si>
  <si>
    <t xml:space="preserve">RV: derecho de peticion - SOLICITUD DE INFORMACION AVANCE DE OBRAS DOBLE CALZADA BOGOTA VILLAVICENCIO </t>
  </si>
  <si>
    <t xml:space="preserve">RV: Derecho de Peticion HS CARLOS FERNANDO MOTOA - SOLICITUD DE INFORMACION PROYECTO MALLA VIAL DEL CAUCA Y CAUCA </t>
  </si>
  <si>
    <t xml:space="preserve">CONGRESO DE LA REPUBLICA  </t>
  </si>
  <si>
    <t xml:space="preserve">RV: DERECHO DE PETICION COMUNIDAD AFECTADA GLORIETA NORCASIA CALDAS </t>
  </si>
  <si>
    <t xml:space="preserve">CINP-358-2155-0483 CONTRATO INTERVENTORIA Nro 419 DE 2015 CAMBAO MANIZALES. SOLICITUD NO OBJECION PLAZO DE CURA PLAN DE OBRAS </t>
  </si>
  <si>
    <t xml:space="preserve">CONSORCIO VIAL COLOMBIA 2015  </t>
  </si>
  <si>
    <t xml:space="preserve">RV: CAMBIO SUSCRIPTOR PROYECTO CERETE - solicitamos nos indiquen como se puede hacer el cambio de suscriptor de MR ASOCIADOS a PROYECTO BODEGAS CERETE </t>
  </si>
  <si>
    <t xml:space="preserve">INSIGNIA S.A.  </t>
  </si>
  <si>
    <t xml:space="preserve">RV: Documento - 2020509806 - Solicitud inclusion disenos y Construccion Paso Urbano por el Municipio de Fusagasuga, en el contrato de concesion Via 40 Express </t>
  </si>
  <si>
    <t xml:space="preserve">GOBERNACION DE CUNDINAMARCA SECRETARIA DE TRANSPORTE Y MOVILIDAD  </t>
  </si>
  <si>
    <t xml:space="preserve">RV: GP SID EX 2020 No 0100 Solicitud de informacion del estado vias concesionadas. Convenio 0014 de 2013 y Convenio 0013 DE 2015 DE </t>
  </si>
  <si>
    <t xml:space="preserve">GUIA NO. 076000120654 /ENVIA DERECHO DE PETICION SOBRE CONTRATO 008 DE 2015 SE SOLICITA EL ENVIO DE COPIA DEL OTROSI NO. 6 RELACIONADO CON LA CARRETERA CAMBAO-MANIZALES </t>
  </si>
  <si>
    <t xml:space="preserve">JAIME GUZMAN MEJIA </t>
  </si>
  <si>
    <t xml:space="preserve">RV: DERECHO DE PETICION - En razon al interes de conocer el tramite de la concesion portuaria solicitada por la Sociedad Portuaria de San Antero S.A. </t>
  </si>
  <si>
    <t xml:space="preserve">RV: Enviando por correo electronico: WhatsApp Image 2020-02-04 at 11.39.44 AM (1).jpg SOLICITUD DE INFORMACION PROYECTO DOBLE CALZADA POPAYAN SANTADER DE QUILICHAO </t>
  </si>
  <si>
    <t xml:space="preserve">ASOCIACION CAUCANA DE INGENIEROS  </t>
  </si>
  <si>
    <t xml:space="preserve">LCSAENZ2 </t>
  </si>
  <si>
    <t xml:space="preserve">RV: Respuesta al radicado 20203030017252 del Ministerio de Transporte - DERECHO DE PETICION PREGUNTA Los estudios y disenos que se tienen del aeropuerto del cafe en el municipio de Palestina en el departamento de Caldas, son idoneos y suficientes para iniciar su construccion </t>
  </si>
  <si>
    <t xml:space="preserve">CAMILO GAVIRIA GUTIERREZ </t>
  </si>
  <si>
    <t xml:space="preserve">PROYECTO AUTOPISTA RIO MAGDALENA 2 DERECHO DE PETICION </t>
  </si>
  <si>
    <t xml:space="preserve">ESTRUCTURE INGENIERIA SAS  </t>
  </si>
  <si>
    <t xml:space="preserve">RV: consulta - Le agradezco me pueda orientar con la siguiente consulta de nuestro cliente Petrosantander ubicada en Sabana de torres y quienes hacen uso puente vehicular. </t>
  </si>
  <si>
    <t xml:space="preserve">AMPARANDO LTDA  </t>
  </si>
  <si>
    <t xml:space="preserve">GUIA NO. 700032185996 /INTERRAPIDISIMO DERECHO DE PETICION SOBRE OFICIO RADICADO BAJO EL NO. 2017-409-125560-2 SE REFERIENCIA DE UN PREDIO EL CUAL SE SOLICITO LA EXPROPIACION PARCIAL </t>
  </si>
  <si>
    <t xml:space="preserve">ANDREA CAROLINA TRIANA LEAL </t>
  </si>
  <si>
    <t xml:space="preserve">ODI20200000051CS SOLICITUD DE ACLARACION SOBRE LA NUMERAL 9 COSTOS DE EVALUACION DEL PROTECTO DE APP DE LA RESPUESTA DE EVALUACION DE PREFACTIBILIDAD DEL PROYECTO IP CAMPO DE VUELO AED RADICADO ANI 2019-200-013460-1 </t>
  </si>
  <si>
    <t xml:space="preserve">GUIA 4/72 Nro YG251996259CO SPA 3661 CONVENIO INTERADMINISTRATIVO NO. 017 DE 2017 OBRAS DE PROTECCION MARINA SECTOR LOS MUCHACHITOS - PROYECTO SANTA MARTA-RIOHACHA-PARAGUACHON </t>
  </si>
  <si>
    <t xml:space="preserve">DERECHO DE PETICION CONTRATO DE CONCESION DE APP DE LA VIA NEIVA - SANTANA - MOCOA </t>
  </si>
  <si>
    <t xml:space="preserve">AMQ-086-2020 SOLICITUD MODIFICACION INGRESO VEHICULAR EN EL KM 45+00 A LA VEREDA GUACAPATE  </t>
  </si>
  <si>
    <t xml:space="preserve">Radicacion por WEB - SOLICITUD VIABILIDAD DE OTORGAMIENTO DE PLAZO DE CURA POR INCUMPLIMIENTO ENTREGA COMPARATIVO DE LAS ESPECIFICACIONES T?CNICAS INV-2007 VS INV-2013. </t>
  </si>
  <si>
    <t xml:space="preserve">CONSORCIO CR CONCESIONES  </t>
  </si>
  <si>
    <t xml:space="preserve">Radicacion por WEB - MAB-2-0147-0167-20 - CERTIFICACI?N CONTRATO INTERVENTOR?A. </t>
  </si>
  <si>
    <t xml:space="preserve">DENUNCIA </t>
  </si>
  <si>
    <t xml:space="preserve">EDUAR HERNAN CALDERON ORTIZ </t>
  </si>
  <si>
    <t xml:space="preserve">JOHANA MILENA GUERRA MANRIQUE </t>
  </si>
  <si>
    <t xml:space="preserve">GJA-000253 CONTRATO DE CONCESION Nro 444 DE 1994 BOGOTA-VILLAVICENCIO. PREDIO 3-0.0-09-69 HENRY REINA CASTRO  </t>
  </si>
  <si>
    <t xml:space="preserve">20201410037011 RADICADO NO. 20201410037011 DEL 06/02/2020 SOLUCION OFICIO No 20203120059922 DE FECHA 05/02/2020 </t>
  </si>
  <si>
    <t xml:space="preserve">CO-GC&amp;Q-CB-003-032-2019 CONTRATO DE CONCESION Nro 503 DE 1994- CARTAGENA-BARRANQUILLA. SOLICITUD AMPLIACION DEL PLAZO DE LIQUIDACION DEL CONTRATO DE CONCESION 503 DE 1994 RESPUESTA SOLICITUD CON RADICADO ANI 2020-312-002638-1 </t>
  </si>
  <si>
    <t xml:space="preserve">CONSORCIO GC&amp;Q - CGR  </t>
  </si>
  <si>
    <t xml:space="preserve">MARTHA INES LOBO SOLER  </t>
  </si>
  <si>
    <t xml:space="preserve">AG8-ANI-004 SOLICITUD INFORMACION AUDITORIA FINANCIERA  </t>
  </si>
  <si>
    <t xml:space="preserve">RV: OFI20-00013847 / IDM: Solicitud de intervencion ante entidad publica - DERECHO DE PETICION QUEJA CONTRA LA ANI - PERMISOS DE CONSTRUCCION RES 0866 DEL 22 DE MAYO 2018 </t>
  </si>
  <si>
    <t xml:space="preserve">DERECHO DE PETICION EN INTERES PARTICULAR SOBRE LA EXPEDICION DE LA COPIA SIMPLE DELA RESOLUCION No 989 DE 2019 PROFERIDA POR LA ANI FRENTE A LA INICIATIVA PRIVADA  </t>
  </si>
  <si>
    <t xml:space="preserve">CARLOS ALBERTO SERNA LONDONO </t>
  </si>
  <si>
    <t xml:space="preserve">RV: TRASLADO POR COMPETENCIA DERECHO DE PETICION RADICADO 2020010037324 DEL 31 DE ENERO DE 2020 - SOLICITUD DE LA COMUNIDAD TERRITORIO CIUDADELA NUEVO OCCIDENTE REUNION EN LA CASA DE GOBIERNO CORREGIMIENTO SAN CRISTOBAL - PROYECTO VIAL MAR 1 </t>
  </si>
  <si>
    <t xml:space="preserve">CARMENZA QUIROS GARCIA </t>
  </si>
  <si>
    <t xml:space="preserve">RV: Solicitud informacion politica ahorro de papel y copia de informacion en fisico a la ANI - y solicitamos nos confirmen la necesidad de entregar a la ANI copia en fisico de los informes mensuales relacionados con la Gestion Ambiental del proyecto  </t>
  </si>
  <si>
    <t xml:space="preserve">AUTOPISTAS DEL NORDESTE S.A.S  </t>
  </si>
  <si>
    <t xml:space="preserve">PROCESO REFERENTE A LA COMPRA DE UN PREDIO DEL INMUEBLE 300-184206 PARA EL DIA 30 DE MARZO 2020 </t>
  </si>
  <si>
    <t xml:space="preserve">MARITZA SALCEDO DURAN </t>
  </si>
  <si>
    <t>120204090126462_00001.pdf</t>
  </si>
  <si>
    <t xml:space="preserve">SOLICITUD PARA INGRESAR A INSTALACIONES PARA DAR A CONOCER NUESTROS PORTAFOLIOS </t>
  </si>
  <si>
    <t xml:space="preserve">TIGO  </t>
  </si>
  <si>
    <t xml:space="preserve">AROJAS </t>
  </si>
  <si>
    <t>120204090127032_00001.pdf</t>
  </si>
  <si>
    <t xml:space="preserve">RV: URGENTE INVITACION FORMAL FORO PARTICIPATIVO PROVINCIAL TEMA INCREMENTO TARIFA PEAJE MACHETA </t>
  </si>
  <si>
    <t xml:space="preserve">RV: Certificacion Nro VJ-VAF-MC-016-2014 - El suscrito representante legal Teguia Logistica e Informacion S.A.S ahora Cloud And Technology Solutions S.A.S identificada con numero de identificacion tributaria nit 900.097.672-0, de manera respetuosa me dirijo a ustedes para solicitar la certificacion del contrato numero VJ-VAF-MC-016-2014 </t>
  </si>
  <si>
    <t xml:space="preserve">TEGUIA LOGISTICA E INFORMACION S.A.S  </t>
  </si>
  <si>
    <t xml:space="preserve">001-20-CLI-CVC-RLG CONTRATO DE CONCESION APP No. 517 DE 2013 RECURSO EXTRAORDINARIO DE ANULACION DE LAUDO ARBRITAL DEMANDANTE CONCESIONARIA VIAL DE COLOMBIA SAS DEMANDADO ANI PAGO DE AGENCIAS EN DERECHO </t>
  </si>
  <si>
    <t xml:space="preserve">CONCESIONARIA VIAL DE COLOMBIA - CONVICOL  </t>
  </si>
  <si>
    <t xml:space="preserve">RV: CONCILIACION EXTRAJUDICIAL PAGO PREDIO CONSTRUCCION TERCER CARRIL VIA AGUACLARA - OCANA -  </t>
  </si>
  <si>
    <t xml:space="preserve">JESUS EDGARDO VERGEL LOPEZ </t>
  </si>
  <si>
    <t xml:space="preserve">SDM-DPM-20806-2020 TRASLADO DERECHO DE PETICION  </t>
  </si>
  <si>
    <t xml:space="preserve">SECRETARIA DISTRITAL DE MOVILIDAD  </t>
  </si>
  <si>
    <t xml:space="preserve">GUIA NO. RA237270240CO /4-72 PDFP NO. 13.1 SALIDA NRO.13772 RADICADO NOS. E-2020-025845 SE RECIBIO OFICIO 20200040233801 MEDIANTE EL CUAL COMUNICA LA INCONSISTENCIA EN EL CALCULO DE LAS CUENTAS POR COBRAR </t>
  </si>
  <si>
    <t xml:space="preserve">PROCURADURIA GENERAL DE LA NACION  </t>
  </si>
  <si>
    <t xml:space="preserve">FNC-0057-2019 RECORDATORIO PARA AL FIRMA DEL COMUNICADO PARA LA PRESENTACION DEL ESTUDIO DE DEMOSTRACION DE CUMPLIMIENTO COMPROMISO DE EXPORTACION PROGRAMA VALLEJO NO. BR-436 AUMENTO DE CUPO CESIONARIO FENOCO </t>
  </si>
  <si>
    <t xml:space="preserve">FERROCARRILES DEL NORTE DE COLOMBIA S.A. FENOCO  </t>
  </si>
  <si>
    <t>120204090127242_00004.pdf</t>
  </si>
  <si>
    <t xml:space="preserve">GUIA NO SE VE BIEN EL NUMERO DE / 4-72 SALIDA NO. 13856 PDFP- NO. 2 RADICADO E-2020-026765 Y E-2020-026750 SE REMITIO COPIA DEL ASUNTO RECIBIDO EN LA PROCURADURIA GENERAL DE LA NACION MEDIANTE EL CUAL FORMULA OPOSICION A LA SOLICITUD DE CONCESION PORTUARIA  </t>
  </si>
  <si>
    <t xml:space="preserve">RV: Capacitacion en Tramite de Permisos - solicitar su amable colaboracion para asignar capacitacion para el desarrollo de tramites y permisos ante la entidad  </t>
  </si>
  <si>
    <t xml:space="preserve">PROKSOL  </t>
  </si>
  <si>
    <t xml:space="preserve">20204070038521 TRASLADO OFICIO NRO 19-2345 RAD NRO 20203210007742 DEL 07 DE ENERO DE 2020 </t>
  </si>
  <si>
    <t xml:space="preserve">GUIA NO SE VE BIEN EL NUMERO DE / 4-72 SALIDA NO. 13816 PDFP- NO. 2 RADICADO E-2020-011751 SE REMITIO COPIA DEL ASUNTO RECIBIDO EN LA PROCURADURIA GENERAL DE LA NACION RELACIONADO CON LA PROPUESTA DE PAGO CONTENIDO EN EL OTROSI NO. 10 Y 5 </t>
  </si>
  <si>
    <t xml:space="preserve">RV: Solicitud_Certificado_Proyecto - Por favor me informan el estado actual de este tramite y para cuando sera posible obtener el certificado solicitado </t>
  </si>
  <si>
    <t xml:space="preserve">CONSORCIO INTEGRAL AIM ICONSULTING  </t>
  </si>
  <si>
    <t xml:space="preserve">RV: Solicitud de mantenimiento - o poda de los arboles que estan en la entrada y alrededor de la Universidad de Cordoba, puesto que representan un peligro en el estado en que se encuentran y el alto flujo de peatones y vehiculos que transitan en el sector. </t>
  </si>
  <si>
    <t xml:space="preserve">UNIVERSIDAD DE CORDOBA  </t>
  </si>
  <si>
    <t xml:space="preserve">GUIA NO. AA001943301CO /4-72 20204340065111 SOLICITUD DE INFORMACION PARA LA LIQUIDACION DE EXCEDENTES FINANCIEROS VIGENCIA 2019 </t>
  </si>
  <si>
    <t xml:space="preserve">OACOSTA </t>
  </si>
  <si>
    <t xml:space="preserve">GUIA NO. RA236094800CO /4-72 DDA-0005-2020 SOLICITUD DE INFORMACION DE PROYECTOS </t>
  </si>
  <si>
    <t xml:space="preserve">ALCALDIA MUNICIPAL DE LA DORADA  </t>
  </si>
  <si>
    <t xml:space="preserve">GUIA NO. 8040614700 /URBANAEX RADICADO NO. 2020-028900 SOLICITUD DE PAVIMENTACION VIA DE INGRESO AL CENTRO ZONA URABA DE BIENESTAR FAMILIAR </t>
  </si>
  <si>
    <t xml:space="preserve">INSTITUTO COLOMBIANO DE BIENESTAR FAMILIAR ICBF  </t>
  </si>
  <si>
    <t xml:space="preserve">RV: Alcance a Derecho de Peticion - En relacion con la comunicacion enviada el 31 de enero de 2020, no requerimos respuesta por parte de ustedes, debido a que dicha informacion es publica RADICADO 20204090100192 </t>
  </si>
  <si>
    <t xml:space="preserve">GUIA NO. RA252043761CO /4-72 2020030020098 SOLICITUD DE TRASLADO DE ESTACION DE PEAJE TRAPICHE Y CABILDO CONCESION NO. 97-CO-20-1738, HATOVIAL S.A.S, REALIZADA POR COMUNIDAD DEL MUNICIPIO DE BARBOSA </t>
  </si>
  <si>
    <t xml:space="preserve">GOBERNACION DE ANTIOQUIA  </t>
  </si>
  <si>
    <t xml:space="preserve">GUIA NO. RA237306077CO /4-72 1074.110.4.2020003184 TRASLADO QUEJA POR RUIDO - AEROPUERTO ALFONSO BONILLA ARAGON DE PALMIRA QUE SIRVE A CALI </t>
  </si>
  <si>
    <t xml:space="preserve">DORJUELA1 </t>
  </si>
  <si>
    <t xml:space="preserve">CP-PER-6567-2020 CONTRATO DE CONCESION APP 002 DE 2014 PERIMETRAL ORIENTAL DE CUNDINAMARCA. PRESUNTO INCUMPLIMIENTO DE LAS OBLIGACIONES CONTENIDAS EN EL CONTRATO DE CONCESION APP 002 DE 2014 </t>
  </si>
  <si>
    <t xml:space="preserve">GUIA 4/72 Nro YG252119195CO SEI-GPV 3831 TRASLADO POR COMPETENCIA DE LA ANI QUEJA USUARIO VIA INTERNET CON RADICADO QRS NO. 14579 DE 24/01/2020 REMITO QUEJA USUARIO FERNANDO MAPE SOBRE PEAJE DE LA TEBAIDA </t>
  </si>
  <si>
    <t xml:space="preserve">GUIA NO. YG251834485CO /4-72 DT-HUI 3336 TRASLADO SOLICITUD DE INFORMACION MUNICIPIO DE TIMANA RADICADO 5700 </t>
  </si>
  <si>
    <t xml:space="preserve">GUIA NO. 126000152885 /ENVIA GP SID EX 2020 NO. 0100 CONVENIO 0014 DE 2013 Y CONVENIO 0013 DE 2015 DE ENTREGA EN ADMINISTRACION, DE LA VIA PUERTO ASIS-SANTANA. CONTRATO CONCESION 012-2015 SOLICITUD DE INFORMACION DEL ESTADO DE VIAS CONCESIONADAS </t>
  </si>
  <si>
    <t xml:space="preserve">GUIA NO. YG251996041CO /4-72 SRN 2778 SU OFICIO NO. 2020-306-000270-1 CON RADICADO INVIAS NO. 1209 DEL 10/01/2020. ENTREGA AL INVIAS DE LA INFRAESTRUCTURA VIAL, BIENES Y EQUIPOS AFECTADOS A LA CONCESION AREA METROPOLITANA DE CUCUTA Y NORTE DE SANTANDER </t>
  </si>
  <si>
    <t xml:space="preserve">RECLAMACION ADMINISTRATIVA - ACRRENCIAS LABORALES DE LA SOCIEDAD FERROCARRIL DEL PACIFICO S.A.S  </t>
  </si>
  <si>
    <t xml:space="preserve">FREDY GARCIA SANCHEZ  </t>
  </si>
  <si>
    <t xml:space="preserve">GUIA NO. RA237456828CO /4-72 20207300053391 SOLICITUD DE ARTICULACION DE LA ENTREGA DE LOS INFORMES PERIODICOS DE INTERVENTORIA DE LOS CONTRATOS DE CONCESION DE FDP, TDO Y CORREDOR CENTRAL </t>
  </si>
  <si>
    <t xml:space="preserve">RECLAMACION ADMINISTRATIVA ACREENCIAS LABORALES DE LA SOCIEDAD PORTUARIA FERROCARRIL DEL PACIFICO  </t>
  </si>
  <si>
    <t xml:space="preserve">LUIS FERNANDO GUALTEROS  </t>
  </si>
  <si>
    <t xml:space="preserve">RECLAMACION ADMINISTRATIVA ACREENCIAS LABORALES DE LA SOCIEDAD FERROCARRIL DEL PACIFICO  </t>
  </si>
  <si>
    <t xml:space="preserve">ORLANDO DE JESUS CUARTAS  </t>
  </si>
  <si>
    <t xml:space="preserve">GUIA NO. YG252010114CO /4-72 DT-QUI 3279 REMISION DERECHO DE PETICION OFICIO NO. 5480 DEL 28/01/2020 SOLICITUD COPIA VIDEOS DE CAMARAS DE SEGURIDAD </t>
  </si>
  <si>
    <t xml:space="preserve">GUIA NO. RA236237905CO /4-72 DT-RIS 3433 TRASLADO DE DERECHO DE PETICION, INSTAURADA POR ALMACENES EXITO S.A, REFERENTE A LA OBRA DE LA CONSTRUCCION DE LA INTERSECCION A DESNIVEL POSTOBON EN DOSQUEBRADAS, RISARALDA </t>
  </si>
  <si>
    <t xml:space="preserve">WILSON ARIAS VARAJAS </t>
  </si>
  <si>
    <t xml:space="preserve">DSALAMANCAM </t>
  </si>
  <si>
    <t xml:space="preserve">OFI20-00013847 / IDM 1219001 EXT20-00009675. SOLICITUD DE INTERVENCION ANTE ENTIDAD PUBLICA </t>
  </si>
  <si>
    <t xml:space="preserve">GUIA NO. 2061275966 /SERVIENTREGA NO. 15202000489 MD-DIMAR-CPT05 TRASLADO DERECHO DE PETICION PRESENTADO BAJO RADICADO NO. 152020100728 POR PARTE DEL SENOR AMIN TORRES VILLEROS </t>
  </si>
  <si>
    <t xml:space="preserve">DIRECCION GENERAL MARITIMA  </t>
  </si>
  <si>
    <t xml:space="preserve">GUIA NO. 2055559860 /SERVIENTREGA 202077000598-1 ITCO DERECHO DE PETICION CONVOCATORIA UPME 10-2019 LINEA DE TRANSMISION RIO CORDOBA-BONDA. PERMISO UBICACION INFRAESTRUCTURA ELECTRICA DE TRANSMISION SEPARADOR AUTOPISTA SANTA MARTA-CIENAGA </t>
  </si>
  <si>
    <t xml:space="preserve">ISA INTERCOLOMBIA  </t>
  </si>
  <si>
    <t xml:space="preserve">RECLAMACION ADMINISTRATIVA - ACREENCIAS LABORALES DE LA SOCIEDAD FERROCARRIL DEL PACIFICO  </t>
  </si>
  <si>
    <t xml:space="preserve">EDGAR OLMAN CAMPO  </t>
  </si>
  <si>
    <t xml:space="preserve">DIDIER ALBERTO ARIAS  </t>
  </si>
  <si>
    <t xml:space="preserve">JUAN GUILLERMO RAMIREZ ACEVEDO  </t>
  </si>
  <si>
    <t xml:space="preserve">RECLAMACION ADMINISTRATIVA - ACRENCIAS LABORALES DE LA SOCIEDAD FERROCARIL DEL PACIFICO  </t>
  </si>
  <si>
    <t xml:space="preserve">JUAN PABLO URBANO  </t>
  </si>
  <si>
    <t xml:space="preserve">JESUS HERIBERTO BASTIDAS  </t>
  </si>
  <si>
    <t xml:space="preserve">HAROLD MAURICIO LOZANO NOVOA </t>
  </si>
  <si>
    <t xml:space="preserve">16478 CONTRATO DE CONCESION Nro 002 DE ENERO DE 2010. RUTA DEL SOL SECTOR 1. SOLICITUD AMPLIACION DEL TERMINO PARA DAR REEPUESTA DE FONDO AL TRASLADO DE COMUNICACION ANI NO. 20205000022961 </t>
  </si>
  <si>
    <t xml:space="preserve">CONSORCIO VIAL HELIOS  </t>
  </si>
  <si>
    <t xml:space="preserve">JORGE IVAN BASTIDAS CANO </t>
  </si>
  <si>
    <t xml:space="preserve">MARIA LUISA VILORIA SINESTRIEGA </t>
  </si>
  <si>
    <t xml:space="preserve">LUZ ROCIO CASAS GONZALEZ </t>
  </si>
  <si>
    <t xml:space="preserve">RADICADO MT NO. 20201410037981 SOLICITUD OFICIO NO. 20203210056412 DEL 03/02/2020 </t>
  </si>
  <si>
    <t xml:space="preserve">RV: Alcance a Derecho de Peticion - Radicado 20204090127732 </t>
  </si>
  <si>
    <t>120204090130152_00001.pdf</t>
  </si>
  <si>
    <t xml:space="preserve">Radicacion por WEB - 20207000002521-SOLICITUD DE AUTORIZACION PARA TRASLADO DE FONDOS DE LA SUBCUENTA DE INGRESOS REGULADOS A LA SUBCUENTA INGRESOS </t>
  </si>
  <si>
    <t xml:space="preserve">ICESPEDES1 </t>
  </si>
  <si>
    <t xml:space="preserve">GUIA NO. 2060223150 /SERVIENTREGA CPT05-138-202001240003631 CONTRATO DE CONCESION APP NRO 005 DE 2014. CONCESION AUTOPISTA CONEXION PACIFICO 3. SOLICITUD DE CONVOCATORIA PARA REALIZAR EL COMITE DE PREVIA APROBACION </t>
  </si>
  <si>
    <t xml:space="preserve">CONCESION PACIFICO TRES CPTRES  </t>
  </si>
  <si>
    <t xml:space="preserve">SOLICITUD RESPUESTA RADICACION DE LAS POLIZAS RESOLUCION No 416 DEL AGOSTO DE 2019  </t>
  </si>
  <si>
    <t xml:space="preserve">ALCANOS DE COLOMBIA S.A.  </t>
  </si>
  <si>
    <t xml:space="preserve">RV: Respuesta al radicado 20203030000012 del Ministerio de Transporte (EMAIL CERTIFICADO de notificaciones.certimail@mintransporte.gov.co) DERECHO DE PETICION SOLICITUD DE INFORMACION INCREMENTO VALOR peaje de Marahuaco entre cartagena y Barranquilla </t>
  </si>
  <si>
    <t>120204090130602_00001.pdf</t>
  </si>
  <si>
    <t xml:space="preserve">RV: Pago pendiente. Cordial saludo... Sera q va a llegar retroactivo por la NEGLIGENCIA del termino al pago tan tan tan demorado demorado demorado ...Predio 012 via Zaragoza-Caucasia.. </t>
  </si>
  <si>
    <t xml:space="preserve">RV: Variante Cota y via a Chia - Queria preguntarles si esta proyectado y para cuando hacer mantenimiento a la variante de Cota (Cundinamarca ) </t>
  </si>
  <si>
    <t xml:space="preserve">LUIS FERNANDO BERNAL BERNAL </t>
  </si>
  <si>
    <t xml:space="preserve">GUIA NO. 9108476223 /SERVIENTREGA DESVINCULACION CON LA ANI COMO PROFESIONAL DE INVENTARIOS EN EL PROCESO DE REVERSION DEL AEROPUERTO ALFONSO BONILLA ARAGON </t>
  </si>
  <si>
    <t xml:space="preserve">YENNY ALEXANDRA QUINTERO GUTIERREZ </t>
  </si>
  <si>
    <t xml:space="preserve">JCARDENAS </t>
  </si>
  <si>
    <t xml:space="preserve">GUIA NO. 9111022895 /SERVIENTREGA ES CON EL OBJETO DE EXIGIR EN FORMA INMEDIATA EL PAGO DE LA DEUDA POR LA VENTA OBLIGATORIA DE UNA FRANJA DE TERRENO </t>
  </si>
  <si>
    <t xml:space="preserve">FREDY ALONSO QUINTERO JAIME </t>
  </si>
  <si>
    <t>120204090130822_00001.pdf</t>
  </si>
  <si>
    <t xml:space="preserve">RV: Investigacion transporte ferreo - inicio la operacion regular del Tren Santa Marta - La Dorada con carga de exportacion - Seria de gran ayuda poder recibir la mayor cantidad de informacion posible que haya sobre este proyecto </t>
  </si>
  <si>
    <t xml:space="preserve">JUAN FELIPE PAEZ JIMENEZ </t>
  </si>
  <si>
    <t xml:space="preserve">RV: SOLICITUD REMISION COPIAS TRABAJADOR SEBASTIAN MORALES PROYECTO RUTA DEL CACAO </t>
  </si>
  <si>
    <t xml:space="preserve">VEEDURIA LEBRIJA  </t>
  </si>
  <si>
    <t xml:space="preserve">FO-DGNF-421759-0000179 AUTORIZACION DEVOLUCION DE RECURSOS CONSIGNADOS EN LA CUENTA 710848235 SUBCUENTA 175921 RECAUDO PEAJE </t>
  </si>
  <si>
    <t xml:space="preserve">FIDUCIARIA DE OCCIDENTE S.A.  </t>
  </si>
  <si>
    <t xml:space="preserve">OMAR ARMANDO JIMENEZ RAMIREZ 2 </t>
  </si>
  <si>
    <t xml:space="preserve">JFERNANDEZ </t>
  </si>
  <si>
    <t xml:space="preserve">62094 31-02-20/416-2015 CONTRATO DE INTERVENTORIA JOYCO Nro 416 DE 2015. CONTRATO DE CONCESION BAJO EL ESQUEMA DE APP NO. 009 de 2015 SOLICITUD DE NO OBJECION A UN PLAZO DE CURA PARA QUE EL CONCESIONARIO SANEE UN PRESUNTO INCUMPLIMIENTO RELACIONADO CON NIVELES SE SERVICIO APLICABLES A LA ETAPA PREOPETATIVA EN EL MES DE DICIEMBRE DE 2019 </t>
  </si>
  <si>
    <t xml:space="preserve">JOYCO S.A.S  </t>
  </si>
  <si>
    <t xml:space="preserve">62095 32-02-20/416-2015 CONTRATO DE INTERVENTORIA JOYCO Nro 416 DE 2015. CONTRATO DE CONCESION BAJO EL ESQUEMA DE APP NO. 009 de 2015 SOLICITUD DE NO OBJECION A UN PERIODO DE CURA PARA SUBSANAR UN PRESUNTO INCUMPLIMIENTO RELACIONADO CON NIVELES DE SERVICIO APLICABLES PARA ETAPA PREOPERATIVA EN EL MES DE NOVIEMBRE DE 2019  </t>
  </si>
  <si>
    <t xml:space="preserve">CONCESION RUTA AL MAR </t>
  </si>
  <si>
    <t xml:space="preserve">MARIA PAOLA GOMEZ GOMEZ </t>
  </si>
  <si>
    <t xml:space="preserve">RV: Urgente urgente estado alcantarilla que afecta via ferrea bca chiriguana - el presente correo es para comunicarle una grave situacion que se presenta sobre el corredor f?rreo del sector sali ndo de bcabermeja hacia la dorada </t>
  </si>
  <si>
    <t xml:space="preserve">ALEXANDER RIVERA  </t>
  </si>
  <si>
    <t xml:space="preserve">SESPITIA </t>
  </si>
  <si>
    <t xml:space="preserve">GUIA NO. 000056659013/DEPRISA RADICADO NO. 202002000000361 CONTRATO DE CONCESION 503/94 PLAZO DE LIQUIDACION DEL CONTRATO DE CONCESION MENCIONADO </t>
  </si>
  <si>
    <t xml:space="preserve">CONSORCIO VIA AL MAR  </t>
  </si>
  <si>
    <t xml:space="preserve">MEGA SEGURIDAD SOLICITUD EMISION CERTIFICADOS DE RETENCIONES ANO GRAVABLE 2019 </t>
  </si>
  <si>
    <t xml:space="preserve">MEGASEGURIDAD  </t>
  </si>
  <si>
    <t xml:space="preserve">ADN-CE-20-00289 CONTRATO 009 DE 2014. AUTOPISTA CONEXION NORTE. NOTIFICACION HECHOS DE GRAVE ALTERACION DE ORDEN PUBLICO EN EL PROYECTO AUTOPISTA CONEXION NORTE ALCANCE COMUNICADO ADN-CE-20-00098 </t>
  </si>
  <si>
    <t xml:space="preserve">DERECHO DE PETICION - SOLICITUD DE DOCUMENTOS CT-199-2015 </t>
  </si>
  <si>
    <t xml:space="preserve">JUAN DIEGO ARENAS DE LA HOZ ARENAS INGENIEROS </t>
  </si>
  <si>
    <t xml:space="preserve">RV: DERECHO DE PETICION - solicito a ustedes formalmente informacion del predio denominado MATAVACA en la jurisdiccion de Chipaque Cundinamarca bajo la matricula No. 152-50356  </t>
  </si>
  <si>
    <t xml:space="preserve">GERMAN ANDRES HERNANDEZ VILLALBA </t>
  </si>
  <si>
    <t xml:space="preserve">GUIA NO. RA237557364CO /4-72 OFICIO NO. 354 RADICADO E-2020-027070 REMISION POR COMPETENCIA DEL SENOR WUILMAR GIRALDO PINERES </t>
  </si>
  <si>
    <t xml:space="preserve">PROCURADURIA GENERAL DE LA NACION - REGIONAL DE CALDAS  </t>
  </si>
  <si>
    <t xml:space="preserve">RV: Derecho de Peticion - solicitud de informacion de valores de negociacion predial - Predios: Media Luna ubicado en Maceo - Antioquia Matricula inmobiliaria: 019-4253 y Lote 3 - El Ingenio ubicado en Maceo - Antioquia Matricula inmobiliaria: 019-12263 </t>
  </si>
  <si>
    <t xml:space="preserve">JOSE RODRIGO VASQUEZ OLANO </t>
  </si>
  <si>
    <t xml:space="preserve">GUIA NO. RA236900633CO /4-72 DERECHO DE PETICION SOBRE EL AVANCE EN EL MANTENIMIENTO DE LA MALLA VIAL DEL DEPARTAMENTO DEL VALLE DEL CAUCA DURANTE LOS ULTIMOS 2 ANOS </t>
  </si>
  <si>
    <t xml:space="preserve">GUIA NO. RA238163030CO /4-72 DERECHO DE PETICION COPIA CONTRATO DE CONCESION PACIFICO III TRAMO ASIA CALDAS - LA VIRGINIA RISARALDA </t>
  </si>
  <si>
    <t xml:space="preserve">PREDIO NICOLLE 4 VEREDA EL AZAFRANAL CODIGO CABG-1-R-737A MATRICULA INMOBILIA DERECHO DE PETICION  </t>
  </si>
  <si>
    <t xml:space="preserve">CLARA INES PINTO BERNAL </t>
  </si>
  <si>
    <t xml:space="preserve">GUIA NO. RA237792056CO /4-72 DT-BOY 3748 SOLICITUD INFORMACION PARA JUZGADO OCTAVO ADMINISTRATIVO ORAL DEL CIRCUITO JUDICIAL DE TUNJA, RADICADO INVIAS NO. 6773, ACCION POPULAR RADICADO NO. 1500133331008-2006-00081-00 CONTRATO CONCESION NO. 009 DE 2015 CONCESION TRANSVERSAL DEL SISGA </t>
  </si>
  <si>
    <t xml:space="preserve">CAVARGAS2 </t>
  </si>
  <si>
    <t xml:space="preserve">OFICIO NO. 002 SOLICITUD DE CONSTANCIA PROCESO ORDINARIO LABORAL DE PRIMERA INSTANCIA  </t>
  </si>
  <si>
    <t xml:space="preserve">JUZGADO CIVIL DEL CIRCUITO PALACIO DE JUSTICIA PUERTO TEJADA CAUCA  </t>
  </si>
  <si>
    <t xml:space="preserve">ANDRES MAURICIO ORTIZ MAYA </t>
  </si>
  <si>
    <t xml:space="preserve">JOHANA HASBLEIDY SILVA VANEGAS </t>
  </si>
  <si>
    <t xml:space="preserve">RICARDO PEREZ LATORRE (E) </t>
  </si>
  <si>
    <t xml:space="preserve">GUIA NO. YG252213015CO (4-72) SMA 3986 RESPUESTA A ENTRADA NO. 2268 DEL 15/01/2020 RADICADO ANI 2020-604-000553-1 SE REMITE ARCHIVO EXCEL CON LAS OBSERVACIONES REALIZADAS A LA SABANA PREDIAL SUMINISTRADA POR LA ANI </t>
  </si>
  <si>
    <t xml:space="preserve">HAMAYA </t>
  </si>
  <si>
    <t xml:space="preserve">GUIA NO. YG252141344CO /4-72 QUILLA-20-004262 RESPUESTA A REMISION DE INFORMACION CON RADICADO NO. 20194090420881. RAD: EXT-QUILLA-19-230484 SOBRE DEVOLUCION CD DE RADICADO NO. 20194091038162 </t>
  </si>
  <si>
    <t xml:space="preserve">ALCALDIA MUNICIPAL DE BARRANQUILLA  </t>
  </si>
  <si>
    <t xml:space="preserve">JBARRETO </t>
  </si>
  <si>
    <t xml:space="preserve">GUIA NO. YG252212774CO /4-72 SA 3990 SOLICITUD MANTENIMIENTO INSTALACIONES OFICINA 306 UBICADA EN PISO 3 ESTACION FERREA CALI, JUNTO A LAS OFICINAS DIRECCION TERRITORIAL VALLE DEL INVIAS </t>
  </si>
  <si>
    <t xml:space="preserve">GUIA NO. YG252212607CO /4-72 SEI 3074 SOLICITUD DE REGISTROS FILMICOS PARA LAS ESTACIONES DE PEAJE RIO SOGAMOSO-PUERTO BERRIO Y CISNEROS REQUERIMIENTO REMITIDO POR LA FIRMA CKP S.A.S </t>
  </si>
  <si>
    <t xml:space="preserve">DMORALES </t>
  </si>
  <si>
    <t xml:space="preserve">GUIA NO. YG252212757CO /4-72 SA 4001 SOLICITUD DE REALIZAR TRAMITE DE TRANSFERENCIA DE PREDIO EN VILLA RICA. EN LA REVERSION DEL CONTRATO 005 DE 1999 CELEBRADO ENTRE INVIAS Y UNION TEMPORAL DESARROLLO VIAL DEL VALLE DEL CAUCA Y CAUCA </t>
  </si>
  <si>
    <t xml:space="preserve">DEYSSI MIREYA MONROY MONGUI 3 </t>
  </si>
  <si>
    <t xml:space="preserve">JULIO CESAR ROMERO GRANADOS </t>
  </si>
  <si>
    <t xml:space="preserve">GUIA NO. YG252212902CO /4-72 SRN 3787 TRASLADO SOLICITUD DE LA SENORA DIANA CAROLINA SUAREZ CELIS PRESENTADA A INVIAS MEDIANTE MENSAJERIA E-QUAL-DETALLE 14168 DE QRS NO. 14609 </t>
  </si>
  <si>
    <t xml:space="preserve">GUIA NO. RA237793533CO /4-72 OFICIO NO. 046 PROPOSICION NO. 002 DE 2020 DONDE INVITAN A LOS REPRESENTANTES DE LA ANI, AUTOVIA, CONCESION DOBLE CALZADA FLANDES </t>
  </si>
  <si>
    <t xml:space="preserve">CONCEJO MUNICIPAL DEL GUAMO  </t>
  </si>
  <si>
    <t xml:space="preserve">GUIA NO. YG252209789CO /4-72 DT-ANT 3941 REMISION POR COMPETENCIA - RADICADO INVIAS NO. 7491 DEL 04/02/2020 FUE PRESENTADA POR EL ALCALDE DE PUERTO TRIUNFO </t>
  </si>
  <si>
    <t xml:space="preserve">GUIA NO. 9110934454 /SERVIENTREGA SEPLAN NO. 029-2020 SOLICITUD DE PERMISO PARA CIERRE DE VIAS MUNICIPIO DE SANTO TOMAS RUTA 25 CARRETERA ORIENTAL </t>
  </si>
  <si>
    <t xml:space="preserve">ALCALDIA MUNICIPAL DE SANTO TOMAS  </t>
  </si>
  <si>
    <t xml:space="preserve">RV: Inconformidad en el Proceso de compra de un Inmueble ruta 3 PROYECTO RUTA DEL SOL SECTOR 3  </t>
  </si>
  <si>
    <t xml:space="preserve">CAMILO PERDOMO VILLAMIL  </t>
  </si>
  <si>
    <t xml:space="preserve">CMGOMEZ </t>
  </si>
  <si>
    <t xml:space="preserve">ADMINISTRACI?N MUNICIPAL DE MARINILLA ADMINISTRACI?N MUNICIPAL DE MARINILLA  </t>
  </si>
  <si>
    <t xml:space="preserve">SOLICITUD DE INFORMACION REPORTE DE SENALIZACION </t>
  </si>
  <si>
    <t xml:space="preserve">CESVI COLOMBIA CENTRO DE EXPERIMENTACION Y SEGURIDAD VIAL COLOMBIA  </t>
  </si>
  <si>
    <t xml:space="preserve">MCAMARGO3 </t>
  </si>
  <si>
    <t>120204090133182_00001.pdf</t>
  </si>
  <si>
    <t xml:space="preserve">CE-2020300526 RESPUESTA SOLICITUD DE INFORMACION PROYECTO CARACTERIZAR EL TRANSPORTE DE CARGA EN BOGOTA Y MUNICIPIOS ALEDANOS </t>
  </si>
  <si>
    <t xml:space="preserve">S71015303 CONTRATO CONCESION No 0377 DE JULIO DEL 2002 CONCESION BRISENO-TUNJA-SOGAMOSO. ACTA DE ACUERDO DE INGRESOS - MES DE ENERO 2020 </t>
  </si>
  <si>
    <t xml:space="preserve">CM-ANI-619-0009-20 CONTRATO VGC-619 INTERVENTORIA INTEGRAL. CONCESION PORTUARIA NO. 016 DE 1996. REQUERIMIENTO DE INFORMACION </t>
  </si>
  <si>
    <t xml:space="preserve">CONSORCIO MARCOS  </t>
  </si>
  <si>
    <t xml:space="preserve">GAGRADA </t>
  </si>
  <si>
    <t xml:space="preserve">ROSA MARIA ECHEVERRI ELEJALDE </t>
  </si>
  <si>
    <t xml:space="preserve">RV: DERECHO DE PETICION - solicito a ustedes formalmente informacion del predio denominado MATAVACA en la jurisdiccion de Chipaque Cundinamarca bajo la matricula No. 152-50356 </t>
  </si>
  <si>
    <t xml:space="preserve">RV: SOLICITUD DATO ADICIONAL - Cual es el promedio anual de vehiculos que transitaron por el peaje de GUARNE en la via MEDELLIN - GUARNE - MEDELLIN en el ano 2014 </t>
  </si>
  <si>
    <t xml:space="preserve">LA PLATAFORMA DE DATOS ABIERTOS DEL GOBIERNO COLOMBIANO  </t>
  </si>
  <si>
    <t xml:space="preserve">20205000038701 TRASLADO DE COMUNICACION CON RADICADO MT No 20203210049332 DP PROYECTO AUTOPISTA BOGOTA - -MEDELLIN - TRASLADO POR COMPETENCIA </t>
  </si>
  <si>
    <t xml:space="preserve">20205000032181 R?TRASLADO SOLCITUD INFORMACION IP SISTEMA AEROPORTUARIO DE BOGOTA DC - SAB 2050 RADICADO MT No 20203210052922 </t>
  </si>
  <si>
    <t xml:space="preserve">JOHN FREDY MONTES MARTINEZ </t>
  </si>
  <si>
    <t xml:space="preserve">Fwd: NOTIFICA ACTUACION PROCESAL RAD 2020-00373-00 - ACCION DE TUTELA ACCIONANTE: JAIRO DE JESUS HERNANDEZ VALENCIA Y OTROS </t>
  </si>
  <si>
    <t xml:space="preserve">CONSEJO DE ESTADO - SALA DE LO CONTENCIOSO ADMINISTRATIVO - SECCION SEGUNDA SUBSECCION A  </t>
  </si>
  <si>
    <t xml:space="preserve">TRANSCRIPCION PROPOSICION NO. 001 DEL 14 DE FEBRERO DE 2020 </t>
  </si>
  <si>
    <t xml:space="preserve">MUNICIPIO DE UBAQUE  </t>
  </si>
  <si>
    <t xml:space="preserve">SURE -2020-0059 CONTRATO DE CONCESION APP No 12 DE 2015 SANTANA -MOCOA DERECHO DE PETICION EN INTERES PARTICULAR  </t>
  </si>
  <si>
    <t xml:space="preserve">CHUBB SEGUROS COLOMBIA  </t>
  </si>
  <si>
    <t xml:space="preserve">RV: Construccion de policias acostados - corregimiento de Rozo, barrio la Torre, zona rural de la ciudad Palmira-Valle del Cauca </t>
  </si>
  <si>
    <t xml:space="preserve">STEPHANIE OLAVE VERGARA </t>
  </si>
  <si>
    <t xml:space="preserve">RV: SOLICITUD CHIP PEAJES - solicitarles muy cordialmente, como realializo el proceso de cambio de chip del vehiculo de bomberos del municipio de sesquile cundinamarca </t>
  </si>
  <si>
    <t xml:space="preserve">CUERPO DE BOMBEROS VOLUNTARIOS SESQUILE  </t>
  </si>
  <si>
    <t xml:space="preserve">RV: Informacion sobre exenciones peajes - solicitarles informacion sobre la existencia de algun tipo de beneficio o exencion a que pueda tener derecho y que tramites deben hacerse y ante que entidad - CONCESIONARIA AUTOPISTAS DEL CAFE </t>
  </si>
  <si>
    <t xml:space="preserve">SEBASTIAN CAJIAO  </t>
  </si>
  <si>
    <t xml:space="preserve">RV: DERECHO DE PETICION - SOLICITUD DE INDEMNIZACION POR DANOS EN PREDIOS CONCESIONARIO VIAL UNION DEL SUR NOTA: Para leer y consultar, favor remitirse al cuerpo del correo donde esta el link o archivo de la nube de acceso a la informacion </t>
  </si>
  <si>
    <t xml:space="preserve">DIANA PATRICIA CAICEDO RIASCOS </t>
  </si>
  <si>
    <t xml:space="preserve">RV: Solicitud propuesta comerciantes de Puerto Nuevo- La Felisa - area de servicio que la concesiOn pacifico tres en las unidades 4 y 5 del proyecto construirA pr?ximamente </t>
  </si>
  <si>
    <t xml:space="preserve">LUIS ABILIO SUAZA VELEZ </t>
  </si>
  <si>
    <t xml:space="preserve">RV: INVITACION A SESION PLENARIA DEL 21 DE FEBRERO DE 2020 - El presente oficio va con la finalidad de darle a conocer la proposicion No. 022 </t>
  </si>
  <si>
    <t xml:space="preserve">ASAMBLEA DEPARTAMENTAL DEL PUTUMAYO  </t>
  </si>
  <si>
    <t xml:space="preserve">GUIA 2047303803 SERVIENTREGA TCBUEN-B-2020 DJ-018 CONTRATO DE CONCESION 005-2007 SOLICITUD DE AGENDAMIENTO DE REUNION - CONDICIONES DE LAS POLIZAS EXIGIDAS EN EL CONTRATO DE CONCESION PORTUARIA  </t>
  </si>
  <si>
    <t xml:space="preserve">SOCIEDAD PORTUARIA TERMINAL DE CONTENEDORES DE BUENAVENTURA S.A TCBUEN  </t>
  </si>
  <si>
    <t xml:space="preserve">RV: DEFENSORIA: Se ha generado una Respuesta con No. 20200060210332801 QUEJA CONSTRUCCION VIA PEATONAL AL CONTESTAR CITAR: 2020010147/CAVP </t>
  </si>
  <si>
    <t xml:space="preserve">DEFENSORIA DEL PUEBLO REGIONAL MAGDALENA MEDIO  </t>
  </si>
  <si>
    <t xml:space="preserve">RV: Peaje Previo - solicito la suscripci?n del contrato para la ejecuci?n de los recursos del PEAJE PREVIO que le corresponden al municipio de Santander de Quilichao (Cauca) </t>
  </si>
  <si>
    <t xml:space="preserve">HARDY AMBUILA RODRIGUEZ  </t>
  </si>
  <si>
    <t xml:space="preserve">GUIA NO. YG252331445CO /4-72 SRN 3691 TRASLADO ENTRADA NO. 6391 DEL 31-01-2020 SE REMITE POR COMPETENCIA DERECHO DE PETICION PRESENTADO POR EL REPRESENTANTE A LA CAMARA POR BOYACA, DOCTOR CESAR AUGUSTO PACHON </t>
  </si>
  <si>
    <t xml:space="preserve">DBLANCO2 </t>
  </si>
  <si>
    <t xml:space="preserve">GUIA NO. YG252331652CO /4-72 SRT 3659 SOLICITUD CONCEPTO INTERVENCION ZONA FERREA ESTACION SOGAMOSO  </t>
  </si>
  <si>
    <t xml:space="preserve">GUIA NO. RA238630341CO /4-72 E-2020-000753 REITERACION SOLICITUD OFICIO E-2019-009209 DEL 27/09/2019 Y E-2019-009667 DEL 10/10/2019 - FUENTES FISCALES CANAL DEL DIQUE - OBRAS POR IMPUESTO - CONTRATO 286 DE 2017 - BONUS </t>
  </si>
  <si>
    <t xml:space="preserve">2020120004541 TRASLADO POR COMPETENCIA DE RADICADO ANSV NO. 2020204000244 DEL 30 DE ENERO DE 2020 </t>
  </si>
  <si>
    <t xml:space="preserve">GUIA NO. 20024226649 /COORDINADORA DERECHO DE PETICION - SOLICITUD DE INFORMACION DE VALORES DE NEGOCIACION PREDIAL </t>
  </si>
  <si>
    <t xml:space="preserve">ALCALDIA MUNICIPAL DE GACHANCIPA  </t>
  </si>
  <si>
    <t xml:space="preserve">CP-PER-6590-2020 CONTRATO DE CONCESION APP 002 DE 2014 PERIMETRAL ORIENTAL DE CUNDINAMARCA. SOLICITUD NO OBJECION PLAZO DE CURA. PRESUNTO INCUMPLIMIENTO DE LAS OBLIGACIONES CONTENIDAS EN EL CONTRATO DE CONCESION No 002 DE 2014 </t>
  </si>
  <si>
    <t xml:space="preserve">GUIA NO. 9110580711 /SERVIENTREGA CIERRES VIA VILLANUEVA-YOPAL </t>
  </si>
  <si>
    <t xml:space="preserve">HECTOR ARBEY VACCA </t>
  </si>
  <si>
    <t xml:space="preserve">JORGE HERNAN GIRALDO ESCOBAR </t>
  </si>
  <si>
    <t xml:space="preserve">OFI20-00016274 / IDM 1101000 EXT20-00004345 TRASLADO SOLICITUD DE AYUDA CON EL PEAJE LA CAIMANERA POR DANOS A LA ECONOMIA DEL SECTOR </t>
  </si>
  <si>
    <t xml:space="preserve">GUIA NO. 9107108330 /SERVIENTREGA SOLICITUD DE PAGO - SENTENCIA JUDICIAL DEMANDADO JESUS ERNESTO GELVEZ DEMANDANTE ANI PROCESO EXPROPIACION </t>
  </si>
  <si>
    <t xml:space="preserve">JESUS ERNESTO GELVEZ ALBARRACIN </t>
  </si>
  <si>
    <t>120204090140922_00001.pdf</t>
  </si>
  <si>
    <t xml:space="preserve">GUIA NO. 834011201595 /ENVIA APP DEL IP AEROPUERTO DE CARTAGENA </t>
  </si>
  <si>
    <t xml:space="preserve">ESTRUCTURA PLURAL AEROPUERTO DE CARTAGENA DE INDIAS (EL ORIGINADOR)  </t>
  </si>
  <si>
    <t>120204090141482_00001.pdf</t>
  </si>
  <si>
    <t xml:space="preserve">Radicacion por WEB - INFORMACION SENTENCIA T-444/19 PROCESO CONSULTA PREVIA COMUNIDAD MOKANA DE MALAMBO  </t>
  </si>
  <si>
    <t xml:space="preserve">Radicacion por WEB - GO ? COMUNICACI?N RAD SALIDA NO. 2020-500-001382-1. TRASLADO RADICADO NO. 2020-409-000091-2 DEL 2 DE ENERO DE 2020.INFORME FINALIZACI?N DE LOS TRABAJOS SECTOR PR29+650 AL PR30+500- V?A SUSTITUTIVA BUCARAMANGA -BARRANCABERMEJA SECTOR CAPITANCITOS PUENTE LA PAZ. </t>
  </si>
  <si>
    <t>120204090141502_00001.pdf</t>
  </si>
  <si>
    <t xml:space="preserve">TRANSPORTE FERROVIARIO DEL CARIBE TRANSPORTE FERROVIARIO DEL CARIBE  </t>
  </si>
  <si>
    <t xml:space="preserve">EDWIN ALEXIS CARDENAS GOMEZ </t>
  </si>
  <si>
    <t xml:space="preserve">JULIO FORIGUA  </t>
  </si>
  <si>
    <t xml:space="preserve">RV: Solicitamos su actuacion respecto al incrementado en el cobro de uso del muelle en el distrito de Buenaventura </t>
  </si>
  <si>
    <t xml:space="preserve">ALCALDIA MUNICIPAL BUENAVENTURA  </t>
  </si>
  <si>
    <t xml:space="preserve">RV: Carta Abierta con Derecho de Peticion Publico sobre la Poblacion en riesgo de accidentalidad Vial en el Municipio de Pereira - Derecho de Peticion Art. 23 C.N. Riesgos y siniestros en tramo de Condina con Avenida El Caucho </t>
  </si>
  <si>
    <t xml:space="preserve">BATARA PARQUE CENTRAL PH Nestor Hoyos Figueroa  </t>
  </si>
  <si>
    <t xml:space="preserve">RV: Informacion de expediente - Me podrian enviar mi numero de expediente, mi numero de radicado es 2020-409-011818-2 </t>
  </si>
  <si>
    <t xml:space="preserve">ALEJANDRA CONGOTE MELGUIZO </t>
  </si>
  <si>
    <t xml:space="preserve">RV: OFI20-00018890 / IDM: Solicitud de ayuda para indemnizacion por predio ubicado san jeronimo - VEREDA URQUITA PARTE BAJA CORREGIMIENTO DE PALMITAS </t>
  </si>
  <si>
    <t xml:space="preserve">ARNULFO REINA QUINTERO </t>
  </si>
  <si>
    <t xml:space="preserve">RV: Derecho de peticion solicitud visita tecnica. - kilometro 40 + 340 metros via Girardot-Cambao -  </t>
  </si>
  <si>
    <t xml:space="preserve">JUAN RAMON GONZALEZ  </t>
  </si>
  <si>
    <t>120204090141872_00001.pdf</t>
  </si>
  <si>
    <t xml:space="preserve">RECLAMACION ADMINISTRATIVA - ACRRENCIAS LABORALES DE LA SOCIEDAD FERROCARRIL DEL PACIFICO SAS NIT 900.225.133-2 ARTICULO 6 CODIFO DE PROCEDIMIENTO LABORAL ARTICULO 34 CODIGO SUSTATIVO DEL TRABAJO  </t>
  </si>
  <si>
    <t xml:space="preserve">LUIS CARLOS ESCUDERO CARDENAS  </t>
  </si>
  <si>
    <t xml:space="preserve">RV: Traslado peticion Representante David Racero - Solicitud informacion sobre suministro de tiquetes aereos y viaticos a servidores publicos </t>
  </si>
  <si>
    <t xml:space="preserve">RECLAMACION ADMINISTRATIVA- ACREENCIAS LABORALES DE LA SOCIEDAD FERROCARRIL DEL PACIFICO SAS ARTICULO 6 CODIGO DE PROCEDIMIENTO LABORAL ARTICULO 34 CODIGO SUSTANTIVO DEL TRABAJO  </t>
  </si>
  <si>
    <t xml:space="preserve">WILLIAM MANCILLA OCORO  </t>
  </si>
  <si>
    <t xml:space="preserve">RV: Consulta correspondencia - para consultar por documentacion del beneficio de la tarifa diferencial - Concesion Ruta al Mar </t>
  </si>
  <si>
    <t xml:space="preserve">ARCENIA NILSA JALLER PADILLA </t>
  </si>
  <si>
    <t>120204090142552_00001.pdf</t>
  </si>
  <si>
    <t xml:space="preserve">Radicacion por WEB - SOLICITUD DE CONSTANCIA DE EJECUTOR?A RESOLUCI?N 1572 DEL 23 DE OCTUBRE DE 2019 (PC-01-0007).  </t>
  </si>
  <si>
    <t xml:space="preserve">DISTRACOM SA DISTRACOM SA  </t>
  </si>
  <si>
    <t xml:space="preserve">20201320040111 SOLICITUD ANTECEDENTES ADMINISTRATIVOS DE ACTO DEMANDADO  </t>
  </si>
  <si>
    <t xml:space="preserve">CTS-2020-0000268 CONTRATO DE CONCESION BAJO EL ESQUEMA DE APP 009 DE 2015. ALCANCE A NUESTROS CORREOS ELECTRONICOS DEL 20 DE DICIEMBRE DEL 2019 Y 14 DE ENERO DEL 2020 SUSCRIPCION DEL OTROSI - REUBICACION DE PEAJE - SAN LUIS DE GACENO - BOYACA  </t>
  </si>
  <si>
    <t xml:space="preserve">CONCESION TRANSVERSAL DEL SISGA S.A.S.  </t>
  </si>
  <si>
    <t xml:space="preserve">PIEDAD MARGOTH MONCAYO SOLARTE </t>
  </si>
  <si>
    <t xml:space="preserve">JUAN SEBASTIAN SILVA ESTUPI?AN </t>
  </si>
  <si>
    <t xml:space="preserve">GUIA NO. RA239431744CO /4-72 016033 PDEHP 2020-198 EXPEDIENTE NO. IUS E-2019-459074 / IUC D-2019-1420580 DISPUSO LA APERTURA DE INDAGACION PRELIMINAR EN AVERIGUACION DE RESPONSABLES DE LA ANI POR PRESUNTAS IRREGULARIDADES </t>
  </si>
  <si>
    <t xml:space="preserve">PROCURADURIA GENERAL DE LA NACION DELEGADA PARA LA ECONOMIA Y HACIENDA PUBLICA  </t>
  </si>
  <si>
    <t xml:space="preserve">GUIA NO. RA239128374CO /4-72 SIAF 15186 EXPEDIENTE NO. IUS-2017-54035/D-2019-1392057 AUTO QUE ORDENA INVESTIGACION DISCIPLINARIA EN CONTRA DE JULIO CESAR ARANGO </t>
  </si>
  <si>
    <t xml:space="preserve">PROCURADURIA GENERAL DE LA NACION PRIMERA DELEGADA PARA LA CONTRATACION ESTATAL  </t>
  </si>
  <si>
    <t xml:space="preserve">GABRIEL VELEZ CALDERON 1 </t>
  </si>
  <si>
    <t xml:space="preserve">DCORREA1 </t>
  </si>
  <si>
    <t xml:space="preserve">GUIA NO. RA239053185CO /4-72 DERECHO DE PETICION COPIA CONTRATO DE CONCESION PACIFICO III TRAMO ASIA CALDAS - LA VIRGINIA RISARALDA </t>
  </si>
  <si>
    <t xml:space="preserve">RV: Respuesta radicado No. 022864. Resoluciones 2027 y 2028 de 2019 Una vez revisadas las facturas de servicio de seguimiento ambiental FSS-201905488 y FSS-201905491, las mismas se encuentran vencidas desde el 30 de agosto de 2019 </t>
  </si>
  <si>
    <t xml:space="preserve">CORPORACION AUTONOMA REGIONAL DE BOYACA - CORPOBOYACA  </t>
  </si>
  <si>
    <t xml:space="preserve">GUIA NO. RA239313314CO /4-72 DERECHO DE PETICION. RECLAMACION RESTITUCION DE ESTADO DE ACCESOS A PREDIO UBICADO EN SILVANIA, CUNDINAMARCA </t>
  </si>
  <si>
    <t xml:space="preserve">OSCAR EDUARDO ALVAREZ PENA </t>
  </si>
  <si>
    <t xml:space="preserve">GUIA NO. RA238858624CO /4-72 DT-RIS 4509 TRASLADO RECLAMACION PAGO DE PERJUICIOS RAD INVIAS 6510 DEL 31/01/2020 LA VIA A LA QUE HACE REFERENCIA ES EL CONCESIONARIO AUTOPISTAS DEL CAFE </t>
  </si>
  <si>
    <t xml:space="preserve">GUIA NO. RA239489435CO /4-72 20206300067581 SOLICITUD DE INFORMACION CONTRATOS DE CONCESION PORTUARIA </t>
  </si>
  <si>
    <t xml:space="preserve">GUIA NO. YG252438027CO /4-72 SRN 2500 TRASLADO DERECHO DE PETICION MIN DE DEFENSA NO. S-2020-0022/SETRA-UBIC 26.2, EMITIDO POR EL SENOR JOHN ALBEIRO NOGUERA SOLICITA INFORMACION SOBRE VIA BOGOTA-GIRARDOT </t>
  </si>
  <si>
    <t xml:space="preserve">GUIA NO. 9111614129 /SERVIENTREGA SOLICITUD DE PERSONAL CALIFICADO A OBRAS REALIZADAS EN VILLAGORGONA </t>
  </si>
  <si>
    <t xml:space="preserve">LIZETH OROZCO CEBALLOS </t>
  </si>
  <si>
    <t xml:space="preserve">GUIA NO. 9111274011 /SERVIENTREGA CONTRATO DE CONCESION NO. 12 DE 2015 NEIVA-SANTANA-MOCOA DE ANI-ALIADAS PARA EL PROGRESO SOLICITUD DE REQUERIMIENTO PARA PAGO DE OBLIGACION EN MORA </t>
  </si>
  <si>
    <t xml:space="preserve">GUIA NO. 9111274008 /SERVIENTREGA CONTRATO DE CONCESION NO. 12 DE 2015 NEIVA-SANTANA-MOCOA DE ANI-ALIADAS PARA EL PROGRESO SOLICITUD DE REQUERIMIENTO PARA PAGO DE OBLIGACION EN MORA </t>
  </si>
  <si>
    <t xml:space="preserve">ELECTRICARIBE SA ESP ELECTRICARIBE SA ESP  </t>
  </si>
  <si>
    <t xml:space="preserve">RV: Radicado 2020020666-2-000 de 12 Febrero de 2020 - para su conocimiento y fines pertinentes </t>
  </si>
  <si>
    <t xml:space="preserve">LUISA FERNANDA TAMAYO ARIAS 1 </t>
  </si>
  <si>
    <t xml:space="preserve">SOLICITUD DE 3 PLANCHAS DE CARRETERAS PREFERIBLEMENTE DE LA CONCESION BRICENO - TUNJA - SOGAMOSO </t>
  </si>
  <si>
    <t xml:space="preserve">ROBERT SMICH LUNA DUARTE </t>
  </si>
  <si>
    <t xml:space="preserve">GUIA NO. 9111778498 /SERVIENTREGA DERECHO DE PETICION  </t>
  </si>
  <si>
    <t xml:space="preserve">GERMAN TORRES VELASQUEZ </t>
  </si>
  <si>
    <t xml:space="preserve">RV: NOTIFICACION AUTO ADMISORIO TUTELA 2020-00017 - INSTAURADA POR HECTOR LEON TAPIAS GARCIA Y OTROS </t>
  </si>
  <si>
    <t xml:space="preserve">JUZGADO 01 CIVIL CIRCUITO  </t>
  </si>
  <si>
    <t xml:space="preserve">OF.OBVECOL-A/TA 12.899 PRESENTACION DE LAS ORGANIZACIONES SOCIALES DE CONTROL A LO PUBLICO INFRAESTRUCTURA DE OPTIMA CALIDAD. IMPLEMENTACION DE LABORATORIOS DE PRUEBAS A OBRAS CIVILES ASUNTO: SER RECIBIDOS EN EL DESPACHO POR EL PRESIDENTE DE LA ANI </t>
  </si>
  <si>
    <t xml:space="preserve">RED INTEGRAL DE VEEDURIAS COLOMBIANAS  </t>
  </si>
  <si>
    <t xml:space="preserve">RECLAMO CON RESPECTO AL KM 77 VIA NEIVA NATAGAIMA DEBIDO A QUE SE HAN PRESENTADO MUCHOS ACCIDENTES DE TRANSITO Y EXCESO DE RUIDO POR LAS CONDICIONES DE LA OBRA QUE SE REALIZO EN LA VIA HACE POCO </t>
  </si>
  <si>
    <t xml:space="preserve">ADRIANA SOFIA TOCORA TAO </t>
  </si>
  <si>
    <t xml:space="preserve">Radicacion por WEB - CO-COSE-0109-2020 SOLICITUD PRONUNCIAMIENTO COMUNICADO 2019-409-0111112 (CO-COSE-0187-2019 DEL 04-FEB-2019) RESOLUCI?N INVIAS 1885 DEL 17 DE JUNIO DE 2015 ? MANUAL DE SE?ALIZACI?N 2015. </t>
  </si>
  <si>
    <t xml:space="preserve">CONSORCIO SERVINC ETA  </t>
  </si>
  <si>
    <t>120204090146732_00001.pdf</t>
  </si>
  <si>
    <t xml:space="preserve">RV: Solicitud de reunion con presidencia de la ANI -  </t>
  </si>
  <si>
    <t xml:space="preserve">RED INTEGRAL VEEDURIAS COLOMBIANAS RIVECOL  </t>
  </si>
  <si>
    <t xml:space="preserve">U222-CVT-345-20 CONTRATO INTERVENTORIA NRO VEJ- 404 DE 2019. BRICENO-TUNJA-SOGAMOSO. RESPUESTA COMUNICACION 2020-500-002974-1 - COBRO PERSUASIVO CONTRATO DE CONCESION No 0377 DEL 15 DE JULIO DE 2002  </t>
  </si>
  <si>
    <t xml:space="preserve">CONSORCIO CONCESION VISI-TUNJA  </t>
  </si>
  <si>
    <t xml:space="preserve">RV: Incumplimiento de compromisos - solicito atendernos, pero mAs que eso, le solicito dar cumplimiento a los compromisos adquiridos y plasmados en el acta de reunion suscrita por las partes 8 de febrero de 2019 para el predio identificado por ustedes como PHPV-2-112 </t>
  </si>
  <si>
    <t xml:space="preserve">DIANA CECILIA VELASQUEZ RENDON </t>
  </si>
  <si>
    <t xml:space="preserve">JVEJARANO </t>
  </si>
  <si>
    <t xml:space="preserve">RV: Valor Peajes - Por favor me puede enviar en formato ecxel, el valor de todos los peajes a nivel nacional. Gracias </t>
  </si>
  <si>
    <t xml:space="preserve">YENIFFER CELY  </t>
  </si>
  <si>
    <t xml:space="preserve">20205000041901 APERTURA DE LA VIA BOGOTA - VILLAVICENCIO TERMINACION DE OBRAS RELACIONADAS CON LA TRANSITABILIDAD DE LA VIA EN EL KM 58 </t>
  </si>
  <si>
    <t xml:space="preserve">20205000045551 RESPUESTA REMISION PROYECTO ACTA DE LIQUIDACION CONVENIO INTERADMINISTRATIVO No 496/2014 </t>
  </si>
  <si>
    <t xml:space="preserve">RV: Derecho peticion de interes general - Proyecto Autopista al Mar 1 - se tenga en cuenta la construccion de una entrada peatonal que permita el acceso a las dos calzadas en ambos sentidos - Kilometro 19, autopista al mar, corregimiento de SAN SEBASTIAN DE PALMITAS </t>
  </si>
  <si>
    <t xml:space="preserve">MARIBEL ACEVEDO CARMONA </t>
  </si>
  <si>
    <t xml:space="preserve">CO-SIVQ-0168-2020 INTERVENTORIA AL PROYECTO APP DEL CORREDOR DENOMINADO VIAS DEL NUS. FORMATO GCSP-F-207 </t>
  </si>
  <si>
    <t xml:space="preserve">CONSORCIO SERVINC - VQM  </t>
  </si>
  <si>
    <t xml:space="preserve">SILVIA MARGARITA CEDIEL SERRANO </t>
  </si>
  <si>
    <t xml:space="preserve">ABECERRA1 </t>
  </si>
  <si>
    <t>120204090148622_00001.pdf</t>
  </si>
  <si>
    <t xml:space="preserve">RV: Denuncia irregularidades, Resolucion de Expropiacion No. 159 del 05 de Febrero de 2020, Gestion Predial Predio 10A066B BTS Sr EDGAR GRACILIANO HUERTAS BUITRAGO </t>
  </si>
  <si>
    <t xml:space="preserve">ADRIAN MAURICIO CABRERA MARTINEZ </t>
  </si>
  <si>
    <t xml:space="preserve">RV: derecho de peticion via de acceso vivienda rural Aguazul - Casanare - PROYECTO VIAL VILLAVICENCIO YOPAL </t>
  </si>
  <si>
    <t xml:space="preserve">JAIRO JIMENEZ GUEVARA </t>
  </si>
  <si>
    <t xml:space="preserve">OFICIO NRO 100.05.02-94-2020 SOLICITUD PUENTE MILITAR  </t>
  </si>
  <si>
    <t xml:space="preserve">ALCALDIA DE SANTA MARIA  </t>
  </si>
  <si>
    <t xml:space="preserve">RV: PETICION - SOLICITUD DE INFORMACION - CONCESIONARIA SAN RAFAEL </t>
  </si>
  <si>
    <t xml:space="preserve">JUNTA DE ACCION COMUNAL VEREDA CHAGUALA  </t>
  </si>
  <si>
    <t xml:space="preserve">RV: RV:Informacion por cambio de concesionario Doble Calzada Briceno ?Tunja -Sogamoso </t>
  </si>
  <si>
    <t xml:space="preserve">RV: Proposicion 002-20. Concejo Dagua-Invitacion-Proyecto Mulalo-Loboguerrero </t>
  </si>
  <si>
    <t xml:space="preserve">CONCEJO MUNICIPAL DE DAGUA  </t>
  </si>
  <si>
    <t xml:space="preserve">GMALAGON </t>
  </si>
  <si>
    <t xml:space="preserve">GUIA NO. YG252535430CO /4-72 81112 2020EE0014222 SOLICITUD DE INFORMACION EN ATENCION OFICIO NO. 2019ER0127770 SUSCRITO POR EL SENOR MIGUEL CENTANARO MEZA DONDE DENUNCIA AL INVIAS POR EL PRESUNTO DETRIMENTO EN LA CONTRATACION DEL ESTUDIO Y DISENO DE LA DOBLE CALZADA CALARCA-ARMENIA-LA PAILA </t>
  </si>
  <si>
    <t xml:space="preserve">RV: solicitud - DE INTERVENCION ANTE COVIORIENTE - OFERTAS DE COMRA DE PREDIOS </t>
  </si>
  <si>
    <t xml:space="preserve">PERSONERIA MUNICIPAL DE PARATEBUENO  </t>
  </si>
  <si>
    <t xml:space="preserve">CONTRATO CONCESION Nro 0113 DE 1997 ARMENIA PEREIRA MANIZALES. ACCION POPULAR DEMANDANTE GIRALDO MARIN TORO DEMANDADO DEPARTAMENTO DE CALDAS RADICADO 2019-0165 REMISION DE AUTO 262/2020 DECRETA PRUEBA DE OFICIO </t>
  </si>
  <si>
    <t xml:space="preserve">AUTOPISTAS DEL CAFE S.A.  </t>
  </si>
  <si>
    <t xml:space="preserve">CONTRATO CONCESION Nro 0113 DE 1997 ARMENIA PEREIRA MANIZALES. PROCESO REPARACION DIRECTA DEMANDANTE JULIETA SANTA QUINTANA Y OTROS DEMANDADO MUNICIPIO DOS QUEBRADAS Y OTROS RADICADO 2016-0382 REMISION OFICIO NO. 0192 </t>
  </si>
  <si>
    <t xml:space="preserve">QUEJA POR PROCESO DE TRAMITE DE PERMISO  </t>
  </si>
  <si>
    <t xml:space="preserve">CONSTRUCTORA SAOMA Y COMPA?IA JUAN CAMILO RUBIANO MEJIA </t>
  </si>
  <si>
    <t xml:space="preserve">GUIA NO. RA240046054CO /4-72 REMISION DE DERECHO DE PETICION ENVIADO POR EL SENOR RAMIRO VALENCIA QUIEN SOLICITA INFORMACION SOBRE EL PRESENTE Y FUTURO DEL AEROPUERTO DE CALI-PALMIRA </t>
  </si>
  <si>
    <t xml:space="preserve">SENADO REPUBLICA DE COLOMBIA  </t>
  </si>
  <si>
    <t xml:space="preserve">CO11-D-4 CONTRATO 003 DE 2014 CORREDOR HONDA PUERTO SALGAR GIRARDOT. SOLICITUD CERTIFICACION DE CONTRATO DE OBRA  </t>
  </si>
  <si>
    <t xml:space="preserve">CONSTRUCTORA MECO SA  </t>
  </si>
  <si>
    <t xml:space="preserve">CO11-D-3 CONTRATO 004 DE 2014 DE 10 DE SEPTIEMBRE DE 2014 PROYECTO CARTAGENA BARRANQUILLLA. SOLICITUD CERTIFICACION DE CONTRATO DE OBRA  </t>
  </si>
  <si>
    <t xml:space="preserve">DERECHO DE PETICION SOLICITUD DE ENTREGA DE CHIP CON BENEFICIO DE TARIFA ESPECIAL POR REPOSICION DE EQUIPO PARA MICROBUS DISTINGUIDO CON PLACA TJW 072 </t>
  </si>
  <si>
    <t xml:space="preserve">GENTIL PASTRANA  </t>
  </si>
  <si>
    <t xml:space="preserve">OFI20-00018890/ IDM 1219001 EXT20-00012970. SOLICITUD DE INTERVENCION ANTE ENTIDAD PUBLICA, POR PRESUNTAS IRREGULARIDADES </t>
  </si>
  <si>
    <t xml:space="preserve">GUIA NO. 096000122436 /ENVIA DERECHO DE PETICION DONDE SOLICITA SE SIRVAN EXPEDIR UNA CERTIFICACION SOBRE CONDICIONES DE LA VIA, EL FLUJO VEHICULAR EN EL SECTOR LA COBA NEGRA, CORREGIMIENTO DE CATAMBUCO, MUNICIPIO DE PASTO </t>
  </si>
  <si>
    <t xml:space="preserve">RENATO RAUL RICAURTE TAPIA </t>
  </si>
  <si>
    <t xml:space="preserve">GUIA NO. YG252554694CO /472CO /4-72 SRT 3864 TRASLADO POR COMPETENCIA DE LA PETICION DEL ALCALDE ELECTO DE PITALITO HUILA </t>
  </si>
  <si>
    <t xml:space="preserve">SU COMUNICACION NRO 2020-200-003045-1 SOLICITUD INFORMACION TECNICA SOCUMENTAL DE LA PROPUESTA INICIATIVA PRIVADA PARA LA REHABILITACION, MANTENIMIENTO Y OPERACION DEL CORREDOR FERREO CENTRAL DE COLOMBIA COMPRENDIDO ENTRE DORADA CALDAS Y CHIRIGUANA CESAR EN CONCESION CON LA CONCESION FENOCO Y DESTINO FINAL EL PUERTO DE SANTA MARTA EN EL OCEANO ATLANTICO  </t>
  </si>
  <si>
    <t xml:space="preserve">HOLDTRADE ATLANTICO S.A.S,  </t>
  </si>
  <si>
    <t>120204090153522_00001.pdf</t>
  </si>
  <si>
    <t xml:space="preserve">Radicacion por WEB - GA ? SOLICITUD DE PLAZO DE CURA POR APARENTE INCUMPLIMIENTO A LA OBLIGACI?N CONTRACTUAL NUMERAL (I) SECCI?N 2.1, Y LITERAL (A) SECCI?N 4.1 AP?NDICE T?CNICO 6 DEL CONTRATO DE CONCESI?N, FICHA DEL PLAN DE MANEJO AMBIENTAL PMF-02 MANEJO Y DISPOSICI?N DE MATERIALES DE EXCAVACI?N SOBRANTE Y DE DEMOLICIONES. </t>
  </si>
  <si>
    <t xml:space="preserve">20201080046271 TRASLADO POR COMPETENCIA DE PETICION RADICADO MT No 20203030033862  </t>
  </si>
  <si>
    <t xml:space="preserve">BENJAMIN OGLIASTRI GILFALCO </t>
  </si>
  <si>
    <t xml:space="preserve">RV: urgente tutela 2020-0038 - ACCIONANTE: OFELMA VARGAS ARGUELLO </t>
  </si>
  <si>
    <t xml:space="preserve">JUZGADO 01 CIVIL MUNICIPAL  </t>
  </si>
  <si>
    <t>120204090154052_00001.pdf</t>
  </si>
  <si>
    <t xml:space="preserve">Radicacion por WEB - CMAB-1-476-0151-20- GL. SU OFICIO ANI 2020-305-002538-1. MEMORANDO 2020-701-001675-3. DEMANDA ARBITRAL REFORMADA - SOLICITUD DE ANEXOS </t>
  </si>
  <si>
    <t xml:space="preserve">LMLAZA </t>
  </si>
  <si>
    <t xml:space="preserve">RV: INVITACION A SESION PLENARIA DEL 21 DE FEBRERO DE 2020 - PROPOSICION NRO 022 contrato de concesion No 012 de 2015  </t>
  </si>
  <si>
    <t xml:space="preserve">SOLICITUD DE INFORMACION DEL TRAMITE DE DESENGLOBE RADICADO ANTE EL INSTITUTO GEOGRAFICO AGUSTIN CODAZZI  </t>
  </si>
  <si>
    <t xml:space="preserve">ARIES S.A.S EN LIQUIDACION  </t>
  </si>
  <si>
    <t xml:space="preserve">LILIANA ANDREA MARTINEZ PAEZ </t>
  </si>
  <si>
    <t xml:space="preserve">GUIA NO. 9110441100 /SERVIENTREGA NO. 2020 323 SOLICITUD DE INCLUSION OBRAS A LA PROGRAMACION FINANCIERA Y DE OBRAS CONTRATO DE CONCESION NO. 13-2015 FIRMADO POR LA ANI Y EL CONCESIONARIO RUTA DEL CACAO </t>
  </si>
  <si>
    <t xml:space="preserve">UNIPAZ  </t>
  </si>
  <si>
    <t xml:space="preserve">C4G-ANI-015-0221-20 CONTRATO CONCESION NRO 009 DE 2014 CONTRATO INTERVENTORIA NRO 015 DE RESPUESTA AL OFICIO ADN-CE-20-00131 Y SOLICITIUD PLAZO DE CURA EXPEDIENTES ACN-01-0005  </t>
  </si>
  <si>
    <t xml:space="preserve">derecho de peticion tramite de expropiacion  </t>
  </si>
  <si>
    <t xml:space="preserve">LUZ AMPARO GOMEZ RAMIREZ </t>
  </si>
  <si>
    <t xml:space="preserve">GUIA NO. YG252657795CO /4-72 DO-GPE 4711 TRASLADO COMUNICACION DE VEEDURIA INTEGRAL DE MOVILIDAD NOTA: EL OFICIO MENCIONA UN ANEXO, PERO LLEGO POR CORREO SIN ANEXOS </t>
  </si>
  <si>
    <t xml:space="preserve">GUIA NO. YG252657107CO /4-72 SEI-GPV 4958 RESPUESTA OFICIO 6388 DEL 31/01/2020 - INVESTIGACION DISCIPLINARIA IUS-2015-18572/IUC-D-2015-788-749543 - PROCURADURIA GENERAL DE LA NACION </t>
  </si>
  <si>
    <t xml:space="preserve">GUIA NO. 9112080705 /SERVIENTREGA DJC 035-2019 SE SOLICITA POR SEGUNDA VEZ INFORMACION DE CARACTER URGENTE EN SU BASE DE DATOS DE LOS CONTRATISTAS QUE LABORARON EN SU EMPRESA DE LAS OBRAS EJECUTADAS EN JURISDICCION MUNICIPIO DE GALAPA </t>
  </si>
  <si>
    <t xml:space="preserve">ALCALDIA MUNICIPAL DE GALAPA  </t>
  </si>
  <si>
    <t xml:space="preserve">GUIA NO. 2030457190 /SERVIENTREGA DCP-19886-20 SOLICITUD DE INFORMACION SOBRE LA CONCESIONARIO AUTOVIA NEIVA GIRARDOT S.A.S </t>
  </si>
  <si>
    <t xml:space="preserve">FONTUR COLOMBIA  </t>
  </si>
  <si>
    <t xml:space="preserve">CLAUDIA MEJIA ROJAS </t>
  </si>
  <si>
    <t xml:space="preserve">GUIA NO. 9105442968 /SERVIENTREGA DERECHO DE PETICION TENIENDO EN CUENTA COMO BASE OFICIO DE AUTOPISTAS DEL CAFEDONDE DA RESPUESTA A SOLICITUD HECHA POR LA JUNTA DE ACCION COMUNAL DEL NUEVO SOL </t>
  </si>
  <si>
    <t xml:space="preserve">JOSE FERNANDO DIAZ TORRES </t>
  </si>
  <si>
    <t xml:space="preserve">CORRECCION DE ESCRITURA DE I PREDIO EN GRANADA - CUNDINAMARCA PROYECTO BOGOTA GIRARDOT Y CANCELAR SALDO EL CUAL EL ABOGADO MANIFIESTA ES DEL 5%  </t>
  </si>
  <si>
    <t xml:space="preserve">MARGARITA DIAZ VASQUEZ </t>
  </si>
  <si>
    <t xml:space="preserve">JOSE LUIS ORTIZ DEL VALLE VALDIVIESO </t>
  </si>
  <si>
    <t xml:space="preserve">GUIA NO. RA239352777CO /4-72 OFICIO DTNP-00510 DTNP2-202000597 SOLICITUD INFORMACION RESGUARDO INDIGENA AWA DE GUADUAL, CUMBAS MAGUI, INVINA Y ARRAYAN MUNICIPIO DE RICAURTE - DEPARTAMENTO DE NARINO </t>
  </si>
  <si>
    <t xml:space="preserve">GUIA NO. YG252471677 YG252471685CO /4-72 2020030023015 PVAC-035-2020 RESPUESTA A RADICADO NO. R2020010029506, REMITIDA POR LA CONCESION VIAL DESARROLLO VIAL AL MAR - DEVIMAR EN REFERENCIA AL PASO ALTERNADO POR EL TUNEL DE OCCIDENTE </t>
  </si>
  <si>
    <t xml:space="preserve">GUIA NO. YG252657481CO /4-72 SEI 3972 DERECHO DE PETICION - SOLICITUD INFORMACION CONTRATO DE CONCESION </t>
  </si>
  <si>
    <t xml:space="preserve">GUIA NO. YG252575972CO /4-72 DT-HUI 4635 TRASLADO DERECHO DE PETICION RADICADO 7700 DEL 04/02/2020 REFERENCIA SUSSCRITA POR EL SENOR BRESMAN GIOVANNI GACHA </t>
  </si>
  <si>
    <t xml:space="preserve">DERECHO DE PETICION ARITUCLO 23 DE LA CONSTITUCION NACIONAL  </t>
  </si>
  <si>
    <t xml:space="preserve">NYDIA ESPERANZA ALFARO CUBILLOS  </t>
  </si>
  <si>
    <t xml:space="preserve">LORENA VELASQUEZ GRAJALES </t>
  </si>
  <si>
    <t xml:space="preserve">SOLICITUD HOJA DE VIDA CON TODOS LOS DOCUMENTOS INCUIDOS EN LA CARPETA  </t>
  </si>
  <si>
    <t xml:space="preserve">SOLICITUD COPIA DEL BACKUP DEL COMPUTADOR  </t>
  </si>
  <si>
    <t xml:space="preserve">BALVAREZ1 </t>
  </si>
  <si>
    <t xml:space="preserve">GUIA NO. YG252657994CO /4-72 SEI 3112 ACTUALIZACION DE TARIFA ESTACIONES DE PEAJE 2020 CON RADICADO 672326 </t>
  </si>
  <si>
    <t xml:space="preserve">GLADIS LUCENA CALVACHE BURBANO </t>
  </si>
  <si>
    <t xml:space="preserve">SOLICITUD DE INFORMACION CON FINES ACADEMICOS  </t>
  </si>
  <si>
    <t xml:space="preserve">LISSETH TATIANA QUEVEDO  </t>
  </si>
  <si>
    <t xml:space="preserve">GUIA NO. YG252657115CO /4-72 SEI-GPV 4138 TRASLADO POR COMPETENCIA DE LA NI DERECHO DE PETICION RADICADO INVIAS NO. 5431 DE 28/01/2020 - CORREO ELECTRONICO REALIZADO POR EL USUARIO HOTMAN RAFAEL LAGUNA VIA INTERNET </t>
  </si>
  <si>
    <t xml:space="preserve">GUIA NO. YG252534213CO /4-72 2020030024122 TRASLADO DE SOLICITUD, DEL SENOR ELKIN SOLANO MEDIANTE EL OFICIO 2020010039159 RADICADO EN LA GOBERNACION DE ANTIOQUIA, SOLICITA INFORMACION SOBRE LAS ACCIONES REALIZADAS SOBRE LA VIA RUTA 25B </t>
  </si>
  <si>
    <t xml:space="preserve">OFICIO MINISTERIO PUBLICO FRENTE A CONTRATO CONCESION 05-2015 - VIA BOGOTA VILLAVICENCIO - PUESTA AL SERVICIO PUENTE LAS AMERICAS </t>
  </si>
  <si>
    <t xml:space="preserve">PROCURADURIA 49 JUDICIAL II ADMINISTRATIVA  </t>
  </si>
  <si>
    <t xml:space="preserve">JUAN JOSE CAMARGO MOZO </t>
  </si>
  <si>
    <t xml:space="preserve">235772 SOLICITUD DE INFORMACION RELACIONADA CON LOS PROYECTOS LICENCIADOS O EN TRAMITE DE LICENCIA EN LOS MUNICIPIOS DE SABANALARGA - LIBOTINA Y BURITACA DEPARTAMENTO DE ANTIOQUIA  </t>
  </si>
  <si>
    <t xml:space="preserve">CONSORCIO INTEGRAL - SEG  </t>
  </si>
  <si>
    <t xml:space="preserve">BPEREZ </t>
  </si>
  <si>
    <t xml:space="preserve">RV: tel.2020-00407-00 - RAD NRO 202000407 TUTELA  </t>
  </si>
  <si>
    <t xml:space="preserve">NOTIFICACIONES TUTELAS CIVIL  </t>
  </si>
  <si>
    <t xml:space="preserve">RV: NOTIFICA ACTUACION JUDICIAL RAD.50001312100120170014301 - NOTA: Para leer y consultar, favor remitirse al cuerpo del correo donde esta el link o archivo de la nube de acceso a la informacion </t>
  </si>
  <si>
    <t xml:space="preserve">TRIBUNAL SUPERIOR DEL DISTRITO JUDICIAL DE BOGOTA D. C. SALA CIVIL ESPECIALIZADA EN RESTITUCION DE TIERRAS  </t>
  </si>
  <si>
    <t xml:space="preserve">MARIA LORENA ARENAS SUAREZ </t>
  </si>
  <si>
    <t xml:space="preserve">RV: OFICIO MINISTERIO PUBLICO FRENTE A CONTRATO CONCESION 05-2015 - VIA BOGOTA VILLAVICENCIO - PUESTA AL SERVICIO PUENTE LAS AMERICAS </t>
  </si>
  <si>
    <t xml:space="preserve">RV: Solicitud certiificacion de experiencia, calidad y cumplimiento proceso-77414 - de compra de licencias por la Plataforma Colombia Compra Eficiente, la orden de compra fue la 43110  </t>
  </si>
  <si>
    <t xml:space="preserve">ALEJANDRA GONZALEZ  </t>
  </si>
  <si>
    <t xml:space="preserve">RV: solicitud tarifa diferencial peaje al purgatorio </t>
  </si>
  <si>
    <t xml:space="preserve">JOSE ELIAS ESPIR PENAFIEL </t>
  </si>
  <si>
    <t>120204090160072_00001.pdf</t>
  </si>
  <si>
    <t xml:space="preserve">RV: PETICION - DANIELA PATRICIA GIRON SANCHEZ Obrando en mi condicion de Presidente de la Junta de Accion Comunal de la Vereda Chaguala SOLICITUD DE INFORMACION Y RESPUESTA DE LA CONCESIONARIA SAN RAFAEL </t>
  </si>
  <si>
    <t xml:space="preserve">DANIELA PATRICIA GIRON SANCHEZ </t>
  </si>
  <si>
    <t xml:space="preserve">RV: Solicitud informacion - solicitar su apoyo con informacion (nombre proyecto, avance, constructor, lugar de ejecucion etc) de proyectos de infraestructura relevantes (carreteras, aeropuertos, puertos, ferrocarriles) para este ano 2020 y 2021 principalmente </t>
  </si>
  <si>
    <t xml:space="preserve">JUAN GUILLERMO QUINTERO PATINO </t>
  </si>
  <si>
    <t xml:space="preserve">RV: Requerimiento 20207300069271 - CVN48 CONCESIONARIO ALIADAS PARA EL PROGRESO - SANTANA MOCOA NEIVA - REQUERIMIENTO SOBRE EL ESTADO ACTUAL DEL PROYECTO </t>
  </si>
  <si>
    <t xml:space="preserve">RV: Certificados de Retencion - mi nombre es Maicol Roncancio de la empresa KPMG Bogota de la empresa de la SOCIEDAD PORTUARIA OPERADORA INTERNACIONAL S.A.. El NIT de nuestra empresa es KPMG S.A.S: 8600008464 KPMG ADVISORY tax y Legal S.A.S </t>
  </si>
  <si>
    <t xml:space="preserve">SOCIEDAD PORTUARIA OPERADORA INTERNACIONAL S.A.  </t>
  </si>
  <si>
    <t xml:space="preserve">FRANCISCO JAVIER GRIJALVA MU?OZ </t>
  </si>
  <si>
    <t xml:space="preserve">RCUBILLOS </t>
  </si>
  <si>
    <t xml:space="preserve">RV: solicitud - DE INTERVENCION ANTE COVIORIENTE, ANI , MINTRANSPORTE - NEGOCIACION DIRECTA DE PREDIOS A INTERVENIR POR LA CONCESIONARIA  </t>
  </si>
  <si>
    <t xml:space="preserve">REQUERIMIENTO DE PAGO PROCESO 2013/0320 AGENCIA NACIONAL DE INFRAESTRUCTURA Y JULIA MARTINEZ HERNANDEZ REFERENCIA PROCESO DE EXPROPIACION No 25307 3103002 2013 00320 - RICAURTE GIRARDOT </t>
  </si>
  <si>
    <t xml:space="preserve">RV: Visita de Actualizacion Predial - SOLICITUD INFORMACION VISITAS REALIZADAS PROCESO COMPLETO QUE DEBE REALIZAR LA CONCESIONARIA Y/O SUS CONTRATISTAS PARA LA GESTION PREDIAL </t>
  </si>
  <si>
    <t xml:space="preserve">GERMAN AUGUSTO RUEDA MONCADA </t>
  </si>
  <si>
    <t xml:space="preserve">RV: Oficio para solicitud de lamparas en glorietas - MUNICIPIO DE APARTADO Y CHIGORODO </t>
  </si>
  <si>
    <t xml:space="preserve">CONCEJO MUNICIPAL  </t>
  </si>
  <si>
    <t xml:space="preserve">RV: 2020-00019 TUTELA DE PRIMERA - ACCIONANTE: BERTHA CARDENAS LONDONO Y OTROS </t>
  </si>
  <si>
    <t xml:space="preserve">SECRETARIA SALA CIVIL TRIBUNAL SUPERIOR  </t>
  </si>
  <si>
    <t xml:space="preserve">DERECHO DE PETICION, SOLICITUD DE INFORMACION DEL PREDIO DEMONINADO LOTE NO. 3 LOTE PREDIO BTS-03-01A MATRICULA INMOBILIARIA NO. 176-65857 </t>
  </si>
  <si>
    <t xml:space="preserve">PACKING S.A CARTON CORRUGADO CAMILO ALBERTO GONZALEZ SERRANO  </t>
  </si>
  <si>
    <t xml:space="preserve">SPIA-G2020-043 SOLICITUD REUNION </t>
  </si>
  <si>
    <t xml:space="preserve">SOCIEDAD PUERTO INDUSTRIAL AGUADULCE - SPIA  </t>
  </si>
  <si>
    <t xml:space="preserve">SOLICITUD DE INFORMACION ARTICULO 258 DE LA LEY 5 DE 1992 </t>
  </si>
  <si>
    <t xml:space="preserve">RV: SOS IMPLORAMOS AYUDA MUY URGENTE ZONA NORTE CARTAGENA MISERIA POR RENOVACION PEAJE MARAHUACO </t>
  </si>
  <si>
    <t xml:space="preserve">JHON JAIRO VELASQUEZ PELAEZ </t>
  </si>
  <si>
    <t xml:space="preserve">DD-1097-269-IP CONTRATO INTERVENTORIA SEA 015 DE 2012 CONTRATO CONCESION Nro 006 DE 1993. SOLICITUD DE DOCUMENTO DE APROBACION DE LA POLIZA RCE DEL CONTRATO RCE DEL CONTRATO DE CONCESION No 009 DE 1994 SPRBUN </t>
  </si>
  <si>
    <t xml:space="preserve">CONSORCIO INTERPUERTOS Fabio Ernesto Villamil Paez  </t>
  </si>
  <si>
    <t xml:space="preserve">CP-PER-6626-2020 CONTRATO DE CONCESION APP 002 DE 2014 PERIMETRAL ORIENTAL DE CUNDINAMARCA. PRESUNTO INCUMPLIMIENTO DE LAS OBLIGACIONES CONTENIDAS EN EL APENDICE TECNICO 8 SOCIAL NUMERALES 5.2.2.14, 5.2.2.1.6 LEY 1755 DE 2015 - TERMINO DE RESPUESTA A DERECHOS DE PETICION  </t>
  </si>
  <si>
    <t xml:space="preserve">RV: Ampliacion de la infraestructura del Aeropuerto Internacional Rafael Nunez </t>
  </si>
  <si>
    <t xml:space="preserve">CP-PER-6624-2020 CONTRATO DE CONCESION APP 002 DE 2014 PERIMETRAL ORIENTAL DE CUNDINAMARCA. PRESUNTO INCUMPLIMIENTO DE LAS OBLIGACIONES CONTENIDAS EN EL CONTRATO DE CONCESION No 002 DE 2014, PARTE GENERAL SECCIONES 12.3 (b) Y (m) 12.8 (a) 12.9 Y SECCION 7.5 (b) DE LA PARTE ESPECIAL ASI COMO DE LAS DISPOSICIONES CONTENIDAS EN EL APENDICE FINANCIERO 3 GARANTIAS Y SEGUROS - POLIZA DE SEGURO DE OBR </t>
  </si>
  <si>
    <t xml:space="preserve">VIVIANA LUCIA RODRIGUEZ BLANCO </t>
  </si>
  <si>
    <t xml:space="preserve">JPACHECO2 </t>
  </si>
  <si>
    <t xml:space="preserve">RV: Solicitud Certificacion - SOLICITUD PERMISO DE TRANSPORTE DE CARGA VIA COGUA UMBITA </t>
  </si>
  <si>
    <t xml:space="preserve">ENERCER S.A. E.S.P.  </t>
  </si>
  <si>
    <t xml:space="preserve">RV: derecho de peticion - En atencion al Radicado 47-147-2019065005756en la fecha 05/06/2019 solicito respuesta al mismo - TARIFA DIFERENCIAL VIA TIERRALTA </t>
  </si>
  <si>
    <t xml:space="preserve">REBECA ISABEL LOPEZ DORIA </t>
  </si>
  <si>
    <t xml:space="preserve">RV: DERECHO DE PETICION - SOLICITUD REDUCTORES DE VELOCIDAD PROYECTO PACIFICO TRES </t>
  </si>
  <si>
    <t xml:space="preserve">JUNTA DE ACCION COMUNAL CORREGIMIENTO KILOMETRO 41 MAURICIO GARCIA  </t>
  </si>
  <si>
    <t xml:space="preserve">RV: PROPOSICION 020- RECHAZO ENERGICO A MAS PEAJES ENTRE HUILA, CAQUETA Y PUTUMAYO </t>
  </si>
  <si>
    <t xml:space="preserve">ASAMBLEA DEPARTAMENTAL  </t>
  </si>
  <si>
    <t xml:space="preserve">RV: Solicitud contratos de concesion modo carretero revertidos - agradezco si usted puede ayudarme con los documentos en mencion </t>
  </si>
  <si>
    <t xml:space="preserve">EMPRESA MULTIMODAL  </t>
  </si>
  <si>
    <t xml:space="preserve">RV: Direccion General Maritima - DIMAR: Radicado de salida 29202000774 - SOLICITUD DE INFORMACION TERMINALES MARITIMOS </t>
  </si>
  <si>
    <t xml:space="preserve">DIMAR  </t>
  </si>
  <si>
    <t xml:space="preserve">JCSANABRIA1 </t>
  </si>
  <si>
    <t xml:space="preserve">RV: SOLICITUDES ESPECIALES - Condominio Cabo verde CONCESION PACIFICO TRES  </t>
  </si>
  <si>
    <t xml:space="preserve">CRISTIAN DAVID OSORIO LONODONO </t>
  </si>
  <si>
    <t xml:space="preserve">RV: DERECHO DE PETICION - SOLICITUD DE INFORMACION VIA VIRGINIA ANSERMA CONCESION PACIFICO TRES </t>
  </si>
  <si>
    <t xml:space="preserve">GOC-624-1-045-20 CONTRATO DE INTERVENTORIA 624 DE 2019 SOLICITUD INFORMES LABORALES DE MEJORAMIENTO DEL INDICE  </t>
  </si>
  <si>
    <t xml:space="preserve">CONSORCIO GOC-009  </t>
  </si>
  <si>
    <t xml:space="preserve">5143.013ANI-OP-0464-2020 CONTRATO INTERVENTORIA Nro 205 DE 2017. ACCESOS NORTE DE BOGOTA. SOLICITUD DE VIABILIDAD DE OTORGAMIENTO DE PLAZO DE CURA POR INCUMPLIMIENTO A LA ENTREGA DE CRONOGRAMA Y MANTENIMIENTO DEFENSAS METALICAS </t>
  </si>
  <si>
    <t xml:space="preserve">CONSORCIO ETSA-SIGA  </t>
  </si>
  <si>
    <t xml:space="preserve">RADICADO No 2020120005291 TRASLADO RADICADO No 20201200005291 DE 14 FEBRERO DE 2020, SOLICITUD ESCUELA VEREDA DE GUSVITA </t>
  </si>
  <si>
    <t xml:space="preserve">Radicacion por WEB - SOLICITUD DE NO OBJECI?N PARA APLICACI?N DE PER?ODO DE CURA POR INCUMPLIMIENTO DEL CONCESIONARIO APP GICA S.A. A LA OBLIGACI?N DE ENTREGA DE INFORMACI?N RELATIVA A LA EJECUCI?N DEL CONTRATO, CAPITULO IV ? ETAPA PREOPERATIVA ? GENERALIDADES, SECCI?N 4.5, LITERAL (K). </t>
  </si>
  <si>
    <t xml:space="preserve">CONSULTORES TECNICOS Y ECONOMI  </t>
  </si>
  <si>
    <t xml:space="preserve">RV: Derecho de peticion: Solicitud certificaciones laborales - CONTRATOS DE PRESTACION DE SERVICIOS VPRE 359 de 2017 VPRE 154 de 2018 y su prorroga y adicion N?1 VPRE 230 de 2019  </t>
  </si>
  <si>
    <t xml:space="preserve">GISSELLE NATHALIA CUBILLOS BARRAGAN </t>
  </si>
  <si>
    <t xml:space="preserve">RV: SIM Narino - Remision derecho de peticion por competencia - CABILDO INDIGENA DE MARIA PUTISNAN - CONSULTA PREVIA </t>
  </si>
  <si>
    <t xml:space="preserve">GOBERNACION DE NARINO  </t>
  </si>
  <si>
    <t xml:space="preserve">RV: RECHAZO DECISION PEAJES VIA BOGOTA - VILLAVICENCIO -  </t>
  </si>
  <si>
    <t xml:space="preserve">ALCALDIA MUNICIPAL RESTREPO  </t>
  </si>
  <si>
    <t xml:space="preserve">RV: Respuesta al radicado 20203030005872 del Ministerio de Transporte - SOLICICITUD Mantenimiento Vial Tramo Neiva ? Campoalegre </t>
  </si>
  <si>
    <t xml:space="preserve">ASOCIACION DE EMPRESARIOS UNIDOS DE LA MICROEMPRESA ASOMEUN  </t>
  </si>
  <si>
    <t xml:space="preserve">RV: Pagina no sirve - En relacion con su correo enviado con Radicado 47-147-2019065005756 en la fecha 05/06/2019 </t>
  </si>
  <si>
    <t xml:space="preserve">JULIETTA PACIECCO  </t>
  </si>
  <si>
    <t xml:space="preserve">GUIA NO. RA240851430CO /4-72 PDFP-NO. 13.1 SALIDA NO. 16634 RADICADO NO. E-2018-502741 ESTA PROCURADURIA RECIBIO COPIA AUTO DEL 12/04/2019 DONDE DISPUSO REMITIR POR COMPETENCIA EL ESCRITO DEL SENOR GABRIEL RANGEL MOGOLLON  </t>
  </si>
  <si>
    <t xml:space="preserve">GUIA NO. RA241469916CO /4-72 OFICIO NO. 871 SOLICITUD DE INFORMACION ACCIONES PREVENTIVA IUS-E-2019-796498 </t>
  </si>
  <si>
    <t xml:space="preserve">CONTRATO CONCESION NO. 005 DE 1999. PROYECTO MALLA VIAL DEL VALLE DEL CAUCA Y CAUCA SOLICITUD CERTIFICACION DE OBRA  </t>
  </si>
  <si>
    <t xml:space="preserve">PAVIMENTOS COLOMBIA S.A.S VIDAL  </t>
  </si>
  <si>
    <t xml:space="preserve">GUIA NO. RA240760685CO /4-72 OFICIO NO. 418 RADICADO E-2020-030543 REMISION POR COMPETENCIA PETICION DEL SENOR CARLOS ALBERTO OCAMPO </t>
  </si>
  <si>
    <t xml:space="preserve">RV: OFICIO SR ALCALDE DE CARTAGENA - INCREMENTOS PEAJES CONCESION COSTERA Y ALUMBRADO PUBLICO </t>
  </si>
  <si>
    <t xml:space="preserve">LCORDOBA3 </t>
  </si>
  <si>
    <t xml:space="preserve">GUIA NO. RA240316936CO /4-72 OFICIO NO. DCC-650 RADICACION SIGDEA: E-2019-630136 REMISION POR COMPETENCIA DEL SENOR FELIPE GRACES MOLINA </t>
  </si>
  <si>
    <t xml:space="preserve">PROCURADURIA GENERAL DE LA NACION - REGIONAL VALLE DEL CAUCA  </t>
  </si>
  <si>
    <t xml:space="preserve">RV: Derecho de peticion - solicitar informacion sobre proyectos -Etapa en que se encuentra el proceso de estructuracion Fecha de publicacion estimada Fecha de apertura estimada </t>
  </si>
  <si>
    <t xml:space="preserve">RV: Solicitud de revision de expediente Sociedad Portuaria de Uraba Pisisi S.A </t>
  </si>
  <si>
    <t xml:space="preserve">SOCIEDAD PORTUARIA PISISI  </t>
  </si>
  <si>
    <t xml:space="preserve">GUIA NO. RA241006927CO /4-72 FT-SAN 5104 TRASLADO RADICADOS NOS 808 ENERO 8/20 2413 ENERO 16/20 Y 4493 ENERO 24/20 </t>
  </si>
  <si>
    <t xml:space="preserve">GUIA NO. YG252780205CO /4-72 SRN 3456 TRASLADO PETICION DE INFORMACION - SOLICITUD DE INFORMAR LA ENTIDAD QUE AUTORIZA REDUCCION DE CARRIL EN LA VIA VARIANTE DEL MUNICIPIO DE CALDAS- ANTIOQUIA ENTRADA 4989 DEL 27/01/2020 </t>
  </si>
  <si>
    <t xml:space="preserve">ROBERT ALBERTO RUA CASTA?O </t>
  </si>
  <si>
    <t xml:space="preserve">GUIA NO. 700032409278 /INTERRAPIDISIMO DERECHO DE PETICION ACCESO ADICIONAL DE VIA - VIVIENDA RURAL - CONTRATO CONCESION NO. 010 DE 2015, PROYECTO CORREDOR VILLAVICENCIO - YOPAL </t>
  </si>
  <si>
    <t xml:space="preserve">GUIA NO. YG252779998CO /4-72 SPA 5130 RESPUESTA OFICIO RADICADO NO. 88065 AGENCIA NACIONAL DE INFRAESTRUCTURA PREVIA APROBACION DE LA LICENCIA AMBIENTAL RESPECTIVA </t>
  </si>
  <si>
    <t>120204090165662_00001.pdf</t>
  </si>
  <si>
    <t xml:space="preserve">GIA NO. RA240806413CO REMISION DE DERECHO DE PETICION RAMIRO VARELA  </t>
  </si>
  <si>
    <t xml:space="preserve">GUIA NO. RA239725125CO /4-72 DT-ATL 4111 DERECHO DE PETICION DEL SENOR CARLOS ANDRES SANCHEZ SOLICITA INFORMACION SOBRE INSTALACION DE UNAS CAMARAS DE FOTO </t>
  </si>
  <si>
    <t xml:space="preserve">GUIA NO. YG252693753CO/4-72 DT-HUI-5217 TRASLADO POR COMPETENCIA PETICION RADICADO NO. 10728 DEL 12/02/2020 </t>
  </si>
  <si>
    <t xml:space="preserve">GUIA NO. RA239725068CO /4-72 DT-ATL 4592 DERECHO DE PETICION DESALOJO DE LOS INVASORES DESCONOCIDOS QUE LLEGARON A SU PREDIO EMITIDO POR LA SENORA INELDA ROSA VITAL </t>
  </si>
  <si>
    <t xml:space="preserve">DMCONTRERASB </t>
  </si>
  <si>
    <t xml:space="preserve">GUIA NO. 21010021307 /INTERRAPIDISIMO SOLICITUD DE INFORMACION PROYECTO VIAL ACCESOS NORTE DE LA CIUDAD DE BOGOTA  </t>
  </si>
  <si>
    <t xml:space="preserve">PERSONERIA MUNICIPAL DE CHIA  </t>
  </si>
  <si>
    <t xml:space="preserve">GUIA NO. YG252683767CO /4-72 DT-HUI 5212 TRASLADO QRS 14641 DEL 12/02/2020 PRESENTADA POR PAGINA WEB POR AL SENORA ESMERALDA LUNA YARA  </t>
  </si>
  <si>
    <t xml:space="preserve">20205000052041 TRASLADO DE COMUNICACION CON RADICADO MT No 20203210066222 DP PROYECTO AUTOPISTA BOGOTA - -GIRARDOT - TRASLADO POR COMPETENCIA </t>
  </si>
  <si>
    <t xml:space="preserve">GUIA NO. RA241243838CO /4-72 20206300067421 COMPROMISO ENVIO CIFRAS DE MOVIMIENTO DE CARGA ANO 2019 </t>
  </si>
  <si>
    <t xml:space="preserve">20205000047201 TRASLADO DE COMUNICACION CON RADICADO MT No 20203210050852 DEL 31 DE ENERO DE 2020 </t>
  </si>
  <si>
    <t xml:space="preserve">SOLICITUD DE CAMBIO DE CUENTA PARA GIRO DE LOS RECURSOS A PAGAR A CARGO DEL CONTRATO VGC 286 DE 2020 CUENTA DE COBRO No 1 EDGAR MAURICIO BELTRAN CARDENAS  </t>
  </si>
  <si>
    <t xml:space="preserve">EDGAR MAURICIO BELTRAN CARDENAS GIT Estrategia Contractual Permisos y Modificaciones  </t>
  </si>
  <si>
    <t xml:space="preserve">AURA SIMONA OROZCO MINDIOLA 1 </t>
  </si>
  <si>
    <t xml:space="preserve">UTDVVCC-ANI-006-2020 CONTRATO DE CONCESION Nro 005 DE ENERO DE 1999 MALLA VIAL DEL VALLE DEL CAUCA Y CAUCA. PAGO DE FACTURAS DE LA GESTION SOCIAL, SEGUN ACTA DE ACUERDO AMBIENTAL  </t>
  </si>
  <si>
    <t xml:space="preserve">ICERA2 </t>
  </si>
  <si>
    <t xml:space="preserve">CARLOS ARTURO SALAZAR ROBAYO </t>
  </si>
  <si>
    <t xml:space="preserve">20004-0256 REMISION DERECHO DE PETICION  </t>
  </si>
  <si>
    <t xml:space="preserve">PERSONERIA MUNICIPAL DE FUNZA  </t>
  </si>
  <si>
    <t xml:space="preserve">RV: INVITACION SESION DE CONCEJO - del dia 21 de febrero de 2020 2.30 PM SOLICITUD DE INFORME PROYECTO RUTA DEL SOL TRAMO 1 </t>
  </si>
  <si>
    <t xml:space="preserve">CONCEJO MUNICIPAL DE GUADUAS  </t>
  </si>
  <si>
    <t xml:space="preserve">YCORRALES3 </t>
  </si>
  <si>
    <t xml:space="preserve">RV: Consulta Permiso de Ocupacion - Senales Verticales - Que debe tramitarse para la autorizacion de la instalacion sobre la carretera consecionada a Autopistas del Nordeste, de 7 senales-flechas direccionadoras verticales(no de transito) </t>
  </si>
  <si>
    <t xml:space="preserve">CRUZ ROJA COLOMBIANA SECCIONAL ANTIOQUIA  </t>
  </si>
  <si>
    <t xml:space="preserve">GUIA NO. 9112686636 /SERVIENTREGA SOLICITUD DE PERMISO PARA LEVANTAR SUCESION </t>
  </si>
  <si>
    <t xml:space="preserve">FLOR MARIA PALOMINO QUIROGA </t>
  </si>
  <si>
    <t xml:space="preserve">E-2020-001064 REITERACION REQUERIMIENTOS PARA LA ESTRUCTURACION TECNICA FINANCIERA JURIDICA Y DE RIESGOS  </t>
  </si>
  <si>
    <t>120204090166332_00001.pdf</t>
  </si>
  <si>
    <t xml:space="preserve">RV: Derecho de peticion y queja PALOMAR - solicitud de compra total de predio ubicado en la vereda El Salitre del Municipio de La Calera - PROYECTO PERIMETRAL DE ORIENTE DE BOGOTA </t>
  </si>
  <si>
    <t xml:space="preserve">VIVIANA EMPERATRIZ DIAZ DIAZ </t>
  </si>
  <si>
    <t xml:space="preserve">V: solicitud correccion placa censo peajes puerto colombia  </t>
  </si>
  <si>
    <t xml:space="preserve">DIANA CAROLINA PEREIRA QUINCENO </t>
  </si>
  <si>
    <t xml:space="preserve">GAF-000337 CONTRATO DE CONCESION Nro 444 DE 1994 BOGOTA-VILLAVICENCIO. SU OFICIO No 2020-500-001611-1 RADICADO COVIANDES BAJO EL No 255 DEL 24/01/2020 SOLICITUD CONSTRUCCION POZOS ABATIMIMIENTO </t>
  </si>
  <si>
    <t xml:space="preserve">ONEIDA MARIA DIAZ TEHERAN </t>
  </si>
  <si>
    <t xml:space="preserve">RV: Of. 648 del 18-02-20 D-2019-1368848 - solicito suministrar la siguiente informacion - Copia actas de reunion o visita en sitio, requerimientos, solicitudes que se hubiera generado por parte del equipo de seguimiento al proyecto de la Concesion Perimetral Oriente  </t>
  </si>
  <si>
    <t xml:space="preserve">PROCURADURIA GENERAL DE LA NACION DELEGADA PARA LA MORALIDAD PUBLICA  </t>
  </si>
  <si>
    <t xml:space="preserve">RV: radicado: 17-103934-47 - SOLICITUD COPIA COMPLETA DE LA TOTALIDAD DE LAS PROPUESTAS PRESENTADAS PROCESO DE SELECCION ABREVIADA DE MENOR CUANTIA NRO VJ-VAF-OC-SA-011-2017 </t>
  </si>
  <si>
    <t xml:space="preserve">SUPERINTENDENCIA DE INDUSTRIA Y COMERCIO  </t>
  </si>
  <si>
    <t xml:space="preserve">GRODRIGUEZM </t>
  </si>
  <si>
    <t xml:space="preserve">RV: Atraso, Ampliacion Tercer carril Bogota Girardot - quisiera saber de los informes de Interventoria y acciones de las ANI, encaminadas a agilizar el proyecto, o relativas a multas o incluso a acciones de caducidad </t>
  </si>
  <si>
    <t xml:space="preserve">LUIS CARLOS CASTILLO CHAPARRO </t>
  </si>
  <si>
    <t xml:space="preserve">SOLICITUD DE INFORMACION GENERAL PARA EL PROYECTO DENOMINADO REPOSICION DE LA LINEA DE ALTA TENSION GUADUERO - DORADA  </t>
  </si>
  <si>
    <t xml:space="preserve">GUIA NO. 9109638066 /SERVIENTREGA RADICADO 2020-3-423 SOLICITUD PUESTA EN OPERACION EL CORREDOR VIAL (VARIANTE) AUTOPISTA CONEXION NORTE - CAUCASIA </t>
  </si>
  <si>
    <t xml:space="preserve">ALCALDIA MUNICIPAL DE CAUCASIA  </t>
  </si>
  <si>
    <t xml:space="preserve">RV: REMISION POR COMPETENCIA PETICION RAD. 0340 - COMUNIDAD AFECTADA POR LA GLORIETA NORCACIA - DOBLE CALZADA BARRIO LA CONCORDIA </t>
  </si>
  <si>
    <t xml:space="preserve">GUIA NO. 9111171758 /SERVIENTREGA COE20-351-0027 CONVENIO INTERADMINISTRATIVO DE COLABORACION NO. 2014-AS-20-0037 FORMALIZACION DE DELEGADO DEL CONVENIO INTERADMINISTRATIVO DE COLABORACION </t>
  </si>
  <si>
    <t xml:space="preserve">CONSORCIO GERENCIA TUNEL DEL TOYO  </t>
  </si>
  <si>
    <t xml:space="preserve">DRICO2 </t>
  </si>
  <si>
    <t xml:space="preserve">RV: Solicitud Une Cundinamarca - SOLICITUD DE MATERIAL ASFALTICO PARA REPARCHEO VIA QUE CONDUCE A CAQUEZA </t>
  </si>
  <si>
    <t xml:space="preserve">DIEGO ALEJANDRO CARVAJAL NINO </t>
  </si>
  <si>
    <t xml:space="preserve">RV: Alcance al derecho de peticion y queja PALOMAR radicado 20204090166332 SOLICITUD DE COMPRA TOTAL DE PREDIO </t>
  </si>
  <si>
    <t xml:space="preserve">RV: Documento - SOLICITUD DE TARIFA DIFERENCIAL SECTOR CISNEROS </t>
  </si>
  <si>
    <t xml:space="preserve">JORGE ANTONIO SALAZAR ARIAS </t>
  </si>
  <si>
    <t xml:space="preserve">RV: Contrato - SOLICITUD DE INFORMACION - CONCESIONARIA AUTOPISTAS DEL CAFE </t>
  </si>
  <si>
    <t xml:space="preserve">ANA CRISTINA PENA  </t>
  </si>
  <si>
    <t xml:space="preserve">RV: Inconformidad por el alza de peajes en la via Bogota-Villavicencio </t>
  </si>
  <si>
    <t xml:space="preserve">COMISION REGIONAL DE COMPETITIVIDAD E INNOVACION DEL META  </t>
  </si>
  <si>
    <t xml:space="preserve">Radicacion por WEB - CMAB-1-476-0175-20- GPP ? SOLICITUD ACLARACI?N NUMERAL 2.9.1.4 ? CAPITULO 2 - DE LA RESOLUCI?N 546 DEL 9 DE MARZO DE 2018, DEL MINISTERIO DE TRANSPORTE. </t>
  </si>
  <si>
    <t xml:space="preserve">SOLICITUD DE REVISION DEL EXPEDIENTE DE SOLICITUD DE CONCESION PORTUARIA POR PARTE DE LA SOCIEDAD PORTUARIA DE URABA PISISI S.A ANTERIORMENTE SOCIEDAD PORTUARIA DE TURBO PISISI  </t>
  </si>
  <si>
    <t xml:space="preserve">SOLICITUD DE ACLARACION E INVESTIGACION  </t>
  </si>
  <si>
    <t xml:space="preserve">AIR CARGO PACK SAS  </t>
  </si>
  <si>
    <t xml:space="preserve">PETICION DE INFORMACION  </t>
  </si>
  <si>
    <t xml:space="preserve">CESAR ALEJANDRO PEREZ NARVAEZ </t>
  </si>
  <si>
    <t xml:space="preserve">D-1282 PROYECTO DESARROLLO VIAL AREMENIA - PEREIRA - MANIZALES - CALARCA - LA PAILA CONTRATO 0113 DE 1997. SOLICITUD TRASLADO DE FONDOS SUBCUENTA DELEGACION PREDIAL OTROSI NRO 21 Y REEMBOLSO PAGO DE PREDIOS - PAR VIAL CAMPOALEGRE  </t>
  </si>
  <si>
    <t xml:space="preserve">ANGELA PATRICIA ARIAS SALDANA </t>
  </si>
  <si>
    <t xml:space="preserve">MBARRIOS2 </t>
  </si>
  <si>
    <t xml:space="preserve">GUIA NO. YG252876204CO /4-72 RADICADO 20200030300358341 SOLICITUD INFORMACION EN ATENCION AL PROCESO DE DEPURACION DE SALDOS QUE REALIZA LA DEFENSORIA DEL PUEBLO  </t>
  </si>
  <si>
    <t>120204090168912_00001.pdf</t>
  </si>
  <si>
    <t xml:space="preserve">GUIA NO. RA241835098CO /4-72 1074.110.7.2020004417 TRASLADO PQR - PETICIONARIO CESAR MENA ROJAS - CONTRATO DE CONCESION NO. 8000011-OK DE 2008 </t>
  </si>
  <si>
    <t xml:space="preserve">CLOSADA </t>
  </si>
  <si>
    <t xml:space="preserve">RV: TARIFA DIFERENCIAL - Realice solicitud a la ANI perimetral oriental el 28 de Enero de 2020, a la hora no me dan ningun resultado </t>
  </si>
  <si>
    <t xml:space="preserve">EDGAR GARCIA  </t>
  </si>
  <si>
    <t xml:space="preserve">RV: Solicitud de Informe sobre el -presente y futuro del Aeropuerto Internacional de Cali-Palmira, Alfonso Bonilla Aragon- </t>
  </si>
  <si>
    <t xml:space="preserve">RV: Reiteracion de queja Usuarios sector Puerto San Carlos Sabanalarga Casanare CONCESION DEL SISGA UF 4 EJECUCION DE OBRAS Y FALTA DE SENALIZACION ALTIBAJOS EN LA VIA </t>
  </si>
  <si>
    <t xml:space="preserve">PERSONERIA MUNICIPAL SABANALARGA  </t>
  </si>
  <si>
    <t xml:space="preserve">JF COORDINACION Y LOGISTICA SAS JF COORDINACION Y LOGISTICA SAS  </t>
  </si>
  <si>
    <t xml:space="preserve">ENRIQUE DE JESUS VALENCIA MONTOYA </t>
  </si>
  <si>
    <t xml:space="preserve">RV: PAC0665-20-SDP-0182-20 - Solicitud de informacion de tramite dado a Derecho de Peticion Presentado por la senora Rosa Aleiva Gomez, relacionada con el aparente incumplimiento en el pago de la indemnizacion, ordenada por el Juzgado Civil del Circuito de Dosquebradas, Risaralda  </t>
  </si>
  <si>
    <t xml:space="preserve">PROCURADURIA GENERAL DE LA NACION AUXILIAR PARA ASUNTOS CONSTITUCIONALES  </t>
  </si>
  <si>
    <t xml:space="preserve">ERODRIGUEZ4 </t>
  </si>
  <si>
    <t xml:space="preserve">GUIA NO. RA241835098CO /4-72 1070.106.2020004253 TRASLADO QUEJA COBRO PARQUEADERO A EMPLEADOS JOSE MARIA CORDOVA ADI 2020010354 DEL 06/02/2020 </t>
  </si>
  <si>
    <t xml:space="preserve">RV: EXENCION O REDUCCION TARIFA PEAJES PARA EMPRESAS - SOLICITUD DE INFORMACION TRAMITE PARA TARIFA DIFERENCIAL PEAJES CLL 13 Y CLL 80 PARA EMPRESAS </t>
  </si>
  <si>
    <t xml:space="preserve">VIDRIOS DE SEGURIDAD S.A.S.  </t>
  </si>
  <si>
    <t xml:space="preserve">RV: Entrega de documentos INSTITUTO NACIONAL DE VIAS - TERRITORIAL META TRASLADOS POR COMPETENCIA SOLICITUDES ALCALDE MUNICIPIO DE QUETAME - PROYECTO BOGOTA VILLAVICENCIO  </t>
  </si>
  <si>
    <t xml:space="preserve">INSTITUTO NACIONAL DE VIAS INVIAS META INVIAS TERRITORIAL META  </t>
  </si>
  <si>
    <t xml:space="preserve">MAB-1-0147-0200-20 CONTRATO 147 MODULO 9 CORREDOR CARTAGENA - BARRANQUILLA. GP SOLICITUD PLAZO DE CURA HALLAZGO 1247 -25 AUDITORIA REALIZADA POR LA CONTRALORIA GENERAL DE LA NACION  </t>
  </si>
  <si>
    <t xml:space="preserve">MAB INGENIERIA DE VALOR S.A.  </t>
  </si>
  <si>
    <t xml:space="preserve">EPS4G-0161-20 CONTRATO 478 DE 2015. CONCESION AUTOPISTA AL MAR 1. SOLICITUD DE RECOMENDACIONES O APOYO FRENTE AL AVALUO COMERCIAL CORPORATIVO PREDIO MAR1_UF2_043 </t>
  </si>
  <si>
    <t xml:space="preserve">CONSORCIO EPSILON 4G  </t>
  </si>
  <si>
    <t xml:space="preserve">CVAS-01-20200217000383 CONTRATO DE CONCESION NO. 005 DE 2015. PROYECTO CHIRAJARA INTERSECCION FUNDADORES. SOLICITUD INSTALACION VALLA INSTITUCIONAL ALCALDIA MUNICIPIO DE UNE - CUNDINAMARCA </t>
  </si>
  <si>
    <t xml:space="preserve">Radicacion por WEB - CJET-2403-2020 SOLICITUD DE APOYO POR PARTE DE LA AGENCIA NACIONAL DE INFRAESTRUCTURA </t>
  </si>
  <si>
    <t xml:space="preserve">CONSORCIO JET  </t>
  </si>
  <si>
    <t xml:space="preserve">CONTRATO DE CONCESION No 012 DE 2015 PLAN REMEDIAL DE SALVAMENTO DEL CONTRATO </t>
  </si>
  <si>
    <t xml:space="preserve">CONFIANZA  </t>
  </si>
  <si>
    <t xml:space="preserve">RV: NOTIFICACION ADMISION TUTELA RD 2020-0057 - TUTELANTE: INVERSIONES SALAZAR ZULUAGA S.A.S. NOTA: Para leer y consultar, favor remitirse al cuerpo del correo donde esta el link o archivo de la nube de acceso a la informacion </t>
  </si>
  <si>
    <t xml:space="preserve">JUZGADO 09 CIVIL CIRCUITO  </t>
  </si>
  <si>
    <t xml:space="preserve">FACD 2020/44 CONTRATO NO. 286 DE 2017. RESTAURACION ECOSISTEMAS DEGRADADOS DEL CANAL DEL DIQUE SOLICITUD DE INFORMACION PARA LA ESTRUCTURACION DEL PROYECTO RESTAURACION DE ECOSISTEMAS DEGRADADOS DEL CANAL DEL DIQUE </t>
  </si>
  <si>
    <t xml:space="preserve">EDGAR TAMAYO  </t>
  </si>
  <si>
    <t>120204090171272_00001.pdf</t>
  </si>
  <si>
    <t xml:space="preserve">Radicacion por WEB - YC-CRT-87666 REITERACI?N COMUNICACIONES YC-CRT-87379, YC-CRT-87132, YC-CRT-86691, YC-CRT-86248, YC-CRT-85409, YC-CRT-85236. SOLICITUD DE ADJUDICACI?N PREDIOS BALD?OS.  </t>
  </si>
  <si>
    <t xml:space="preserve">YUMA CONCESIONARIA  </t>
  </si>
  <si>
    <t xml:space="preserve">RV: Respuesta Solicitud tarifa Preferencial peaje el Purgatorio - El pasado 30 de enero del presente ano radique en la concesionaria ruta al mar solicitud de tarifa preferencial  </t>
  </si>
  <si>
    <t xml:space="preserve">PAVEL ARGEL VERGARA </t>
  </si>
  <si>
    <t xml:space="preserve">RADICADO MT NO. 20201410054991 ALCANCE COMUNICACION No 20201410037011 DE FECHA 06/02/2020 </t>
  </si>
  <si>
    <t xml:space="preserve">RADICADO NRO 2020120005651 TRASLADO POR COMPETENCIA DE RADICADOS ANSV NO. 20202070007392 DEL 14 DE FEBRERO DE 2020 </t>
  </si>
  <si>
    <t xml:space="preserve">ADOLFO JALLER  </t>
  </si>
  <si>
    <t xml:space="preserve">Radicacion por WEB - OFICIO 00662-20 SOLICITUD DE CERTIFICACI?N. </t>
  </si>
  <si>
    <t xml:space="preserve">UNION DEL SUR  </t>
  </si>
  <si>
    <t xml:space="preserve">CONTRATO No 1883 DE 2019. SOLICITUD DE INFORMACION EXISTENTE TUNELES VIA BOGOTA - VILLAVICENCIO </t>
  </si>
  <si>
    <t xml:space="preserve">CONSORCIO INCICE  </t>
  </si>
  <si>
    <t xml:space="preserve">ANDRES CRUZ  </t>
  </si>
  <si>
    <t xml:space="preserve">CONTRATO NO. VGC-618- DE 2018. ANI Y SOCIEDAD PUERTO DE BUENAVISTA S.A SOLICITUD DE ADICION Y PRORROGA  </t>
  </si>
  <si>
    <t xml:space="preserve">CONSORCIO PORTUARIO BAL  </t>
  </si>
  <si>
    <t xml:space="preserve">JUAN DAVID BERMUDEZ CETINA </t>
  </si>
  <si>
    <t xml:space="preserve">OCTAVIO CER?N  </t>
  </si>
  <si>
    <t xml:space="preserve">OFICIO NRO 0648-PDMP PROCESO DICIPLINARIO IUC-D-2019-1368848 </t>
  </si>
  <si>
    <t xml:space="preserve">PROCURADURIA 143 JUDICIAL II ADMINISTRATIVO DE MEDELLIN  </t>
  </si>
  <si>
    <t xml:space="preserve">JALEMAN </t>
  </si>
  <si>
    <t>120204090173652_00001.pdf</t>
  </si>
  <si>
    <t xml:space="preserve">1006 RADICACION 17-103934-46-0 TRAMITE 114 EVENTO 328 ACTUACION 430 REQUERIMIENTO DE INFORMACION  </t>
  </si>
  <si>
    <t xml:space="preserve">cumplimiento de acuerdo entre las comunidades del rio bobo-pasto y la ani  </t>
  </si>
  <si>
    <t xml:space="preserve">COOPERATIVA DE JUNTAS DE ACCION COMUNAL DEL SUR LTDA -CAPAS JENIFER MEJIA  </t>
  </si>
  <si>
    <t xml:space="preserve">CUMPLIMIENTO DE ACUERDO ENTRE LAS COMUNIDADES DEL RIO BOBO-PASTO Y LA ANI </t>
  </si>
  <si>
    <t xml:space="preserve">JUNTA DE ACCION COMUNAL CORREGIMIENTO DE SANTA BARBARA  </t>
  </si>
  <si>
    <t xml:space="preserve">0713-101452020 SOLICITUD DE SELLADO DE POZO PROFUNDO EN PREDIO ADQUIRIDO POR INCO EN VIJES-VALLE DEL CAUCA  </t>
  </si>
  <si>
    <t xml:space="preserve">CORPORACION AUTONOMA REGIONAL DEL VALLE DEL CAUCA  </t>
  </si>
  <si>
    <t>120204090173912_00001.docx</t>
  </si>
  <si>
    <t xml:space="preserve">SPA 5457 SOLICITUD INFORMACION DE LA FIRMA GISAICO REFERENTE AL PUENTE CHIRAJARA  </t>
  </si>
  <si>
    <t xml:space="preserve">INSTITUTO NACIONAL DE VIAS-INVIAS GLORIA YARA ZULUAGA  </t>
  </si>
  <si>
    <t xml:space="preserve">GUIA NO. RA241827905CO /4-72 DT-RIS 5602 TRASLADO PETICION RAD. INVIAS 10223 DEL 11/02/2020 REFERENTE AL CONCESIONARIO AUTOPISTAS DEL CAFE </t>
  </si>
  <si>
    <t xml:space="preserve">MC-0095.19 SOLICITUD AMPLIACION TIEMPO ARMONIZACION APP BICENTENARIO </t>
  </si>
  <si>
    <t xml:space="preserve">PSF BICENTENARIO  </t>
  </si>
  <si>
    <t xml:space="preserve">SOLICITUD CERTIFICACION CORRESPONDIENTE A RESOLUCION 1837 TRAMITE DE EXPROPIACION JUDICIAL </t>
  </si>
  <si>
    <t xml:space="preserve">IVAN TRUJILLO ALVARES </t>
  </si>
  <si>
    <t xml:space="preserve">Radicacion por WEB - DEMANDA ARBITRAL NO. 15744 - SOLICITUD REEMBOLSO DE PAGOS REALIZADOS AL TRIBUNAL DE ARBITRAMENTO POR HONORARIOS Y GASTOS DERIVADOS DEL PROCESO.  </t>
  </si>
  <si>
    <t xml:space="preserve">VIAS DE LAS AMERICAS  </t>
  </si>
  <si>
    <t xml:space="preserve">JGARCIA </t>
  </si>
  <si>
    <t xml:space="preserve">FLORALBA NIETO GONZALEZ </t>
  </si>
  <si>
    <t xml:space="preserve">20205000057941 SOLICITUD PROPUESTA INVERSIONES PUBLICAS Y PRIVADAS - POLITICA PORTUARIA NACIONAL  </t>
  </si>
  <si>
    <t xml:space="preserve">HELIODORO ALBERTO SANCHEZ CALDERON 1 </t>
  </si>
  <si>
    <t xml:space="preserve">RADICADO MT NO. 20201410058121 OFICIO RADICADO MT No 20203210076552 DE FECHA 12/02/2020 </t>
  </si>
  <si>
    <t xml:space="preserve">RV: Peticion de informacion. DE Ferrocarril del Pacifico S.A.S contrato de concesion de la red ferrea en el Valle del Cauca </t>
  </si>
  <si>
    <t xml:space="preserve">NATHALIA ANDREA CARDOSO GIRALDO </t>
  </si>
  <si>
    <t xml:space="preserve">NWILSON </t>
  </si>
  <si>
    <t xml:space="preserve">RV: PAC0701-20-SDP-0472-20 Anexo copia digital de la informacion relacionada con el tramite de la Supervigilancia al Derecho de Peticion del asunto de la referencia  </t>
  </si>
  <si>
    <t xml:space="preserve">DERECHO DE PETICION PARA QUE SE CONCEDA PERMISO DE OCUPACION DE LA VIA DEL MUNICIPIO DE GUATEQUE  </t>
  </si>
  <si>
    <t xml:space="preserve">RAFAEL ANGEL ALVAREZ PIMIENTO </t>
  </si>
  <si>
    <t xml:space="preserve">RV: Asunto: PARA SU CONOCIMIENTO - En reunion sostenida con la trabajadora social de la SOCIEDAD CONCESIONARIA VIAL MONTES DE MARIA, se le puso en conocimientos los lugares en donde se estaban haciendo los puentes, no existe el flujo peatonal </t>
  </si>
  <si>
    <t xml:space="preserve">VEEDURIA SAN JUAN CON TRANSPARENCIA FELIPE ALFONSO OSORIO LORA  </t>
  </si>
  <si>
    <t xml:space="preserve">01-018-0106-20 CONTRATO DE INTERVENTORIA No 156 DEL 2014. SOLICITUD DE INFORMACION PARA EL SEGUIMIENTO DE LOS RIESGOS Y PLAN DE APORTES AL FONDO DE CONTINGENCIAS .INFORMACION AMBIENTAL </t>
  </si>
  <si>
    <t xml:space="preserve">ANDRES ARTURO BELTRAN RIVEROS </t>
  </si>
  <si>
    <t xml:space="preserve">D- PROYECTO DESARROLLO VIAL AREMENIA - PEREIRA - MANIZALES - CALARCA - LA PAILA CONTRATO 0113 DE 1997. ACCION POPULAR 2018-00106 DEMANDANTE. AUTOPISTAS DEL CAFE DEMANDADO: PEDRO ALFONSO TOBON ARISTIZABAL EN SU CALIDAD DE PROPIETARIO DE ESTACION PARAIDO REMISION DEL AUTO DEL 13 DE FEBRERO DE 2020  </t>
  </si>
  <si>
    <t>120204090176772_00001.pdf</t>
  </si>
  <si>
    <t xml:space="preserve">GUIA NO. D00000424479 /INTERSERVICIOS C305100001-R0193-20 LIQUIDACION P.A. DEVINORTE  </t>
  </si>
  <si>
    <t xml:space="preserve">FIDUCIARIA BANCOLOMBIA  </t>
  </si>
  <si>
    <t xml:space="preserve">MARLENY DEL CARMEN ELORZA RESTREPO 4 </t>
  </si>
  <si>
    <t xml:space="preserve">RV: OFICIO 044 SOLICITUD INFORMACION - SI LA VIA FUSAGASUGA A IBAGUE FUE CERRADA EL 05 DE MARZO DE 2019 - Y SI HABIA PRESENCIA DE OPERARIOS ATENDIENDO CONTRATIEMPOS EN EL SECTOR DE LA AGUADITA </t>
  </si>
  <si>
    <t xml:space="preserve">POLICIA NACIONAL DIRECCION DE TRANSITO Y TRANSPORTE  </t>
  </si>
  <si>
    <t xml:space="preserve">GUI 2047633878/SERVIENTREGA VINCULACION DE LA FUNDACION MARIO SANTO DOMINGO COMO TERCERO CON INTERES EN EL PROYECTO DEL NUEVO AEROPUERTO RAFAEL NUNEZ DE CARTAGENA </t>
  </si>
  <si>
    <t xml:space="preserve">FUNDACION MARIO SANTO DOMINGO  </t>
  </si>
  <si>
    <t xml:space="preserve">RV: Seguimiento a Solicitud. S-059-2020 dirigido a la Agencia Nacional De Infraestructura SEGUIMIENTO A DERECHO DE PETICION PRESENTADO POR GERMAN AUGUSTO RUEDA PROPIETARIO FINCA EL PORVENIR - BBY </t>
  </si>
  <si>
    <t xml:space="preserve">PERSONERIA MUNICIPAL DE LEBRIJA  </t>
  </si>
  <si>
    <t xml:space="preserve">HBORDA </t>
  </si>
  <si>
    <t xml:space="preserve">RV: OFICIO DIFUSION COMUNICADO DE PRENSA - RECHAZO TAJANTE DE LOS CONCEJALES POR EL ALZA DE LOS PEAJES EN LA VIA AL LLANO </t>
  </si>
  <si>
    <t xml:space="preserve">CONCEJO MUNICIPAL DE VILLAVICENCIO  </t>
  </si>
  <si>
    <t>120204090177442_00001.pdf</t>
  </si>
  <si>
    <t xml:space="preserve">130.4704 SOLICITUD DE INFORMACION </t>
  </si>
  <si>
    <t xml:space="preserve">SECRETARIA DE PLANEACION DE SESQUILE  </t>
  </si>
  <si>
    <t xml:space="preserve">SIOP-0072-2020 TRASLADO RADICADO 2020-E-1327 DERECHO DE PETICION  </t>
  </si>
  <si>
    <t xml:space="preserve">ALCALDIA MUNICIPAL DE SOPO  </t>
  </si>
  <si>
    <t xml:space="preserve">GUIA NO. 278792638 /SERVIENTREGA SE MANIFIESTA INCONFORMIDAD POR EL ALZA EN LOS PEAJES DE LA VIA AL LLANO </t>
  </si>
  <si>
    <t xml:space="preserve">FENALCO  </t>
  </si>
  <si>
    <t xml:space="preserve">GUIA NO. 9111813643 / SERVIENTREGA DERECHO DE PETCION SOLICITUD DE CONCILIACION POR INCUMPLIMIENTO DE CONTRATO DE PROMESA DE COMPRAVENTA  </t>
  </si>
  <si>
    <t xml:space="preserve">JESUS HEMEL ALVAREZ ASCANIO </t>
  </si>
  <si>
    <t xml:space="preserve">SOL-BOL-CE-GP-0211-20 CONTRATO DE CONCESION NRO 008 DE 2007 RUTA CARIBE. TRASLADO DE RECURSOS DE SUBCUENTA EXCEDENTES INCO PARA REALIZAR PAGOS DE PREDIOS SOMETIDOS A EXPROPIACION JUDICIAL </t>
  </si>
  <si>
    <t xml:space="preserve">AUTOPISTAS DEL SOL S.A.S  </t>
  </si>
  <si>
    <t xml:space="preserve">Fwd: Solicitud Perentoria Cronogramas Proyectos en ejecucion Agencia Nacional de Infraestructura </t>
  </si>
  <si>
    <t xml:space="preserve">Radicacion por WEB - CONTRATO DE CONCESI?N 018 DE 2015 ? CONCESI?N AUTOPISTA AL MAR 2. SOLICITUD DE NO OBJECI?N POR PRESUNTO INCUMPLIMIENTO DE OBLIGACIONES AMBIENTALES. </t>
  </si>
  <si>
    <t xml:space="preserve">GUIA NO. 2048418590 /SERVIENTREGA SOLICITUD MODIFICACION PROYECTO </t>
  </si>
  <si>
    <t xml:space="preserve">ALCALDIA MUNICIPAL BARRANCA DE UPIA  </t>
  </si>
  <si>
    <t xml:space="preserve">GUIA NO. 9111023527 /SERVIENTREGA DERECHO DE PETICION EN OCASION A LA RESPUESTA RECIBIDA BAJO RADCIADO NO. 2019-606-043975-1, PREDIO IDENTIFICADO CON MATRICULA INMOBILIARIA NO. 192-21846 DE LA OFICINA DE REGISTRO DE INSTRUMENTOS PUBLICOS DE CURUMANI, CESAR - FICHA PREDIAL LMS-202 </t>
  </si>
  <si>
    <t xml:space="preserve">ELVA LUZ SANCHEZ DE AREVALO </t>
  </si>
  <si>
    <t xml:space="preserve">SOLICITUD PLANOS ARQUITECTONICOS  </t>
  </si>
  <si>
    <t xml:space="preserve">IVAN FELIPE DIAZ  </t>
  </si>
  <si>
    <t xml:space="preserve">20202100136801 ARTICULACION AGENCIA NACIONAL DE TIERRAS - ANT - Y ANI SOLICITUD DE INFORMACION  </t>
  </si>
  <si>
    <t xml:space="preserve">AGENCIA NACIONAL DE TIERRAS  </t>
  </si>
  <si>
    <t xml:space="preserve">YG253101559CO /4-72 82111 2020EE0018705 TRASLADO DERECHO DE PETICION CODIGO 2020-173299-82111-NC RADICADO 2020ER0014589 SE DA TRASLADO DERECHO DE PETICION PRESENTADO POR EL CIUDADANO JUAN DE JESUS SEGURA </t>
  </si>
  <si>
    <t xml:space="preserve">GUIA NO. YG253100859CO /4-72 85112 2020EE0017887 REQUERIMIENTO DE INFORMACION QUE SERVIRA COMO PRUEBA DENTRO DE LA INDAGACION PRELIMINAR NO. 6-002-20 DEL 14/02/2020, EN CONTRA DE LA UNIDAD ANI </t>
  </si>
  <si>
    <t xml:space="preserve">GUIA NO. YG253101134CO /4-72 80116 2020EE0019624 2020EE0019624C1 SE HA MANIFESTADO FRENTE A LA RECIENTE DETERMINACION DE INCREMENTO DE LAS TARIFAS DE PEAJE QUE COVIANDINA APLICA DESDE EL 15/02/2020 </t>
  </si>
  <si>
    <t xml:space="preserve">GUIA NO. YG253121071CO /4-72 SEI-GPV- 5559 TRASLADO POR COMPETENCIA DE LA ANI DERECHO DE PETICION RADICADO INVIAS NO. 8251, MT NO. 20201410032021 Y SOLICITUD ODC-019 RAD. NO. 20203030022902 DERECHO DE PETICION REALIZADO POR EL DOCTOR MARIO FRANCO MORALES  </t>
  </si>
  <si>
    <t xml:space="preserve">GUIA NO. RA242608659CO /4-72 NO. 0135 NO. 110.30-091/2020 CITACION PARA DEBATE CONTROL POLITICO DIA 25 DE FEBRERO DE 2020 </t>
  </si>
  <si>
    <t xml:space="preserve">GUIA NO. 086000152642 /ENVIA RECLAMACION ADMINISTRATIVA ARTICULO 3 LEY 712 DEL 2001 CONTRA LA ANI </t>
  </si>
  <si>
    <t xml:space="preserve">RIGOBERTO RATIVA SANCHEZ </t>
  </si>
  <si>
    <t xml:space="preserve">Solicitud Radicacion Documento CGR - 2020EE0019624C1 SOLICITUD DE INFORMACION INCREMENTO PEAJES VIA BOGOTA VILLAVICENCIO - CONCESIONARIA VIAL ANDINA COVIANDINA </t>
  </si>
  <si>
    <t xml:space="preserve">CONTRALORIA GENERAL DE LA NACION  </t>
  </si>
  <si>
    <t>120204090179822_00001.pdf</t>
  </si>
  <si>
    <t xml:space="preserve">Fwd: URGENTE: NOTIFICACION Auto Admisorio Accion de Tutela 2020 75, Oficio No. 890 y Peticion de Tutela. DE: OFTALMICOS ISAZA GOMEZ Y CIA LTDA CONTRA: AGENCIA NACIONAL DE INFRAESTRUCTURA ANI  </t>
  </si>
  <si>
    <t xml:space="preserve">JUZGADO 43 CIVIL DEL CIRCUITO DE BOGOTA  </t>
  </si>
  <si>
    <t xml:space="preserve">RMENDOZA </t>
  </si>
  <si>
    <t>120204090179872_00001.pdf</t>
  </si>
  <si>
    <t xml:space="preserve">Radicacion por WEB - GO ? SOLICITUD DE PLAZO DE CURA POR NO CUMPLIMIENTO EN LA ENTREGA DE INFORMACI?N RELACIONADA CON EL INFORME DE LA SEGUNDA AUDITOR?A DE SEGURIDAD VIAL 2019. </t>
  </si>
  <si>
    <t xml:space="preserve">GUIA NO. RA242058585CO /4-72 DT-PUT 5769 TRASLADO POR COMPETENCIA - OFICIO GOBERNACION DEL PUTUMAYO CON RADICADO INVIAS NO. 9821 DEL 10/02/2020. SOLICITUD MEJORAMIENTO VIA QUE CONDUCE DE SANTANA-MOCOA </t>
  </si>
  <si>
    <t xml:space="preserve">GUIA NO. RA242058585CO /4-72 DT-PUT 5837 TRASLADO POR COMPETENCIA - DERECHO DE PETICION ESCUELA SAN JOSE DEL PEPINO VIA 6301 ENTRE MOCOA-VILLAGARZON DONDE SOLICITAN APOYO PARA EVITAR ACCIDENTES EN LOS ESTUDIANTES QUE SE MOVILIZAN DESDE SUS CASAS AL COLEGIO POR MAL ESTADO DE LAS VIAS </t>
  </si>
  <si>
    <t xml:space="preserve">GUIA NO. 700032443402 /INTERRAPIDISIMO P.M.V. OFICIO NO. 046 INFORMACION CONSTRUCCION PUENTE PEATONAL SECTOR BOQUERON </t>
  </si>
  <si>
    <t xml:space="preserve">PERSONERIA MUNICIPAL DE VENECIA  </t>
  </si>
  <si>
    <t xml:space="preserve">GUIA NO. 700032561759 /INTERRAPIDISIMO SOLICITUD DISENO GEOMETRICO, ESTRUCTURAL, GEOTECNICO, GEOLOGICO, ETC, INFORME EJECUTIVO, MESA DE TRABAJO Y VISITA A CAMPO </t>
  </si>
  <si>
    <t xml:space="preserve">EMPRESA DE SERVICIOS PUBLICOS DE AGUAZUL  </t>
  </si>
  <si>
    <t xml:space="preserve">UNION DE VOZ DE PROTESTA DE TODA LA COMUNIDAD DEL VALLE DE TENZA AFECTADA POR EL INCREMENTO EN EL COBRO DE LA ESTACION BIDIRECCIONAL DE PEAJE MACHETA QUE SE ENCUENTRAN UBICADA EN EL PR27+240 DE LA RUTA 5607  </t>
  </si>
  <si>
    <t xml:space="preserve">ASOJUNTAS MUNICIPIO DE MACHETA  </t>
  </si>
  <si>
    <t xml:space="preserve">SOLICITUD DE CONSTRUCCION DE PUENTE PEATONAL  </t>
  </si>
  <si>
    <t xml:space="preserve">FABIAN ALBERTO DUQUE  </t>
  </si>
  <si>
    <t xml:space="preserve">JUAN DIEGO VARON GUARIN </t>
  </si>
  <si>
    <t xml:space="preserve">HENRY VILLARROYA GARCES </t>
  </si>
  <si>
    <t xml:space="preserve">RV: URGENTE: NOTIFICACION Auto Admisorio Accion de Tutela 2020 75, Oficio No. 890 y Peticion de Tutela. DE: OFTALMICOS ISAZA GOMEZ Y CIA LTDA CONTRA: AGENCIA NACIONAL DE INFRAESTRUCTURA ANI  </t>
  </si>
  <si>
    <t xml:space="preserve">CENSO VEHICULAR GUASCA Y TARIFA PREFERENCIAL PEAJES LA CABAN Y SALITRE SOPO  </t>
  </si>
  <si>
    <t xml:space="preserve">TURES DE SIECHA  </t>
  </si>
  <si>
    <t xml:space="preserve">SOLICITUD DE CERTIFICADOS DE RETENCION EN LA FUENTE IVA E ICA QUE FUERON PRACTICADAS DURANTE EL ANO 2019 A NOMBRE DE NEYVA ABOGADOS ASOCIADOS S.A.S. NIT 900.160.765-6 </t>
  </si>
  <si>
    <t xml:space="preserve">NEYVA ABOGADOS ASOCIADOS S.A.S.  </t>
  </si>
  <si>
    <t xml:space="preserve">RV: Estacion Ferrea de la Sabana - para consultar si ustedes tienen los planos, fachadas y cortes de la estaci?n de la sabana </t>
  </si>
  <si>
    <t xml:space="preserve">XIOMARA ELIZABETH HERNANDEZ ECHEVERRI </t>
  </si>
  <si>
    <t xml:space="preserve">RV: QUEJA - me dirijo a ustedes con el fin de obtener repuesta a solicitud que fue hecha por mi con numero de radicado 47-147-20190909007317, con fecha de 09-09-2019 SOLICITUD TARIFA DIFERENCIAL A CONCESION RUTA AL MAR S.A.S </t>
  </si>
  <si>
    <t xml:space="preserve">ALBEIRO CARVAJAL BOTERO </t>
  </si>
  <si>
    <t xml:space="preserve">OFI20-00025334 / IDM 1219001 EXT20-00019035. SOLICITUD DE INTERVENCION PARA INFRAESTRUCTURA VIAL </t>
  </si>
  <si>
    <t xml:space="preserve">RV: DERECHO DE PETICION - que sea recocido el pago total del acto administrativo que determina oferta de compra CRS-GPR-OFC-TER 2685 y que los valores adeudaos CONSORCIO CONSTRUCTOR RUTA DEL SOL ? CONSOL sean indexados a valor actual de la moneda colombiana </t>
  </si>
  <si>
    <t xml:space="preserve">AURA INES CARANTON DE GOMEZ DE GOMEZ </t>
  </si>
  <si>
    <t xml:space="preserve">RV: Cuarto de Datos ANI Informacion de estructuracion de proyectos - necesito unos volumenes de diseno geometrico de la estructuracion de los proyectos Pacifico 1 y Pacifico 2  </t>
  </si>
  <si>
    <t xml:space="preserve">JUAN PABLO BUELVAS  </t>
  </si>
  <si>
    <t xml:space="preserve">JZUNIGA3 </t>
  </si>
  <si>
    <t xml:space="preserve">RADICADO MT NO20205000061691 SOLICITUD INFORMACION MINISTERIO DE MINAS  </t>
  </si>
  <si>
    <t xml:space="preserve">RV: Solicitud Informacion Consultoria para el DNP - SOLICITUD DE INFORMACION DE PROYECTOS FERREOS PRESENTADOS BAJO ESQUEMA APP </t>
  </si>
  <si>
    <t xml:space="preserve">ARUP COLOMBIA S.A.  </t>
  </si>
  <si>
    <t xml:space="preserve">DERECHO DE PETICION RADICADO ANI NO. 2020-409-017643-2 FINALIDAD DE AGILIZAR EL TRAMITE DE CARACTER MENOR DEL PERMISO APRA OCUPAR LA VIA POR ESPACIOS TIEMPO MINIMOS, MIENTRAS DE CORTAN Y RECOGEN LAS RAMAS O GAJOS QUE POSIBLEMENTE PUEDAN CAER  </t>
  </si>
  <si>
    <t xml:space="preserve">MARCO ANTONIO LEAL VELASQUEZ </t>
  </si>
  <si>
    <t xml:space="preserve">Radicacion por WEB - SU COMUNICACI?N NO. 2020-311-004567-1 (RA-SIVQ-0204-2020) DEVOLUCI?N PERIODO DE CURA PARA SANEAR PRESUNTO INCUMPLIMIENTO DE LAS OBLIGACIONES AMBIENTALES (EJECUCI?N DE ACTIVIDADES FUERA DEL ?REA LICENCIADA EN LA UF1 RESOLUCI?N 1722 DEL 05/10/2018-EXPEDIENTE LAV-0014-00-2018).  </t>
  </si>
  <si>
    <t xml:space="preserve">Maria Fernanda Arevalo Parra </t>
  </si>
  <si>
    <t xml:space="preserve">MCASTELLANOS2 </t>
  </si>
  <si>
    <t xml:space="preserve">GUIA NO. RA243389019CO /4-72 TRASLADO DERECHO DE PETICION - RAMIRO VARELA M </t>
  </si>
  <si>
    <t xml:space="preserve">GUIA NO. RA243363073CO /4-72 DT-MET 5144 TRASLADO SOLICITUD SEGUN RADICADO INVIAS NO. 8741 DEL 06/02/2020 SE REMITE OFICIO DEL ALCALDE DE QUETAME CAMILO ANDRES PARRADO SOBRE SOLICITUD MODIFICACION INGRESO VEHICULAR EN EL KM 45+000 A LA VEREDA GUACAPATE </t>
  </si>
  <si>
    <t xml:space="preserve">LUIS FERNANDO SERRANO CELIS </t>
  </si>
  <si>
    <t xml:space="preserve">Radicacion por WEB - SU COMUNICACI?N NO. 2020-311-004122-1 (RA-SIVQ-0198-2020) PLAZO DE CURA PARA SANEAR PRESUNTO INCUMPLIMIENTO DE OTRAS OBLIGACIONES DEL PROYECTO (OBTENER LA AUTORIZACI?N DEL MINISTERIO DE CULTURA PARA REALIZAR LAS INTERVENCIONES EN LA ZONA DE INFLUENCIA DE LOS BIENES DE INTER?S CULTURAL EN EL CONJUNTO FERROVIARIO EL LIM?N).  </t>
  </si>
  <si>
    <t xml:space="preserve">SOLICITUD CERTIFICACION CONTRATO NO. 547 -2019 </t>
  </si>
  <si>
    <t xml:space="preserve">TECNOLOGIA Y SERVICIOS T&amp;S  </t>
  </si>
  <si>
    <t xml:space="preserve">GUIA NO. 79489000092 /CERTIPOSTAL CERTIFICACION PROCESO EXPROPIACION DE RADICACION NO. 73268310300220080019500 </t>
  </si>
  <si>
    <t xml:space="preserve">DIEGO ARBELAEZ JARAMILLO </t>
  </si>
  <si>
    <t xml:space="preserve">DERECHO DE PETICION INFORMACION PROYECTO VARIANTE DE CURUMANI </t>
  </si>
  <si>
    <t xml:space="preserve">JESUS ANTONIO PAEZ ORTIZ </t>
  </si>
  <si>
    <t xml:space="preserve">RADICADO NO. 20203400020541 CONTRATO DE COMODATO NO. 20160940 DEL 12-09-2016 INMUEBLE GAMARRA - ENVIO DOCUMENTOS </t>
  </si>
  <si>
    <t xml:space="preserve">MINAGRICULTURA  </t>
  </si>
  <si>
    <t xml:space="preserve">JOSE LUIS RINCON PINZON  </t>
  </si>
  <si>
    <t xml:space="preserve">GUIA NO. 700032596830 /INTERRAPIDISIMO DERECHO DE PETICION SOLICITUD DE DAR RESPUESTA TOTAL Y DE FONDO A LO SOLICITADO REFERENTE AL PROYECTO MALLA VIAL DEL META  </t>
  </si>
  <si>
    <t xml:space="preserve">ARLEY FERNANDO GOMEZ HERNANDEZ </t>
  </si>
  <si>
    <t xml:space="preserve">GUIA NO. 700032624280 /INTERRAPIDISIMO DERECHO DE PETICION DE INFORMACION EN INTERES PARTICULAR DE CERTIFICACION DE SENALES DE TRANSITO EN LA VIA TUNJA-BOGOTA TUNJA KM 95 MAS 100 METROS PASOS POR VENTAQUEMADA </t>
  </si>
  <si>
    <t xml:space="preserve">CLAUDIA SONIA VILLAMIZAR JAIMES </t>
  </si>
  <si>
    <t xml:space="preserve">MARTIN DARIO RENDON BETANCUR </t>
  </si>
  <si>
    <t xml:space="preserve">RECLAMACION ADMINISTRATIVA - ACREENCIAS LABORALES DE LA SOCIEDAD FERROCARRIL DEL PACIFICO SAS NIT 900.225.133-2 ARTICULO 6 CODIGO DE PROCEDIMIENTO LABORAL ARTICULO 34 CODIGO SUATANTIVO DEL TRABAJO </t>
  </si>
  <si>
    <t xml:space="preserve">ALFONSO GALLEGO MUNOZ </t>
  </si>
  <si>
    <t xml:space="preserve">RECLAMACION ADMINISTRATIVA - ACREENCIAS LABORALES DE LA SOCIEDAD FERROCARRIL DEL PACIFICO SAS NIT 900.225.133.2 ARTICULO 6 CODIGO DE PROCEDIMIENTO LABORAL ARTICULO 34 CODIGO SUSTANTIVO DEL TRABAJO </t>
  </si>
  <si>
    <t xml:space="preserve">JAIRO VALENCIA MINA </t>
  </si>
  <si>
    <t xml:space="preserve">RV: SOLICITUD DONACION TERRENO Y CONSTRUCCION CAI -  </t>
  </si>
  <si>
    <t xml:space="preserve">LUIS FERNANDO ARBOLEDA ARANGO </t>
  </si>
  <si>
    <t xml:space="preserve">GUIA NO. YG253083501CO /4-72 DT-QUI 6164 REMISION OFICIO A ENTRADA NO. 12233 DEL 17/02/2020 - DESLIZAMIENTO TALUD DE SOPORTE DE LA VIA VARIANTE SUR CON CALLE 39 CALARCA </t>
  </si>
  <si>
    <t xml:space="preserve">GUIA NO. 9111362070 /SERVIENTREGA PRESENTAN PROYECTO AL MINISTERIO DE MINAS Y ENERGIA PARA PROVEER DE ENERGIA LA VEREDA, EL CUAL FUE APROBADO , PERO SURGE EL PROBLEMA DE LAS VIAS DE PENETRACION </t>
  </si>
  <si>
    <t xml:space="preserve">CONSEJO COMUNITARIO VEREDA ALTOS DEL MIRADOR VIA CASA DE ZINC COMVALMIRA  </t>
  </si>
  <si>
    <t>120204090185852_00001.pdf</t>
  </si>
  <si>
    <t xml:space="preserve">DERECHO DE PETICION - SOLICITUD INFORMACION PUBLICA </t>
  </si>
  <si>
    <t xml:space="preserve">SEBASTIAN CORREDOR BUITRAGO </t>
  </si>
  <si>
    <t xml:space="preserve">OBJECION FORMAL DEL PROCESO 20206060030891 DEL TERRENO UBICADO EN LA CRA 4 NRO 8 30 BARRIO EL PROGRESO SILVANI CUNDINAMARCA - OFERTA DE COMPRA </t>
  </si>
  <si>
    <t xml:space="preserve">JUAN EDILSON RIOS IVANEZ </t>
  </si>
  <si>
    <t xml:space="preserve">GUIA NO. 9110867474 /SERVIENTREGA DERECHO DE PETICION PARA SOLICITAR LA ENTREGA DE DOCUMENTOS QUE PERTENECEN AL AMBITO DOCUMENTAL DEL CONTRATO DE CONCESION BAJO ESQUEMA APP NO. 003 DE 2015 CELEBRADO ENTRE LA ANI Y GRUPO AEROPORTUARIO DEL CARIBE </t>
  </si>
  <si>
    <t xml:space="preserve">ANDRES CABALLERO MONTILLA </t>
  </si>
  <si>
    <t xml:space="preserve">RV: Solicitud informacion - SOLICITUD Informacion sobre el estado del radicado 47-147-20191118008277 del 18/11/2019, peaje el purgatorio, placa vehiculo MNO529 </t>
  </si>
  <si>
    <t xml:space="preserve">LUIS ALBERTO ARBOLEDA MESA </t>
  </si>
  <si>
    <t xml:space="preserve">RV: CONVOCATORIA REUNION PREVIA - AUDIENCIA DE PACTO 2018-275 - Accion Popular de la VEEDURIA CIUDADANA DE LA DOBLE CALZADA BUENAVISTA FUNDADORES  </t>
  </si>
  <si>
    <t xml:space="preserve">RV: Consulta - SOLICITUD DE INFORMACION TRANSPORTE DE CARGA VIA FERREA - NOTA: Para leer y consultar, favor remitirse al cuerpo del correo donde esta el link o archivo de la nube de acceso a la informacion </t>
  </si>
  <si>
    <t xml:space="preserve">DAGOBERTO VARGAS CHAVES </t>
  </si>
  <si>
    <t xml:space="preserve">JUAN DAVID MATINES CALERO </t>
  </si>
  <si>
    <t xml:space="preserve">GUIA NO. 2064721120 SERVIENTREGA CPT05-138-20200210000432 CONTRATO DE CONCESION APP NRO 005 DE 2014. CONCESION AUTOPISTA CONEXION PACIFICO 3. RESPUESTA A COMUNICACIOON CON RADICADO INTERNO CPT00-PREDIAL138-20200131000246 CON RAD. SALIDA 2020-604-002292-1 ANI </t>
  </si>
  <si>
    <t xml:space="preserve">RV: Derecho de Peticion - Solicitud de informacion sobre la via Neiva - Pitalito - Mocoa Santa Ana </t>
  </si>
  <si>
    <t xml:space="preserve">NORMAN GUSTAVO MUNOZ HURTADO </t>
  </si>
  <si>
    <t xml:space="preserve">SOCIEDAD PORTUARIA BAVARIA S.A - CONTRATO CONCESION 001 DE 2007 DERECHO DE PETICION, SOLICITUD A DIMAR SOBRE REITERACION PRONUNCIAMIENTO DE ZONAS DE BAJAMAR CONCESIONADAS A SOCIEDAD PORTUARIA BAVARIA S.A. </t>
  </si>
  <si>
    <t xml:space="preserve">SOCIEDAD PORTUARIA BAVARIA S.A.  </t>
  </si>
  <si>
    <t xml:space="preserve">DERECHO DE PETICION SOLICITUD ENTREGA DE ESCRITURAS DEL INMUEBLE UBICADO EN LA CARRRERA 4 NRO. 13-71 L103 Y 107 SECTOR URBANO- MUNICIPIO DE SOACHA - CUNDINAMARCA - FICHA PREDIAL CABG-S-U-1032 Y CABG-S-U-107 </t>
  </si>
  <si>
    <t xml:space="preserve">MARTHA ESPERANZA MARROQUIN MARROQUIN </t>
  </si>
  <si>
    <t xml:space="preserve">MESA INTERINTITUCIONAL PROYECTO VIAL- BOGOTYA- VILLAVICENCIO- SOLICITUD INCREMENTO DE CUPOS TARIFA DIFERENCIAL MUNICIPIO CUNDINAMARCA  </t>
  </si>
  <si>
    <t xml:space="preserve">ALCALDIA MUNICIPAL DE CHIPAQUE  </t>
  </si>
  <si>
    <t xml:space="preserve">RADICADO ANI NO. 2020-409-013599-2 DEL 11 DE FEBRERO DE 2020 REF RAD SALIDA NO. 2020-500-004979-1 FECHA 17/02/2020 DANDO ALCANCE A RESPUESTA DERECHO DE PETICION  </t>
  </si>
  <si>
    <t xml:space="preserve">GUIA NO. 9111756976 /SERVIENTREGA SOLICITUD PARA EL CAMBIO DE TARIFA PREFERENCIAL EN EL PEAJE PARA EL VEHICULO MIX732 CHEVROLET AVEO, MODELO 2013 </t>
  </si>
  <si>
    <t xml:space="preserve">BERNARDO DE JESUS ALVAREZ TORRES </t>
  </si>
  <si>
    <t xml:space="preserve">DERECHO DE PETICION DE INTERES GENERAL  </t>
  </si>
  <si>
    <t xml:space="preserve">MARIA ALEJANDRA GOMEZ MILLAN </t>
  </si>
  <si>
    <t xml:space="preserve">RV: Proposicion No. 018 2020- Concejo Municipal de Pasto - SOLICITUD DE REUNION VERIFICACION DE ACUERDOS - PROYECTO RUMICHACA PASTO </t>
  </si>
  <si>
    <t xml:space="preserve">CONCEJO MUNICIPAL DE CHACHAGUI SILVIO ROLANDO BRAVO PANTOJA </t>
  </si>
  <si>
    <t xml:space="preserve">RV: Tarifas de Peaje 2020 - Quisiera saber si ya tienen las tarifas de peajes del 2020 actualizadas y en API </t>
  </si>
  <si>
    <t xml:space="preserve">JHON ESCOBAR  </t>
  </si>
  <si>
    <t xml:space="preserve">RV: notificacion fallo tutela 2020 00017 - iniciada por HECTOR LEON TAPIAS GARCIA Y OTROS </t>
  </si>
  <si>
    <t xml:space="preserve">GUIA NO. RA244392164CO SIAF - 21681 EXPEDIENTE NO. IUD-2017-54035 / IUC-D-2017-935812 AUTO QUE DECIDE SOBRE PRUEBAS DE DESCARGOS Y NULIDADES  </t>
  </si>
  <si>
    <t xml:space="preserve">GUIA NO. RA244392116CO SIAF - 21662 EXPEDIENTE NO IUD-2017-54035/ IUC-S-2017-935812 AUTO QUE DECIDE SOBRE PRUEBAS DE DESCARGOS Y NULIDADES  </t>
  </si>
  <si>
    <t>120204090189462_00001.pdf</t>
  </si>
  <si>
    <t xml:space="preserve">GUIA NO. RA244052979CO /4-72 TRASLADO DERECHO DE PETICION - ENVIADO POR EL SENOR RAMIRO VARELA  </t>
  </si>
  <si>
    <t xml:space="preserve">RV: CERTIFICADOS DE RETENCION ANO 2019. - a nombre de T &amp; S COMP TECNOLOGIA Y SERVICIOS S A S NIT 830.080.498-7, para dar cumplimiento con nuestras obligaciones tributarias del Ano gravable 2019 </t>
  </si>
  <si>
    <t xml:space="preserve">GUIA NO. PC016725311CO /4-72 REQUERIMIENTO ORDINARIO DE INFORMACION NO. 2020019040000024 EXPEDIENTE 202081690100000538 DESTINATARIO ANI IMPUESTO SOBRE LA RENTA ANO 2018 PERIODO I CERTIFICAR LAS TRANSACCIONES REALIZADAS CON EL CONTRIBUYENTE SOCIEDAD PORTUARIA RIO CORDOBA S.A </t>
  </si>
  <si>
    <t xml:space="preserve">DIRECCION DE IMPUESTOS Y ADUANAS NACIONALES DIAN DE SANTA MARTA  </t>
  </si>
  <si>
    <t xml:space="preserve">WOLARTE </t>
  </si>
  <si>
    <t xml:space="preserve">CINP-437-0827-0723 CONTRATO DE INTERVENTORIA NO. VGC 495 DE 2018 ARMENIA- PEREIRA - MANIZALES SOLICITUD NO OBJECION PLAZO DE CURA - GESTION PREDIAL OTROSI NRO 20 </t>
  </si>
  <si>
    <t xml:space="preserve">CONSORCIO DESARROLLO VIAL  </t>
  </si>
  <si>
    <t xml:space="preserve">LUIS ARIEL ROMERO PALACIO </t>
  </si>
  <si>
    <t xml:space="preserve">GUIA NO. YG253236065CO /4-72 DT-CES 6488 REMISION DE SOLICITUD 20193030148542 DERECHO DE PETICION ELEVADO POR EL SENOR ALVARO MARINO PISCIOTTI </t>
  </si>
  <si>
    <t xml:space="preserve">INSTITUTO NACIONAL DE VIAS INVIAS CESAR INVIAS TERRITORIAL CESAR  </t>
  </si>
  <si>
    <t xml:space="preserve">RV: OFI20-00024935 / IDM - propuesta de construccion y operacion del aeropuerto del cafe AEROCAFE, por parte de FIBERCELL INTERNATIONAL </t>
  </si>
  <si>
    <t xml:space="preserve">CARMEN AMPARO VALENCIA BUSTAMANTE </t>
  </si>
  <si>
    <t xml:space="preserve">GUIA NO. YG253339343CO /4-72 SA 5527 TRASLADO RECLAMO ACCIDENTE CAUSADO A VEHICULO SITUACION OCURRIDA EN EL TRAYECTO DE ALTAMIRA-GARZON-SAN AGUSTIN-PITALITO-GIGANTE-HOBO-CAMPOALEGRE </t>
  </si>
  <si>
    <t xml:space="preserve">GUIA NO. RA244456063CO /4-72 20207400060911 SOLICITUD DE INFORMACION. RADICADO ST NO. 20205320082922 SUSCRITA POR EL CIUDADANO DANIEL LOPEZ ROEMRO </t>
  </si>
  <si>
    <t xml:space="preserve">ELVIS MIGUEL NAVARRO DIAZ </t>
  </si>
  <si>
    <t xml:space="preserve">JOSE IGNACIO ALEMAN BUITRAGO </t>
  </si>
  <si>
    <t xml:space="preserve">DT-ANT 6924 REMISION POR COMPETENCIA PRESENTADA POR EL SENOR ANDRES FERNANDEZ, UNA QUEJA RESPECTO AL PROYECTO AUTOPISTA CONEXION PACIFICO 1  </t>
  </si>
  <si>
    <t xml:space="preserve">GJA-000395 CONTRATO DE CONCESION Nro 444 DE 1994 BOGOTA-VILLAVICENCIO. ACTA NO. 6 OBRAS HIDRAULICAS DE MTIGACION PARA EL CONTROL DE DRENAJE EN LA MESETA DENOMINADA MESA GRANDE- ACTA DE ACUERDO NO. 01 FIRMADA EL 2 DE SEPTIEMBRE DE 2019- PERIODO 16 DE DICIEMBRE DE 2019 AL 13 DE FEBRERO DE 2020- RADICACION FACTURA  </t>
  </si>
  <si>
    <t xml:space="preserve">ROLANDO CASTRO RINCON 3 </t>
  </si>
  <si>
    <t xml:space="preserve">GUIA NO. RB787143959CO /4-72 ALC-100-033-2020 SOLICITUD DE INSTALACION DE REDUCTORES DE VELOCIDAD TRANSITORIOS OBRAS EN EL CORREGIMIENTO LA ALBANIA - SECTOR PUERTO ESCONDIDO </t>
  </si>
  <si>
    <t xml:space="preserve">ALCALDIA MUNICIPAL DE TITIRIBI  </t>
  </si>
  <si>
    <t xml:space="preserve">ODI2020000136CS ETAPA DE FACTIBILIDAD PROYECTO APP DE INICIATIVA PRIVADA SIN DESEMBOLSO DE RECURSOS PUBLICOS DENOMINADA "CIUDADELA AEROPORTUARIA CARTAGENA DE INDIAS" SOLICITUD AMPLIACION DEL PLAZO PARA RESPUESTA LAS OBSERVACIONES DEL INFORME DE EVALUACION DEL PROYECTO UG21 REVISION DE PRESUPUESTOS Y COSTOS </t>
  </si>
  <si>
    <t xml:space="preserve">YC-CRT-88116 CONTRATO DE CONCESION No 007 DE 2010 SECTOR RUTA DEL SOL SECTOR 3. SOLICITUD CERTIFICACION PARA FUENTE DE MATERIAL LAS MARGARITAS 1 </t>
  </si>
  <si>
    <t xml:space="preserve">YUMA CONCESIONARIA S.A.  </t>
  </si>
  <si>
    <t xml:space="preserve">YC-CRT-88001 CONTRATO DE CONCESION No 007 DE 2010 SECTOR RUTA DEL SOL SECTOR 3. SOLICITUD ENTREGA DEL AREA REQUERIDA DEL PREDIO IDENTIFICADO CON MATRICULA INMOBOLIARIA No 190-79289. CIP 3EDB0230 </t>
  </si>
  <si>
    <t xml:space="preserve">WILLMER YEZID LATORRE MOYA </t>
  </si>
  <si>
    <t xml:space="preserve">RV: AVOCA TUTELA 2020-00040 (41787) - ACCIONANTE: MIGUEL ANTONIO NEGRETE CARRASCAL </t>
  </si>
  <si>
    <t xml:space="preserve">JUZGADO 17 EJECUCION PENAS MEDIDAS SEGURIDAD  </t>
  </si>
  <si>
    <t xml:space="preserve">SDIAZ </t>
  </si>
  <si>
    <t xml:space="preserve">LIGIA ALEXANDRA SANTACRUZ SANTACRUZ </t>
  </si>
  <si>
    <t xml:space="preserve">GUIA NO. RB787143959CO /4-72 ALC-100-034-2020 SOLICITUD DE APOYO </t>
  </si>
  <si>
    <t xml:space="preserve">YOBANI ANAYA PILLIMUE </t>
  </si>
  <si>
    <t xml:space="preserve">NESTOR ARTURO CUASPUD GUAYTARILLA </t>
  </si>
  <si>
    <t xml:space="preserve">GUAI NO. 700032627811 /INTERRAPIDISMO DERECHO DE PETICION DE INTERES PARTICULAR , SOLICITUD RECONOCIMIENTO REPARACION DIRECTA POR DANOS EN PREDIO RURAL PRIVADO </t>
  </si>
  <si>
    <t xml:space="preserve">MARIELA SOTO ACEVEDO </t>
  </si>
  <si>
    <t xml:space="preserve">GUSTAVO ADOLFO GONZALEZ VAN </t>
  </si>
  <si>
    <t xml:space="preserve">RV: Solicitud Informacion Otrosi 10 Garantias de Pago, Indexacion y Plazo de Pago Acreedores Afectados Ruta del Sol Tramo3. </t>
  </si>
  <si>
    <t xml:space="preserve">CONSORCIO FQ ENTELFO CIA  </t>
  </si>
  <si>
    <t xml:space="preserve">PATRICK SHAYAN BROCK MANUEL </t>
  </si>
  <si>
    <t xml:space="preserve">MMARTIN </t>
  </si>
  <si>
    <t xml:space="preserve">RV: radicado 19-297154-4 - SOLICITUD INFORMACION SERVICIOS DE AMBULANCIA EN AEROPUERTOS CONCESIONADOS Y BAJO LA SUPERVISION DE LA ANI </t>
  </si>
  <si>
    <t xml:space="preserve">CACOSTA2 </t>
  </si>
  <si>
    <t xml:space="preserve">RV: QUEJA/RECLAMO, por el caos de movilidad que viene generando PACIFICO 1 , TODOS LOS DOMINGOS EN VIA NACIONAL AMAGA- PRIMAVERA (ANTIOQUIA) </t>
  </si>
  <si>
    <t xml:space="preserve">RV: Derecho de peticion - SOLICITUD INFORMACION a Modificacion Contrato Concesion Portuaria NRO 003 de 2015 Sociedad Portuaria las Americas S.A </t>
  </si>
  <si>
    <t xml:space="preserve">REPUBLIKA DIVANGA SOCIAL CLUB  </t>
  </si>
  <si>
    <t xml:space="preserve">RV: Solicitud JAC la Helida vereda San Lorenzo de Abajo Duitama Boyaca SOLICITUD DE ADECUACION VIA PARALELA AL TREN SECTOR CENTRO DE ABASTOS </t>
  </si>
  <si>
    <t xml:space="preserve">JUNTA DE ACCION COMUNAL VEREDA SAN LORENZO DE ABAJO  </t>
  </si>
  <si>
    <t xml:space="preserve">SEBASTIAN RENDON QUIROZ </t>
  </si>
  <si>
    <t xml:space="preserve">RV: TARIFA REDUCIDA - Me pueden informar sobre la resolucion que reduce de 30 a 12 el paso en el peaje La Caimanera, Covenas~Tolu para vehiculos cuya tarifa es de $ 700 </t>
  </si>
  <si>
    <t xml:space="preserve">ANIBAL RAD ALJURE </t>
  </si>
  <si>
    <t xml:space="preserve">RV: Duda interpretacion de la ley 1228 de 2008 - solicito orientacion sobre Fajas Minimas de Retiro Obligatorio </t>
  </si>
  <si>
    <t xml:space="preserve">SOLICITUD PARA MODIFICAR MI CALIFICACION DE SERVICIOS CORRESPONDIENTES A LA VIGENCIA 2019,  </t>
  </si>
  <si>
    <t xml:space="preserve">RICARDO AGUILERA WILCHES 1 GIT de Planeacion  </t>
  </si>
  <si>
    <t xml:space="preserve">RV: Traslado por competencia-Derecho de peticion DIANA PATRICIA PINEROS RAMOS. SOLICITUD INFORMACION VIA NEIVA CASTILLA KM 80+900  </t>
  </si>
  <si>
    <t xml:space="preserve">DIANA PATRICIA PINEROS RAMOS </t>
  </si>
  <si>
    <t xml:space="preserve">RV: Traslado por competencia-Derecho de peticion DIANA PATRICIA PINEROS RAMOS. SOLICITUD DE INFORMACION VIA NEIVA CASTILLO KM 80+900 </t>
  </si>
  <si>
    <t xml:space="preserve">RV: Respuesta a su PQRS identificada internamente como 303 Accenorte S.A.S. - sobre reclamacion por dano en el panoramico por piedra de una maquina trituradora </t>
  </si>
  <si>
    <t xml:space="preserve">LILIANA ELIZABET COGUA CARDENAS </t>
  </si>
  <si>
    <t xml:space="preserve">RV: traslado por competencia - DERECHO DE PETICION COMUNIDAD VEREDA CABUYARITO INSPECCION DE MAYA MUNICIPIO PARATEBUENO - SOLICITUD SOCIALIZACION COMPRA DE PREDIOS PROYECTO REALIZADO POR COVIORIENTE </t>
  </si>
  <si>
    <t xml:space="preserve">SOLICITUD DERECHO DE PETICION  </t>
  </si>
  <si>
    <t xml:space="preserve">GRUPO JURIDICO DE ANTIOQUIA  </t>
  </si>
  <si>
    <t xml:space="preserve">RV: Derecho de Peticion: Pago adquisicion de una zona de terreno a segregarse del predio denominado San Vicente, ubicado en la Vereda Bosigas, Municipio Sotaquira </t>
  </si>
  <si>
    <t xml:space="preserve">CARLOS MENDEZ SANCHEZ </t>
  </si>
  <si>
    <t xml:space="preserve">Radicacion por WEB - DERECHO DE PETICI?N - SOLICITUD COPIAS CONCEPTO RENDIDO POR LA INTERVENTOR?A CONSORCIO INTERCONCESIONES 4G Y LA VICEPRESIDENCIA DE PLANEACI?N, RIESGO Y ENTORNO, SOBRE LA INSISTENCIA EN LA SOLICITUD DE RECONOCIMIENTO DE UNA FMA Y EN SUBSIDIO DE UN EER. RADICADOS ANI 2019-409-122996-2 Y 2019-605-019694-3 DEL 25 DE NOVIEMBRE Y 18 DE DICIEMBRE DE 2019 RESPECTIVAMENTE.  </t>
  </si>
  <si>
    <t xml:space="preserve">CONCESIONARIA NUEVA V?A AL MAR  </t>
  </si>
  <si>
    <t xml:space="preserve">RV: SOLICITUD AMAURY MORENO HERAZO : CC 92.228.954 - SOLICITUD RECONOCIMIENTO COMO MEJORATARIO - PROYECTO ANTIOQUIA BOLIVAR </t>
  </si>
  <si>
    <t xml:space="preserve">AMAURY MORENO HERAZO </t>
  </si>
  <si>
    <t xml:space="preserve">RV: SAUL CALDERON - SOLICITUD APOYO DE LA ANI DE ACUERDOS CON LA CONCESION ALTO MAGDALENA </t>
  </si>
  <si>
    <t xml:space="preserve">SAUL CALDERON  </t>
  </si>
  <si>
    <t xml:space="preserve">GUIA NO. RA242684173CO /4-72 URT-DTBCB-00293 DTBCB2-202000356 SB 00102 REMISION DE PETICION, RADICADO INTERNO DTBCB1-202000135 DEL 12/02/2020 ACTUALMENTE ADELANTA TRAMITE ADMINISTRATIVO PRESENTADO SOBRE PREDIO "VILLA TRANQUILA" CON FOLIO MATRICULA INMOBILIARIA NO. 062-22311  </t>
  </si>
  <si>
    <t xml:space="preserve">GUIA DE /4-72 20207400061311 QUEJA POR CASO CATEGORIA ESPECIAL PARA CONCEDER TARIFA ESPECIAL O DIFERENCIAL PEAJE CHINAUTA </t>
  </si>
  <si>
    <t xml:space="preserve">GUIA 4/72 Nro YG253447793CO SMF 6758 TRASLADO SOLICITUD DE CHEVRON PETROLEUM COMPANY - UTILIZACION POLIDUCTO MUELLE 14 </t>
  </si>
  <si>
    <t xml:space="preserve">GUIA NO. YG253447060CO /4-72 DO-GPE 6820 TRASLADO POR COMPETENCIA PETICION RADICADO EN EL INVIAS NO. 11027 DEL 13/02/2020 EN DONDE EL SENOR VICTOR ALFONSO ZULETA SOLICITA INFORMACION SOBRE LOS DANOS DE LA CAPA ASFALTICA </t>
  </si>
  <si>
    <t xml:space="preserve">GAJ-000420 CONTRATO DE CONCESION Nro 444 DE 1994 BOGOTA-VILLAVICENCIO. ACTA NRO 5 ACTIVIDADES Y VARIOS - ACTA DE ACUERDO NRO 10 FIRMADA EL DOS DE SEPTIEMBRE DE 2019 PERIODO DEL 1 AL 8 DE DICIEMBRE DE 2019 RADICACION FACTURA  </t>
  </si>
  <si>
    <t xml:space="preserve">RV: Solicitud - agenda una cita presencial en la cual nos podamos generar una revision al proyecto de redes electricas para nuestro cliente BLOQUERA LOS TAMARINDOS - SOLICITUD PERMISO DE INSTALACION DE POSTES DE ENERGIA - DEVIMAR </t>
  </si>
  <si>
    <t xml:space="preserve">MT INGENIERIA ELECTRICA S.A.S.  </t>
  </si>
  <si>
    <t xml:space="preserve">2020EE01503 TRASLADO DE SOLICITUD DE DOCUMENTACION PERTINENTE DEL KM 58 RADICADO UNGRD No 2019ER11949 </t>
  </si>
  <si>
    <t xml:space="preserve">JREY1 </t>
  </si>
  <si>
    <t xml:space="preserve">GUIA NO. RA245074145CO /4-72 1070.106.2020005062 NORMAS DE SEGURIDAD OPERACIONAL TRIPULANTES ENTES DE AVIACION DE ESTADO EN AERODROMOS CIVILES RADICADO ADI 2020010468 DEL 06/02/2020 </t>
  </si>
  <si>
    <t xml:space="preserve">GUIA NO. RA245074145CO /4-72 1070.092.8.2020006108 SOLICITUD DE HABILITACION TEMPORAL DE AREA CONCESIONADA PARA REALIZACION DE OBRAS DE REHABILITACION DE LA PISTA Y CALLES DE RODAJE, ADECUACION ZONA DE SEGURIDAD Y MANTENIMIENTO RUTINARIO DE LAS AREAS LADO AIRE Y LADO TIERRA DELA EROPUERTO YARIGUIES DE BARRANCABERMEJA </t>
  </si>
  <si>
    <t xml:space="preserve">RADICADO NO. 202050000004701 CONTRATO CONCESION NO. 004 DE 2016. DERECHO DE PETICION DE INFORMACION. ACTAS DE ENTREGA Y RECIBO </t>
  </si>
  <si>
    <t xml:space="preserve">RADICADO NO. 202020000004731 CONTRATO CONCESION NO. 004 DE 2016. REITERACION A SOLICITUD DE RESTRICCION DE TRAFICO SUSTANCIAS PELIGROSAS POR EL TUNEL GULLERMO LEON VALENCIA </t>
  </si>
  <si>
    <t xml:space="preserve">CCS-BOG-0094-20 CONTRATO DE CONCESION 002 DE 2007, CONCESION VIAL CORDOBA-SUCRE. CHEQUES RECURSOS DEPOSITOS JUDICIALES EN PROCESO DE EXPROPIACION  </t>
  </si>
  <si>
    <t xml:space="preserve">AUTOPISTAS DE LA SABANA S.A  </t>
  </si>
  <si>
    <t xml:space="preserve">MCUELLAR2 </t>
  </si>
  <si>
    <t xml:space="preserve">JAHV-ARC-238-2020 CONTRATO INTERVENTORIA NRO 7000357-2007. CONCESION AEROPUERTO EL DORADO. POLIZA CHUBB NRO 12/43075 CONCESIONARIO OPAIN S.A - ANEXO NRO 0 </t>
  </si>
  <si>
    <t xml:space="preserve">JAHV MCGREGOR S.A.S.  </t>
  </si>
  <si>
    <t xml:space="preserve">JAHV-ARC-237-2020 CONTRATO INTERVENTORIA NRO 7000357-2007. CONCESION AEROPUERTO EL DORADO. POLIZA RESPONSABILIDAD CIVIL EXTRACONTRACTUAL NRO P-4000004 CONCESIONARIO OPAIN S.A - ANEXO NRO 0 </t>
  </si>
  <si>
    <t xml:space="preserve">03-03-202002210000789 CONTRATO DE CONCESION NO. 018 DE 2015. SOLICITUD DE ATENCION A SINIESTROS DE VMS UF6  </t>
  </si>
  <si>
    <t xml:space="preserve">AUTOPISTAS URABA S.A.S.  </t>
  </si>
  <si>
    <t xml:space="preserve">GUIA NO. 794857701442 /CERTIPOSTAL 100-0108 SE EXPONE LO QUE SE PIENSA SOBRE EL TRAZADO DE LA SEGUNDA CALZADA POR NUESTRO MUNICIPIO PROYECTO QUE ADELANTA LA ANI A TRAVES DE LA EMPRESA APP-GICA </t>
  </si>
  <si>
    <t xml:space="preserve">ALCALDIA MUNICIPAL DE CAJAMARCA  </t>
  </si>
  <si>
    <t xml:space="preserve">Radicacion por WEB - SOLICITUD DE NO OBJECI?N AL PLAZO DE CURA. </t>
  </si>
  <si>
    <t xml:space="preserve">WILMAR SUAREZ  </t>
  </si>
  <si>
    <t xml:space="preserve">TERESA DE JESUS GARCES USUGA </t>
  </si>
  <si>
    <t xml:space="preserve">ARIEL GUSTAVO DIAZ HERNANDEZ </t>
  </si>
  <si>
    <t xml:space="preserve">DERECHO E PETICION INFORMACION - ASUNTOS PORTUARIOS </t>
  </si>
  <si>
    <t xml:space="preserve">Felipe Montoya Rodriguez </t>
  </si>
  <si>
    <t xml:space="preserve">RV: PROYECTO ZONA METROPOLITANA DE BUCARAMANGA - PREDIO CAS-6-U-032, CRA. 15 NO. 1N-29 Barrio Norte bajo del municipio de Bucaramanga - DERECHO DE PETICION les manifestamos que estamos interesados en seguir el proceso de negociacion del predio </t>
  </si>
  <si>
    <t xml:space="preserve">MARTHA LUCIA BARAJAS MENDOZA </t>
  </si>
  <si>
    <t xml:space="preserve">RV: Tarifa especial Peaje la Caimanera, Covenas - Sucre. SOLICITUD TARIFA DIFERENCIAL </t>
  </si>
  <si>
    <t xml:space="preserve">DEPOITO Y GRANERO MERCASAN  </t>
  </si>
  <si>
    <t xml:space="preserve">RV: Peaje LA CAIMANERA - CORDOBA - Por medio del presente correo quiero manifestar mi insatisfaccion como usuario de la via Santiago de Tolu - Covenas </t>
  </si>
  <si>
    <t xml:space="preserve">JAIRO BOLANO PEREANEZ </t>
  </si>
  <si>
    <t xml:space="preserve">RV: Solicitud de Informacion Tecnica - solicitar a ustedes la oportunidad de conseguir una nueva Linea Ferrea para Carga que nos permita competir Nacional e Internacionalmente </t>
  </si>
  <si>
    <t xml:space="preserve">ALVARO RINCON HOYOS </t>
  </si>
  <si>
    <t xml:space="preserve">RV: Mantenimiento Panamericana - quiero darle a conocer que el Operador encargado del Mantenimiento de la Panamericana en el trayecto Popayan ? Santader de Quilichao, NUEVO CAUCA, no esta realizando el mantenimiento debido de la carretera, el corte y poda de la hierba allado de la carretera ya no realiza </t>
  </si>
  <si>
    <t xml:space="preserve">JOSE ORLANDO SANCHEZ ARIAS </t>
  </si>
  <si>
    <t xml:space="preserve">ORDEN Y CANCELACION A FAVOR EL SALDO CORRESPONDIENTE AL PROCESO No 2006-00264 EXPROPIACION </t>
  </si>
  <si>
    <t xml:space="preserve">ALBERTO RODRIGUEZ RUIZ </t>
  </si>
  <si>
    <t xml:space="preserve">DBEDOYA1 </t>
  </si>
  <si>
    <t xml:space="preserve">DERECHO DE PETICION PETICIONARIO NORMA LILIANA MAHECHA </t>
  </si>
  <si>
    <t xml:space="preserve">VALENCIA IUXTIM  </t>
  </si>
  <si>
    <t xml:space="preserve">565242000016 DOMINA RADICADO No 0923 SOLICITUD TRASLADO DEL PEAJE TRAPICHE </t>
  </si>
  <si>
    <t xml:space="preserve">Edgar Augusto Gallego  </t>
  </si>
  <si>
    <t xml:space="preserve">NUEVA ESTACION FERREA EN BARRANCABERMEJA </t>
  </si>
  <si>
    <t xml:space="preserve">RAUL FERNANDO MUNOZ MUNOZ </t>
  </si>
  <si>
    <t xml:space="preserve">CARLOS MAURICIO NOGUERA SALAZAR </t>
  </si>
  <si>
    <t xml:space="preserve">Radicacion por WEB - RDC-2020-02-00732-S SOLICITUD CERTIFICACI?N ACCIONISTAS CONCESIONARIA  </t>
  </si>
  <si>
    <t xml:space="preserve">CONCESIONARIA RUTA DEL CACAO S  </t>
  </si>
  <si>
    <t xml:space="preserve">CONSTRUCCION DE ESTACION FERREA EN BARRANCABERMEJA </t>
  </si>
  <si>
    <t xml:space="preserve">PRO BARRANCABERMEJA  </t>
  </si>
  <si>
    <t xml:space="preserve">20201320041741 SOLICITUD AUTORIZACION PRORROGA COMISION DE SERVICIOS  </t>
  </si>
  <si>
    <t xml:space="preserve">20201200066771 TRASLADO SOLICITUD DE SOPORTE CONPES 3394 NRO RAD 20193210867632 </t>
  </si>
  <si>
    <t xml:space="preserve">RICARDO AGUILERA WILCHES 1 </t>
  </si>
  <si>
    <t xml:space="preserve">NVARGAS </t>
  </si>
  <si>
    <t xml:space="preserve">OFI20-00029276/IDM 1202000 RADICADO NRO EXT20-00020748 ACUERDO CON LA CONSTRUCCION DE LA DOBLE CALZADA PASTO - RUMICHACA </t>
  </si>
  <si>
    <t xml:space="preserve">YOJANA ALEXANDRA VALBUENA VARGAS </t>
  </si>
  <si>
    <t xml:space="preserve">ANGELA TERESA GARCIA QUINTANA 2 </t>
  </si>
  <si>
    <t xml:space="preserve">RV: DERECHO PETICION N 20201220272442 - DANIEL AGREDO NARVAEZ - SOLICITUD DE ARREGLOS SOBRE AGUAS LLUVIAS QUE CORREN POR LA CARRERA 5 BARRIO MOLINO ROJO EN EL MUNICIPIO DE SILVANIA </t>
  </si>
  <si>
    <t xml:space="preserve">ALCALDIA MUNICIPAL DE SILVANIA  </t>
  </si>
  <si>
    <t xml:space="preserve">RV: PETICION - REQUIERO SE ESTUDIE PRONTAMENTE LA COMPRA DEL INMUEBLE DENOMINADO ASADERO DON POLLO, BOQUERON-ICONONZO TOLIMA, KM. 15 VIA MELGAR-BOGOTA </t>
  </si>
  <si>
    <t xml:space="preserve">OLGA YAMILE GOMEZ GARCIA </t>
  </si>
  <si>
    <t xml:space="preserve">GUIA NO. RA245679067CO /4-72 OFICIO PDMP NO. 770-22235 REITERACION OFICIO NO. 128 DEL 14/01/2020 EXPEDIENTE IUC-D-2018-1178512 SE ORDENO LA VINCULACION DE DISCIPLINADOS A LA INVESTIGACION DISCIPLINARIA </t>
  </si>
  <si>
    <t xml:space="preserve">GUIA NO. RA245069542CO /4-72 SIAF 21821 EXPEDIENTE NO. IUS-E-2019-226336/IUC-D-2019-1297117 AUTO DE INVESTIGACION DISCIPLINARIA </t>
  </si>
  <si>
    <t xml:space="preserve">GUIA NO. RA244792428CO /4-72 OFICIO PDMP NO. 724 - 21845 REFERENCIA EXPEDIENTE D-2018-1178512 SE ORDENA LA VINCULACION A LA INVESTIGACION DISCIPLINARIA EN CONTRA DE MARIA EUGENIA ARCILA Y OTROS </t>
  </si>
  <si>
    <t xml:space="preserve">MCANDRO </t>
  </si>
  <si>
    <t xml:space="preserve">GUIA NO. RB769134244CO /4-72 OFICIO NO. 000213 REQUERIMIENTO ORDINARIO DE INFORMACION NO. 202073270-011 </t>
  </si>
  <si>
    <t xml:space="preserve">ALCALDIA MUNICIPAL DE FALAN  </t>
  </si>
  <si>
    <t xml:space="preserve">GUIA NO. 9111954194 /SERVIENTREGA POR SU MUY DIGNO CONDUCTO AL CONSORCIO IBINES FERREOS CON EL FIN DE SOLICITAR RESPETAR LAS ZONAS VERDES PUBLICAS, EL ESTADO DE LAS VIAS </t>
  </si>
  <si>
    <t xml:space="preserve">JUNTA DE ACCION COMUNAL BARRIO FERROMEJICO  </t>
  </si>
  <si>
    <t xml:space="preserve">GUIA NO. YG253609071CO /4-72 RAD. 2-2020-004023 TRASLADO SOLICITUD ACLARACION CONCESIONARIOS DE AEROPUERTOS (2019038333 DEL 11/06/2019) </t>
  </si>
  <si>
    <t xml:space="preserve">MINISTERIO DE MINAS Y ENERGIA  </t>
  </si>
  <si>
    <t xml:space="preserve">DERECHO DE PETICION, SOLICITUD FONDO DE CONTIGENCIAS </t>
  </si>
  <si>
    <t xml:space="preserve">ASHMORE MANAGEMENT COMPANY S.A.S.  </t>
  </si>
  <si>
    <t xml:space="preserve">GESTION PREDIAL INCONCLUSA CONCESION AUTOPISTA BOGOTA-GIRARDOT </t>
  </si>
  <si>
    <t xml:space="preserve">CONCEPTO TECNICO INTERCAMBIO VIAL INDUSTRIALES </t>
  </si>
  <si>
    <t xml:space="preserve">GILDARDO HURTADO  </t>
  </si>
  <si>
    <t xml:space="preserve">GUIA NO. 9112584772 /SERVIENTREGA CONCEPTO USO DE PREDIO CON FINES COMERCIALES  </t>
  </si>
  <si>
    <t xml:space="preserve">JAVIER ANTONIO GOMEZ GOMEZ </t>
  </si>
  <si>
    <t xml:space="preserve">GUIA NO. YG253575126CO /4-72 PERMISO PARA PUNTO DE SOCIALIZACION PLAN PILOTO PICO Y PLACA , FESTIVO 23 DE MARZO DE 2020 MUNICIPIO DE SOACHA </t>
  </si>
  <si>
    <t xml:space="preserve">ALCALDIA MUNICIPAL DE SOACHA  </t>
  </si>
  <si>
    <t>120204090203152_00001.pdf</t>
  </si>
  <si>
    <t xml:space="preserve">GUIA NO. RA245927152CO /4-72 1074.110.4.2020005728 DERECHO DE PETICION - REPRESENTANTE A LA CAMARA MILTON ANGULO - REMISION RAMIRO VARELA - RADICADO 2020014207 DEL 17/02/2020 </t>
  </si>
  <si>
    <t xml:space="preserve">ODI2020000134CS ETAPA DE FACTIBILIDAD PROYECTO APP DE INICIATIVA PRIVADA SIN DESEMBOLSO DE RECURSOS PUBLICOS DENOMINADA "CIUDADELA AEROPORTUARIA CARTAGENA DE INDIAS" SOLICITUD DE INFORMACION METEOROLOGICA </t>
  </si>
  <si>
    <t xml:space="preserve">S1-011151 CONTRATO APP 017 DE 2015 AUTOVIA NEIVA-GIRARDOT. SOLICITUD DE CESION ESPECIAL DE RETRIBUCION  </t>
  </si>
  <si>
    <t xml:space="preserve">AUTOVIA NEIVA - GIRARDOT S.A.S  </t>
  </si>
  <si>
    <t xml:space="preserve">OLGA NATHALIA VARGAS RAMIREZ 3 </t>
  </si>
  <si>
    <t xml:space="preserve">RV: SOLICITUD DE PERMISO PARA MOVILIDAD - Debido a que acabo de montar un taller y necesitamos permiso en la via publica para el ingreso de los vehiculos de la empresa ALDIA S.A.S para el debido mantenimiento de los mismos </t>
  </si>
  <si>
    <t xml:space="preserve">CARLOS GIRALDO SALON PABON </t>
  </si>
  <si>
    <t xml:space="preserve">RV: solicitud de informacion - A fin de analizar ciertos riesgos que se presentan en un tramo de la autopista Medellin-Bogota, les solicito por favor me informen cual es la nomenclatura oficial o la manera de identificar un tramo exacto de dicha via. El tramo es el que pasa por la zona urbana del municipio de El Santuario, Antioquia </t>
  </si>
  <si>
    <t xml:space="preserve">VICTOR FERNEY DUQUE DUQUE </t>
  </si>
  <si>
    <t xml:space="preserve">NATALIA MARIA SIERRA PULGARIN </t>
  </si>
  <si>
    <t xml:space="preserve">RADICADO NRO 20201200006661 TRASLADO POR COMPETENCIA DE DERECHO DE PETICION CON RADICADO ANSV No 2020-207-0008072 DE 18 DE FEBRERO DE 2020 </t>
  </si>
  <si>
    <t xml:space="preserve">20201080046271 TRASLADO POR COMPETENCIA RADICADO No 20203210057192 DEL 04 DE FEBRERO DE 2020 </t>
  </si>
  <si>
    <t xml:space="preserve">HUGO ALFREDO RODRIGUEZ  </t>
  </si>
  <si>
    <t xml:space="preserve">RV: Anexo documento solicitud derecho de peticion - Reparar dichos danos ocasionados con base a datos de la actividad recolectados por la ANI en Visitas anteriores, Estos danos son prioritarios con base a compra de insumos, incumplimiento en ventas con nuestros clientes </t>
  </si>
  <si>
    <t xml:space="preserve">EMMA AVILA MAHECHA </t>
  </si>
  <si>
    <t xml:space="preserve">RV: Certificado RETEFUENTE ano 2019 - a nombre de: UNION TEMPORAL DELOITTE - DURAN Y OSORIO - CEMOSA - CANO JIMENEZ. </t>
  </si>
  <si>
    <t xml:space="preserve">CEMOSA INGENIERIA Y CONTROL S.A.S.  </t>
  </si>
  <si>
    <t xml:space="preserve">RV: Informacion - Ciudadela aeroportuaria Cartagena de Indias - SOLICITUD informarcion en que estado se encuentra el proyecto y para cuando esta programada la proxima audiencia publica de socializacion </t>
  </si>
  <si>
    <t xml:space="preserve">LUIS EDUARDO DE AVILA BELTRAN </t>
  </si>
  <si>
    <t>120204090204892_00001.pdf</t>
  </si>
  <si>
    <t xml:space="preserve">CARLOS ALFONSO CERPA SALAZAR </t>
  </si>
  <si>
    <t xml:space="preserve">MANUEL ENRIQUE BRACHO ALTAMIRANDA </t>
  </si>
  <si>
    <t xml:space="preserve">JAIRO ANDREY VEJARANO LOPEZ </t>
  </si>
  <si>
    <t xml:space="preserve">CINP-437-0828-0761 CONTRATO DE INTERVENTORIA NO. VGC 495 DE 2018 ARMENIA- PEREIRA - MANIZALES SOLICITUD NO OBJECION PLAZO DE CURA GESTION PREDIAL OTROSI NRO 20 </t>
  </si>
  <si>
    <t xml:space="preserve">MARIA CAROLINA PRIETO CASTANEDA </t>
  </si>
  <si>
    <t xml:space="preserve">GUIA NO. RA245808795CO /4-72 OFICIO NO. 1129 SOLICITUD DE INFORME - ASUNTO PREVENTIVO RADICADO E-2019-474926 </t>
  </si>
  <si>
    <t xml:space="preserve">GUIA NO. RA246542445CO /4-72 PDFP-NO. 13.1 SALIDA NO. 23086 RADICADO NO. E-2019-310824 LE SOLICITO INFORMAR A ESTA DELEGADA LAS ACTUACIONES ADMINISTRATIVAS Y JUDICIALES QUE SE HAN ADELANTADO FRENTE AL ASUNTO EN COMENTO </t>
  </si>
  <si>
    <t xml:space="preserve">JCPENA </t>
  </si>
  <si>
    <t xml:space="preserve">GUIA NO. RA246513259CO /4-72 OFI2020-4788-DAL-3200 TRASLADO POR COMPETENCIA. PROPOSICION NO. 044, ADITIVA DE LA PROPOSICION 041 DE 2019. COMISION IV DEL SENADO </t>
  </si>
  <si>
    <t xml:space="preserve">MININTERIOR  </t>
  </si>
  <si>
    <t xml:space="preserve">JHON ALEXANDER JIMENEZ RAMOS </t>
  </si>
  <si>
    <t xml:space="preserve">D-359 CONTRATO DE CONCESION APP NRO 002 DE 2014 PERIMETRAL ORIENTAL DE CUNDINAMARCA SOLICITUD ESCENARIO DE SOCIALIZACION DE MEDIDA COMPENSATORIA - BANCO MUNICIPAL DE AGUA (BAMA) ANTE ENTIDADES MUNICIPALES DE LA CALERA Y SOPO CUNDINAMARCA  </t>
  </si>
  <si>
    <t xml:space="preserve">RV: Solicitud Proposicion 44 aditiva a la 41 - Control politico Buenaventura - PREGUNTAS: 1, 2, 3 , 4 ,5 - 9 , 10 -11.2 , 11. 4 , 11.5. </t>
  </si>
  <si>
    <t xml:space="preserve">CONGRESO DE LA REPUBLICA COMISION CUARTA CONSTITUCIONAL PERMANENTE  </t>
  </si>
  <si>
    <t xml:space="preserve">GUIA NO. RA246149264CO /4-72 DP 20200958 SOLICITUD DE INFORMACION DEBIDO A LAS QUEJAS Y DENUNCIAS SOBRE EL AUMENTO DEL COSTO DE LOS TRES PEAJES QUE CUBREN AL VIA BOGOTA-VILLAVICENCIO  </t>
  </si>
  <si>
    <t xml:space="preserve">UTC4G-AD-2878 CONTRATO DE CONCESION 008 DE 2014 CONTRATO INTERVENTORIA Nro 024 DE 2015 SOLICITUD APOYO INTERINSTITUCIONAL ANTE LA AUTORIDAD MUNICIPAL DE CIMITARRA PARA QUE SE DE CELERIDAD A PROCESOS POLICIVOS (QUERELLA) ADLANTADOS POR EL CONCESIONARIO  </t>
  </si>
  <si>
    <t xml:space="preserve">UNION TEMPORAL CONCESIONES 4G  </t>
  </si>
  <si>
    <t xml:space="preserve">GUIA NO. 980237360001 /POSTACOL DEMANDA RESPONSABILIDAD CIVIL EXTRACONTRACTUAL RADICADO 1500131530022017-0351-00 DEMANDANTE LIGIA VIASUS Y OTROS DEMANDADOS OSCAR ANDRES MATEUS Y OTROS </t>
  </si>
  <si>
    <t xml:space="preserve">YUDY BENILDA ACUNA GONZALEZ </t>
  </si>
  <si>
    <t xml:space="preserve">GUIA NO. RA246581214CO /4-72 20206300065561 TRASLADO RADICADO NO. 20205320077232 DEL 28/01/2020 EN ATENCION RADICADO EL SENOR DAVID ALEJANDRO ROCHA JEFE DE TRANSPORTE DE LA EMPRESA BIOMAX SOLICITA A ESTA SUPERINTENDENCIA DE TRANSPORTE INVENTARIO DE REDES FERREAS EN COLOMBIA </t>
  </si>
  <si>
    <t xml:space="preserve">GUIA NO. YG253678032CO /4-72 SOLICITUD INFORMACION PROCESO I.U. 833-2019 RELACIONADO A LA QUEJA DE UN SARDINEL </t>
  </si>
  <si>
    <t xml:space="preserve">GUIA NO. YG253562445CO /4-72 SRN 6905 TRASLADO PETICION INTERES GENERAL Y/O PARTICULAR - SOLICITUD DE SENALIZACION DE LA VIA CALARCA - BARCELONA - RIO VERDE, QUINDIO. ENTRADA 12842 DEL 19/02/2020 </t>
  </si>
  <si>
    <t xml:space="preserve">OFI20-00030387/IDM 1219001 EXT20-00021849. SOLICITUD DE INTERVENCION ANTE ENTIDAD PUBLICA REMITIDO POR EL SENOR EDGAR LEONARDO FLOREZ </t>
  </si>
  <si>
    <t xml:space="preserve">GUIA NO. YG253666927CO /4-72 SRT 6451 TRASLADO DERECHO DE PETICION - RADICADO INVIAS NO. 6562 DEL 31/01/2020 DEL TRASMO VIA SAN PELAYO- SANTA LUCIA </t>
  </si>
  <si>
    <t xml:space="preserve">GUIA NO. YG253561820CO /4-72 SEI 6253 SOLICITUD INFORMACION VIA ALTERNA GUAYABETAL - ACACIAS </t>
  </si>
  <si>
    <t xml:space="preserve">GUIA NO. YG253562167CO /4-72 SEI 6401 TRASLADO SOLICITUD DE INFORMACION INTERCOLOMBIA S.A. E.S.P SOBRE EL TIPO DE INTERVENCIONES A REALIZAR POR LA CONCESION AUTOPISTAS URABA </t>
  </si>
  <si>
    <t xml:space="preserve">MAB-2-0147-0252-20 CONTRATO 147 MODULO 9 CORREDOR CARTAGENA - BARRANQUILLA. GO. SOLICITUD PLAZO DE CURA ENTREGA DE ESTUDIOS Y DISENOS UF 3 </t>
  </si>
  <si>
    <t xml:space="preserve">GUIA NO. RA245928436CO /4-72 DT-RIS 7015 TRASLADO DE SOLICITUD DE INFORMACION, INSTAURADA POR LA DIRECCION DE TRANSITO Y TRANSPORTE SECCIONAL PEREIRA -SETRA-MEPER, REFERENTE A LA SENALIZACION DEL TRAMO VIAL PR 7 AL PR 9 RUTA 29RS01 </t>
  </si>
  <si>
    <t xml:space="preserve">WAVELLANEDA4 </t>
  </si>
  <si>
    <t xml:space="preserve">GUIA NO. RA245928419CO /4-72 DT-RIS 7012 TRASLADO DE SOLICITUD DE INFORMACION, INSTAURADA POR LA DIRECCION DE TRANSITO Y TRANSPORTE SECCIONAL PEREIRA -SETRA-MEPER, REFERENTE A LA SENALIZACION DEL TRAMO VIAL PR 7 AL PR 10 RUTA 29RS01 </t>
  </si>
  <si>
    <t xml:space="preserve">GUIA NO. RA245928422CO /4-72 DT-RIS 7013 TRASLADO DE SOLICITUD DE INFORMACION, INSTAURADA POR LA DIRECCION DE TRANSITO Y TRANSPORTE SECCIONAL PEREIRA -SETRA-MEPER, REFERENTE A LA SENALIZACION DEL TRAMO VIAL PR 8 AL PR 10 RUTA 29RS01 </t>
  </si>
  <si>
    <t>120204090206742_00001.pdf</t>
  </si>
  <si>
    <t xml:space="preserve">GUIA NO. YG253666856CO /4-72 SF 7537 CAMBIO CUENTA BANCARIA PARA EL RECAUDO POR CONCEPTO DE SEGURIDAD VIAL - FOSEVI  </t>
  </si>
  <si>
    <t xml:space="preserve">RV: DENUNCIA - Desde el miercoles 19 de febrero tenemos interrupcion total de los servicios de telecomunicaciones prestados por el operador UNE EPM Telecomunicaciones S.A. conocimos que no han podido hacer la reparacion debido a que la ANI no les ha permitido emprender las tareas pertinentes  </t>
  </si>
  <si>
    <t xml:space="preserve">PARCELACION LA SUIZA ANGELA CARMONA OCAMPO  </t>
  </si>
  <si>
    <t xml:space="preserve">GUIA NO. YG253562697CO (4-72) SMA 6959 TRASLADO DE SOLICITUD CONSULTA JUZGADO DE RESTITUCION DE TIERRAS </t>
  </si>
  <si>
    <t xml:space="preserve">LMARTINEZ1 </t>
  </si>
  <si>
    <t xml:space="preserve">GUIA NO. 034031682672 /ENVIA OPOSICION A LA RESPUESTA ADN-CE-20-00327 ELEVA UNA OPOSICION A LA RESPUESTA ENVIADA POR AUTOPISTAS DEL NORDESTE </t>
  </si>
  <si>
    <t xml:space="preserve">JORGE IVAN GIRALDO  </t>
  </si>
  <si>
    <t xml:space="preserve">GUIA NO. 999057048204 /DEPRISA PROYECTO DE INICIATIVA PRIVADA SIN RECURSOS PUBLICOS DENOMINADO AEROPUERTOS DEL SUROCCIDENTE COLOMBIANO SOLICITUD AMPLIACION PLAZO ENTREGA AJUSTE AL PROYECTO DE INICIATIVA PRIVADA EN ETAPA DE FACTIBILIDAD  </t>
  </si>
  <si>
    <t xml:space="preserve">RICARDO ALBERTO LENIS STEFFENS </t>
  </si>
  <si>
    <t xml:space="preserve">GUIA NO. 700032728226 /INTERRAPIDISIMO DERECHO DE PETICION - RECLAMACION LIQUIDACION DE SALARIO Y PRESTACIONES SOCIALES - COPIA DEL EXPEDIENTE CONTRACTUAL EDWAR ALFAO PINTO </t>
  </si>
  <si>
    <t xml:space="preserve">DEFENSA JURIDICA S.A.S.  </t>
  </si>
  <si>
    <t xml:space="preserve">YOLANDA GOMEZ CERON </t>
  </si>
  <si>
    <t xml:space="preserve">FRANCISCO ANTONIO VALDERRAMA AMAYA </t>
  </si>
  <si>
    <t xml:space="preserve">D-381 CONTRATO DE CONCESION APP NRO 002 DE 2014 PERIMETRAL ORIENTAL DE CUNDINAMARCA PERMISO PARA TRANSITAR POR VIAS A CRAGO DEL CONCESIONARIO PERIMETRAL ORIENTAL DE BOGOTA S.A. </t>
  </si>
  <si>
    <t xml:space="preserve">RV: ENTREGA DE MEDIOS MAGNETICOS - Solicitamos muy comedidamente a su solicitud del 08-02-2019 con radicado ANI 2019-409-000004-4 Con Asunto Presentacion de Documentos, Informes y Estudios Modificacion de la Circular No 13 y 26 de 2016, donde resaltan la entrega de medios magneticos </t>
  </si>
  <si>
    <t xml:space="preserve">AUTOPISTA RIO MAGDALENA S.A.S.  </t>
  </si>
  <si>
    <t xml:space="preserve">RV: empleo - es para resolver la inquietud si la empresa cuenta con la modalidad de practicas para estudiantes del sena de obras civiles </t>
  </si>
  <si>
    <t xml:space="preserve">JHON FREDDY SERRANO GUALDRON </t>
  </si>
  <si>
    <t>120204090209052_00001.pdf</t>
  </si>
  <si>
    <t xml:space="preserve">Radicacion por WEB - CONTRATO DE INTERVENTOR?A NO. 001 DE 2016 ? INTERVENTOR?A AL CONTRATO DE CONCESI?N 018 DE 2015, PROYECTO AUTOPISTA AL MAR 2. RECOMENDACI?N DE PLAZO DE CURA AL CONCESIONARIO AUTOPISTAS URAB?- PUESTA A DISPOSICI?N DE LAS INTERVENCIONES DE LA UNIDAD FUNCIONAL 5. </t>
  </si>
  <si>
    <t xml:space="preserve">SERGIO ANDRES RODRIGUEZ BONILLA  </t>
  </si>
  <si>
    <t xml:space="preserve">E-2020-001441 TRASLADO DE LA SOLICITUD DE INFORMACION Y DOCUMENTOS EXP. No IUS-2019-1297117 AUTO DE APERTURA DE INVESTIGACION DISCIPLINARIA </t>
  </si>
  <si>
    <t xml:space="preserve">RV: PETICIONES - Existe la posibilidad de poner de nuevo en marcha el sistema ferroviario que conectaria a Cali con Jamundi, Yumbo y Palmira, a la manera de un pequeno ?metro? </t>
  </si>
  <si>
    <t xml:space="preserve">FERNANDO ADOLFO ROJAS MORENO </t>
  </si>
  <si>
    <t xml:space="preserve">CARBOLEDA1 </t>
  </si>
  <si>
    <t xml:space="preserve">GUIA NO. 9111421897 /SERVIENTREGA SOLICITUD SE REQUIERE INFORMACION DEL PLAN DE CONTINGENCIA QUE HAYA PARA CUALQUIER EVENTUALIDAD DE EMERGENCIA QUE SE PRESENTE </t>
  </si>
  <si>
    <t xml:space="preserve">RV: Informacion sobre proyecto - en que parte se pueden ver los disenos del tercer puente de Monteria y los 2 actuales </t>
  </si>
  <si>
    <t xml:space="preserve">CARLOS ANDRES RAMOS ZAMBRANO </t>
  </si>
  <si>
    <t xml:space="preserve">CP-PER-6717-2020 CONTRATO DE CONCESION APP 002 DE 2014 PERIMETRAL ORIENTAL DE CUNDINAMARCA. SOLICITUD NO OBJECION PLAZO DE CURA PRESUNTO INCUMPLIMIENTO DE LAS OBLIGACIONES CONTENIDAS EN EL CONTRATO DE CONCESION </t>
  </si>
  <si>
    <t xml:space="preserve">JORGE OSORIO  </t>
  </si>
  <si>
    <t xml:space="preserve">PROCESO NO. 110013103013201800559 VERBAL CONTRA VIAL DE LOS ANDES  </t>
  </si>
  <si>
    <t xml:space="preserve">RAMA JUDICIAL DEL PODER PUBLICO JUZGADO TRECE CIVIL DEL CIRCUITO DE BOGOTA  </t>
  </si>
  <si>
    <t xml:space="preserve">JHONATHAN CAMILO REINA ALFONSO 3 </t>
  </si>
  <si>
    <t xml:space="preserve">JAVIER SANCHEZ  </t>
  </si>
  <si>
    <t xml:space="preserve">BPLA-239-20 CONTRATO DE INTERVENTORIA NRO 239 DE 2016 BUCARAMANGA PAMPLONA. SOLICITUD DE NO OBJECION PLAZO DE CURA  </t>
  </si>
  <si>
    <t xml:space="preserve">INGEANDINA CONSULTORES DE INGENIERIA S.A.S  </t>
  </si>
  <si>
    <t xml:space="preserve">GUIA NO. RA247119811CO /4-72 DEHP 2020-342 024699 EXPEDIENTE IUC D-2019-1244376 DISPUSO APERTURA DE INDAGACION PRELIMINAR CONTRA FUNCIONARIOS  </t>
  </si>
  <si>
    <t xml:space="preserve">GUIA NO. RA247172091CO /4-72 TRASLADO DERECHO DE PETICION ENVIADO POR EL SENOR RAMIRO VARELA REFERENTE SOBRE EL PRESENTE Y FUTURO DEL AEROPUERTO DE CALI-PALMIRA </t>
  </si>
  <si>
    <t xml:space="preserve">GUIA NO. RA247077674CO /4-72 1070.092.5.202006331 RADICACION AEROCIVIL 2020014681 SOLICITUD ACLARACION E INVESTIGACION ARRENDATARIO AIR CARGO PACK-AEROPUERTO INTERNACIONAL EL DORADO LUIS CARLOS GALAN SARMIENTO </t>
  </si>
  <si>
    <t xml:space="preserve">GUIA NO. RA247117254CO /4-72 SG-GCD 7679 INFORMACION EXPEDIENTE NO. 142-2017 SE SOLICITA INFORMAR Y REMITIR DOCUMENTACION </t>
  </si>
  <si>
    <t xml:space="preserve">GUIA NO. 700032787139 /INTERRAPIDISIMO SOLICITO DAR TRAMITE PARA LA INSTALACION DE ELEMENTOS DE SENALIZACION Y DE ILUMINACION SOBRE CORREDOR BTS  </t>
  </si>
  <si>
    <t xml:space="preserve">UNION TEMPORAL TERMINAL TUNJA BICENTENARIO  </t>
  </si>
  <si>
    <t xml:space="preserve">RV: REMISION OFICIO 110 PROCURADORA 49 JUDICIAL II ADMINISTRATIVA - en el que se traslada concepto sobre debilidad de seguridad vial (movilidad) en el Puente Las Americas ubicado en Zona Urbana del Municipio de Villavicencio </t>
  </si>
  <si>
    <t>120204090211762_00001.pdf</t>
  </si>
  <si>
    <t xml:space="preserve">RV: SOLICITUD INFORMACION - SI EL SENOR EDGAR JAVIER LOZANO CRUZ FUE EMPLEADO DE LA AGENCIA  </t>
  </si>
  <si>
    <t xml:space="preserve">FISCALIA GENERAL DE LA NACION SECCIONAL CUNDINAMARCA GIRARDOR  </t>
  </si>
  <si>
    <t xml:space="preserve">GUIA NO. 382621493 /AXPRESS VF-0104-2020 CONTRATO DE CONCESION PORTUARIA NO. 088 DERECHO DE PETICION DE INTERES PARTICULAR </t>
  </si>
  <si>
    <t xml:space="preserve">SEGUROS DEL ESTADO  </t>
  </si>
  <si>
    <t xml:space="preserve">16598 CONTRATO DE CONCESION Nro 002 DE ENERO DE 2010. RUTA DEL SOL SECTOR 1. SOLICITUD PAGO RENDIMIENTOS POR AGOTAMIENTO DE VIGENCIAS  </t>
  </si>
  <si>
    <t xml:space="preserve">ERAMIREZ1 </t>
  </si>
  <si>
    <t xml:space="preserve">CVAS-01-20200228000505 CONTRATO DE CONCESION NO. 005 DE 2015. PROYECTO CHIRAJARA IMPLEMENTACION DE SISTEMAS TECNOLOGICOS PARA LA INTEROPERATIVIDAD DE LOS PEAJES DE BOQUERON I PUNTO DE CONTROL BOQUERON II NARANJAL Y PIPIRAL BAJO EL SISTEMA DE RECAUDO ELECTRONICO VEHICULAR IP/REV </t>
  </si>
  <si>
    <t xml:space="preserve">ALEJANDRO MONTEJO PIRATOVA </t>
  </si>
  <si>
    <t xml:space="preserve">GUIA NO. YG253775808CO /4-72 SEI 7341 RESPUESTA A ENTRADA NO. 9260 DEL 07/02/2020 SOLICITUD RELACIONADA CON DEFINIR LA NOMENCLATURA POR LA SEGUNDA CALZADA ENTRE LAS INTERSECCIONES CHICORAL Y GUALANDAY </t>
  </si>
  <si>
    <t xml:space="preserve">RV: DERECHO DE PETICION RESPUESTAS - El 10 de diciembre de 2019 y el 15 de febrero proximo pasado, respetuosamente he acudido a usted en busqueda de respuesta a las inquietudes planteadas el pasado 6 de octubre con referencia a varios puntos de la Unidad Uno del Contrato de Concesion N 10 de 2015 </t>
  </si>
  <si>
    <t xml:space="preserve">VEEDURIA DOBLE CALZADA VILLAVICENCIO EL YOPAL  </t>
  </si>
  <si>
    <t xml:space="preserve">RV: Info proyecto APP Canal del Dique - Me pueden confirmar que el proyecto no requiere inversion privada </t>
  </si>
  <si>
    <t xml:space="preserve">GIULIO COMELLINI  </t>
  </si>
  <si>
    <t xml:space="preserve">GUIA NO. YG253725952CO /4-72 DT-HUI 7446 TRASLADO POR COMPETENCIA PETICION DE DIANA PATRICIA PINEROS RAMOS HACE REFERENCIA A LA VIA NACIONAL NEIVA-CASTILLA </t>
  </si>
  <si>
    <t xml:space="preserve">RV: CONSULTA ESTADO DERECHO DE PETICION CON MAS DE 15 DIAS HABILES - CON RADICADO 2020-409-010436-2 DEL 03 DE FEBRERO DE 2020 JUAN SEBASTIAN LOPEZ MESA </t>
  </si>
  <si>
    <t xml:space="preserve">DUPLALEGAL  </t>
  </si>
  <si>
    <t xml:space="preserve">GUIA NO. YP003942961CO /4-72 DERECHO DE PETICION </t>
  </si>
  <si>
    <t xml:space="preserve">BENICIO MONSALVE VALENCIA </t>
  </si>
  <si>
    <t xml:space="preserve">GUIA NO. YG253737005CO /4-72 DT-VAL 7096 RESPUESTA A ENTRADA NO. 11877 DEL 17/02/2020 HECTOR JAMES HURTADO SOLICITA EL SUMINISTRO DE LOS VIDEOS DE LAS CAMARAS DE SEGURIDAD UBICADAS EN PEAJE ESTAMBUL </t>
  </si>
  <si>
    <t xml:space="preserve">RV: Solicitud Ciclo Ruta - permitira una gran movilizacion de los habitantes de esos dos (2) sectores (Ibague-Gualanday y viceversa) </t>
  </si>
  <si>
    <t xml:space="preserve">ALCALDIA MUNICIPAL DE COELLO  </t>
  </si>
  <si>
    <t xml:space="preserve">GUIA NO. YG253737005CO /4-72 DT-VAL 7095 RESPUESTA A ENTRADA NO. 11876 DEL 17/02/2020 RADICADO ANI NO. 20205000045371- TRASLADO DERECHO DE PETICION ENVIADO MEDIANTE CORREO ELECTRONICO RAD. E:2020-409-09013693-2, CONSTRUCCION POLICIA ACOSTADO CORREO DE LA SENORA STEPHANIE OLAVE VERGARA </t>
  </si>
  <si>
    <t xml:space="preserve">INFORMACION SOBRE PREDIOS ADN-GP-1278 DEL 28/06/2019 PREDIO LAS MARGARITAS OSWALDO JARAMILLO 1743-16 OFIC DEL 09/12/2016 PREDIO HACIENDA LA ESPERANZA JOSE EDILBERTO DUQUE AND-CE-0050-17 DEL 13/01/2017 JOSE CORREA PREDIO LA VERAN  </t>
  </si>
  <si>
    <t xml:space="preserve">JONATHAN CARDOZO FARFAN </t>
  </si>
  <si>
    <t xml:space="preserve">GUIA NO. 174001843456 /ENVIA DA-1000-056-2020 OFICIALIZACION CONCEPTO PARA DISENO DE OBRA DE ADECUACION HIDRAULICA - MUNICIPIO DE DUITAMA </t>
  </si>
  <si>
    <t xml:space="preserve">ALCALDIA MUNICIPAL DE DUITAMA  </t>
  </si>
  <si>
    <t xml:space="preserve">GUIA NO. YG253664121CO /4-72 DT-QUI 7232 REMISION OFICIO A ENTRADA NO. 13479 DEL 20/02/2020 - SOLICITUD CORTE O PODA SANJOAQUINES SEPARADOR VIA ARMENIA-CIRCASIA KM3 </t>
  </si>
  <si>
    <t xml:space="preserve">ANONIMOS ANONIMOS ANONIMOS ANONIMOS </t>
  </si>
  <si>
    <t xml:space="preserve">NOHORA CARDONA DE ZULUAGA </t>
  </si>
  <si>
    <t xml:space="preserve">JESSICA MAR?A RAM?REZ CUELLO </t>
  </si>
  <si>
    <t xml:space="preserve">RV: Anexo informacion - ANEXOS BENEFICIO TARIFA DIFERENCIAL PEAJE EL PURGATORIO </t>
  </si>
  <si>
    <t xml:space="preserve">NAVIS ELVIRA ACOSTA LEON </t>
  </si>
  <si>
    <t xml:space="preserve">RV: Solicitud de informacion - sobre presentacion de documentos, informes y estudios - Lo anterior con fines academicos, ya que desde la pagina web de la ANI no hay acceso a las circulares de 2019 </t>
  </si>
  <si>
    <t xml:space="preserve">ULISES IVAN LOPEZ BALLESTEROS </t>
  </si>
  <si>
    <t xml:space="preserve">DERECHO DE PETICION DE INFORMACION </t>
  </si>
  <si>
    <t xml:space="preserve">JOSE NICOLAS SANDOVAL GUERRERO </t>
  </si>
  <si>
    <t xml:space="preserve">SOLICITUD DE INFORMACION DEL PROCESO DE COMRA DE PREDIO UBICADO EN EL MUNICIPIO DE GUAYABETAL, FINCA CHIRAJARA </t>
  </si>
  <si>
    <t xml:space="preserve">HECTOR ALONSO RODRIGUEZ ROJAS </t>
  </si>
  <si>
    <t xml:space="preserve">RV: SOLICITUD DE COPIAS ESTUDIOS Y DISENOS - Fase III en el Puente Americas PR 84+120 ubicado en Zona Urbana del Municipio de Villavicencio. </t>
  </si>
  <si>
    <t xml:space="preserve">20201410070731 REMISION POR COMPETENCIA SOLICITUD CON RADICADO NO. 20203030058152 DE 20/02/2020 Y NO. 20203210105272 DEL 21/02/2020 </t>
  </si>
  <si>
    <t xml:space="preserve">20205000070831 TRASLADO DE COMUNICACION CON RADICADO MT No 20203210098002 - SOLICITUD ENTREGA DE INFRAESTRUCTURA VIAL AL AREA METROPOLITANA DE BARRANQUILLA - TRASLADO POR COMPETENCIA  </t>
  </si>
  <si>
    <t xml:space="preserve">20205000064021 TRASLADO DE COMUNICACION CON RADICADO MT No 20203030054072 - DP PROYECTO RUMICHACA-PASTO - TRASLADO POR COMPETENCIA </t>
  </si>
  <si>
    <t xml:space="preserve">20205000063781 TRASLADO COMUNICADO CON RADICADO MT 20203210054262 DEL 2020/02/03 DNP NO. 20205220058901 </t>
  </si>
  <si>
    <t xml:space="preserve">RADICADO MT 20205000064741 DEVOLUCION RADICADO MT NO. 20203210089352 DEL 2020-02-17 RADICADO ANI 20202000004442 DEL 13-02-2020 </t>
  </si>
  <si>
    <t xml:space="preserve">RV: solicitud de informacion - PROYECTO DOBLE CALZADA RUMICHACA PASTO </t>
  </si>
  <si>
    <t xml:space="preserve">ANDRES GARZ?N  </t>
  </si>
  <si>
    <t xml:space="preserve">RV: SOLICITUD INFORMACION - NC 253076000401201902127 DELIO: INASISTENCIA ALIMENTARIA - DEL SENOR EDGAR JAVIER LOZANO CRUZ </t>
  </si>
  <si>
    <t>120204090216702_00001.pdf</t>
  </si>
  <si>
    <t xml:space="preserve">INVIAS-2752-0010 CONTRATO NO. 002752 DE 2019 FASE II AVANZADA. PARA CONSTRUCCION DE LA SEGUNDA CALZADA BARRANQUILLA-PALERMO-TASAJERA-LA VIRGEN SOLICITUD INFORMACION DE LA ZONA INFLUENCIA DEL PROYECTO PALERMO-CIENAGA O LA TRANSVERSAL DEL CARIBE BARRANQUILLA-SANTA MARTA RUTA 9007 </t>
  </si>
  <si>
    <t xml:space="preserve">CONSORCIO BARRANQUILLA 213  </t>
  </si>
  <si>
    <t xml:space="preserve">ALEX SAMUEL WIHILER BAUTISTA </t>
  </si>
  <si>
    <t xml:space="preserve">RECLAMO EN PEAJE DE CHUSACA POR ENTREGA DE BILLETE FALSO  </t>
  </si>
  <si>
    <t xml:space="preserve">MARIA DEL PILAR CUELLAR GAVILAN  </t>
  </si>
  <si>
    <t xml:space="preserve">TRASLADO DERECHO DE PETICION SENOR RAMIRO VARELA M </t>
  </si>
  <si>
    <t xml:space="preserve">GUIA NO. RA247559795CO /4-72 OFICIO NO. 1220 ACCION PREVENTIVA RAD. E-2019-608260 / P-2019-1399835 SE SOLICITA ADELANTAR GESTIONES PARA CULMINAR NEGOCIACION DEL PREDIO IDENTIFICADO CON FICHA CAS-6-U-008 </t>
  </si>
  <si>
    <t xml:space="preserve">TUTELA NO. 1100140880412020-0036 </t>
  </si>
  <si>
    <t xml:space="preserve">JUZGADO 41 PENAL MUNICIPAL CON FUNCION DE CONTROL DE GARANTIAS  </t>
  </si>
  <si>
    <t xml:space="preserve">GUIA NO. RA246718028CO /4-72 P.J. 45 OFICIO NO. 067 CITACION REUNION DE VERIFICACION DE CUMPLIMIENTO ACCION POPULAR ACCIONANTE LUIS GUILLERMO CORREDOR Y OTROS ACCIONADO NACION-MINISTERIO DE TRANSPORTE Y OTROS REFERENCIA 150012333000-2014-00530-01 ACCION POPULAR </t>
  </si>
  <si>
    <t xml:space="preserve">GUIA NO. RA247312205CO /4-72 REMISION DERECHO DE PETICION SOBRE AEROPUERTO CALI LB180220DP00264 </t>
  </si>
  <si>
    <t xml:space="preserve">RV: ADMISION TUTELA - ACCIONANTE: JOSE JAVIER JIMENEZ JASPE </t>
  </si>
  <si>
    <t xml:space="preserve">JUZGADO PROMISCUO MUNICIPAL DE SAN JACINTO - BOLIVAR  </t>
  </si>
  <si>
    <t xml:space="preserve">GUIA NO. YG253839485CO /4-72 S.V. 147 PROPUESTA DE ALIANZA PARA REUBICAR FAMILIAS DEL MUNICIPIO DE LA DORADA, CALDAS QUE HABITAN CERCA A LA VIA FERREA </t>
  </si>
  <si>
    <t xml:space="preserve">GOBIERNO DE CALDAS  </t>
  </si>
  <si>
    <t xml:space="preserve">GUIA NO. YG253910423CO /4-72 OAP 7724 TRASLADO OFICIO POR COMPETENCIA SOLICITAN INFORMACION SOBRE UBICACION DE NUEVOS PEAJES ENTRE LOS DEPARTAMENTOS DE HUILA Y CAQUETA </t>
  </si>
  <si>
    <t xml:space="preserve">RV: constancia para todos los efectos ,penales ,administrativos ,disciplinarios ,y de repeticion - ACCIDENTE LABORAL TUNEL 1 KM 62 - COVIANDES </t>
  </si>
  <si>
    <t xml:space="preserve">JULIO CESAR IBARGUEN  </t>
  </si>
  <si>
    <t xml:space="preserve">GUIA NO. RA247572514CO /4-72 DE-COR 7426 TRASLADO RADICADO INVIAS NO. 12295 DEL 17/02/2020. SOLICITUD REALIZAD POR EL SENOR CARLOS ALFONSO CERPA SALAZAR </t>
  </si>
  <si>
    <t xml:space="preserve">INSTITUTO NACIONAL DE VIAS INVIAS CORDOBA  </t>
  </si>
  <si>
    <t xml:space="preserve">RAD nm nro 20209080317121 TRASLADO INFORMACION - PRESUNTA REALIZACION DE ACTIVIDADES DE EXPLOTACION ILICITA DE MINERALES - CONTRATO APP NRO 015 DE 2015 </t>
  </si>
  <si>
    <t xml:space="preserve">ANTONIO MAETXA DIAZ </t>
  </si>
  <si>
    <t xml:space="preserve">SANGARITA1 </t>
  </si>
  <si>
    <t xml:space="preserve">RV: Solicitud De Tarifa Especial Diferencial Para el Vehiculo De Servicio Particular Y Publicos, Peaje Purgatorio Y Caimanera </t>
  </si>
  <si>
    <t xml:space="preserve">LBH COLOMBIA S.A.S.  </t>
  </si>
  <si>
    <t xml:space="preserve">GUIA NO. RA247296391CO /4-72 SOL-1-1-0052-02-2020 ANCHOS Y AISLAMIENTOS CORREDOR FERREO CENTROS POBLADOS SABANA DE TORRES-SANTANDER SOLICITUD VISITA COMISION TECNICA </t>
  </si>
  <si>
    <t xml:space="preserve">ALCALDIA MUNICIPAL DE SABANA DE TORRES  </t>
  </si>
  <si>
    <t xml:space="preserve">RV: NUEVAS FOTOS BARRIO FERRO MEJICO - fotos de la calle 43 con cra 2a correspondientes al estado en que se encuentra esta vIa publica y peatonal de nuestro barrio en el dIa de hoy </t>
  </si>
  <si>
    <t xml:space="preserve">JUAN CAMILO DUQUE MESA </t>
  </si>
  <si>
    <t>120204090219922_00001.pdf</t>
  </si>
  <si>
    <t xml:space="preserve">Radicacion por WEB - DETERIORO DE LA ESTRUCTURA DE PAVIMENTO EN LA UNIDAD FUNCIONAL 6. SOLICITUD DE CUMPLIMIENTO DE P?LIZA DE ESTABILIDAD, REITERACI?N POR AUMENTO DE FALLOS </t>
  </si>
  <si>
    <t xml:space="preserve">RV: ESTADO ACTUAL Y PROYECCIONES EN CURSO DE LOS FERROCARRILES DE COLOMBIA - Solicito formalmente se me indique cual es el procedimiento para obtener la licencia o permiso para construir una linea nueva ferrea privada </t>
  </si>
  <si>
    <t xml:space="preserve">HERNAN RODRIGUEZ BARON </t>
  </si>
  <si>
    <t xml:space="preserve">DT-ANT 7664 REMISION POR COMPETENCIA PRESENTADA POR EL SENOR DIEGO BOLIVAR, UN PETICION DE MANTENIMIENTO Y REPARACION DE UANS VIAS A CARGO DEL PROYECTO AUTOPISTA CONEXION PACIFICO 1  </t>
  </si>
  <si>
    <t xml:space="preserve">JAHV-ARC-268-20 CONTRATO INTERVENTORIA NRO 7000357OH-2007. CONCESION AEROPUERTO EL DORADO. SOLICITUD INFORMACION  </t>
  </si>
  <si>
    <t xml:space="preserve">RV: DERECHO DE PETICION - SOLICITUD DE INFORMACION TARIFA DIFERENCIAL PROYECTO VIAL ARMENIA PEREIRA MANIZALES  </t>
  </si>
  <si>
    <t xml:space="preserve">MARIANA PEREZ HENCKER </t>
  </si>
  <si>
    <t xml:space="preserve">Radicacion por WEB - SOLICITUD TRAMITE RESOLUCI?N DE RESTRICCI?N VEHICULAR CATEGOR?AS III, IV Y V, SOBRE EL PUENTE JOS? MAR?A ESCOBAR, PR 49+160, RUTA NACIONAL 6003. </t>
  </si>
  <si>
    <t xml:space="preserve">CONCESIONARIA VIAL DEL PAC?FIC  </t>
  </si>
  <si>
    <t>120204090221242_00001.pdf</t>
  </si>
  <si>
    <t xml:space="preserve">Radicacion por WEB - SOLICITUD PLAZO ADICIONAL PARA TERMINACI?N DE LAS UNIDADES FUNCIONALES 2, 3 Y 4 </t>
  </si>
  <si>
    <t xml:space="preserve">QUEJA Vehculos de Atencion Prioritaria en Vias ? Servicio de Grua en Concesion Devimar: Ruta Santa Fe de Antioquia ? Bolombolo </t>
  </si>
  <si>
    <t xml:space="preserve">MARGARITA ROSA ZAPATA ALARCON </t>
  </si>
  <si>
    <t xml:space="preserve">20201410077081 REMISION POR COMPETENCIA SOLICITUD CON RADICADO NO. 20203210112252 DE 25/02/2020 Y NO. 20203030063802 DEL 27/02/2020 </t>
  </si>
  <si>
    <t xml:space="preserve">JOHANNA MILENA LINARES CLAVIJO </t>
  </si>
  <si>
    <t xml:space="preserve">20203410076721 TRASLADO POR COMPETENCIA SE HACE TRASLADO DE LOS DOCUMENTOS ENVIADOS EN COPIA AL MINSITERIO DE TRANSPORTE EN RELACION A LA RECLAMACION ADMINISTRATIVA </t>
  </si>
  <si>
    <t xml:space="preserve">RV: Solicitud Cambio de Placa al Beneficio del Tunel Fernando Gomez Martinez - por residir en el Corregimiento San Sebastian de Palmitas  </t>
  </si>
  <si>
    <t xml:space="preserve">JUAN CARLOS GALLEGO VELASQUEZ </t>
  </si>
  <si>
    <t xml:space="preserve">RV: Solicitud de informacion - solicito amablemente la informacion citada a continuacion: - Capa Infraestructura Portuaria - Capa Infraestructura Ferrea </t>
  </si>
  <si>
    <t xml:space="preserve">IDEAM  </t>
  </si>
  <si>
    <t xml:space="preserve">TRASLADO PQRSD POR COMPETENCIA </t>
  </si>
  <si>
    <t xml:space="preserve">AGENCIA NACIONAL DE ESPECTRO  </t>
  </si>
  <si>
    <t xml:space="preserve">GUIA NO. 91108551596 RADICADO No 2020-311-004025-1 11 02 2020  </t>
  </si>
  <si>
    <t xml:space="preserve">CESAR AUGUSTO WILCHES ZARZA </t>
  </si>
  <si>
    <t xml:space="preserve">RV: Peticion Congreso - Aeropuerto Jose Maria Cordoba - Rad. MT 20203210119482 </t>
  </si>
  <si>
    <t xml:space="preserve">RV: Notificaciones Agencia Nacional de Infraestructura alcance radicado 20204090167702 ALCANCE DERECHO DE PETICION ANEXO FOTOGRAFIAS DE TRABAJOS REALIZADOS POR LA CONCESIONARIA PERIMETRAL ORIENTAL DE BOGOTA </t>
  </si>
  <si>
    <t xml:space="preserve">SOLICITUD CAMBIO PLACA VEHICULO TARIFA DIFERENCIAL PEAJE EL ROBLE  </t>
  </si>
  <si>
    <t xml:space="preserve">ALCALDIA DE SESQUILE  </t>
  </si>
  <si>
    <t xml:space="preserve">20204300088091 TRASLADO RADICADO No 20196201177752 </t>
  </si>
  <si>
    <t xml:space="preserve">GUIA NO. RA248360272CO /4-72 TRASLADO DERECHO DE PETICION SUSCRITO POR EL INGENIERO CIVIL RAMIRO VARELA QUIEN PLANTEA CONSIDERACIONES Y PREOCUPACIONES SOBRE PRESENTE Y FUTURO DEL AEROPUERTO BONILLA ARAGON </t>
  </si>
  <si>
    <t xml:space="preserve">RESPUESTA DERECHO DE PETICION DE INFORMACION - SOLICITUD DE DOCUMENTOS RELACIONADOS CON EL PAGO DE LA CONTRAPRESTACION PORTUARIA DE LA SOCIEDAD PORTUARIA REGIONAL DE BUENAVENTURA </t>
  </si>
  <si>
    <t xml:space="preserve">VENTURA GROUP GRUPO PORTUARIO S.A.  </t>
  </si>
  <si>
    <t xml:space="preserve">SOLUTION COPY LTDA  </t>
  </si>
  <si>
    <t xml:space="preserve">GUIA NO. 700032851175 /INTERRAPIDISIMO RESPUESTA RADICADO: 2020-606-005559-1  </t>
  </si>
  <si>
    <t xml:space="preserve">110 CONVENIO ADMINISTRATIVO NUMERO CI-016 DE 2019 ENTRE LA EMPRESA FERREA REGIONAL S.A.S. Y LA ANI SOLICITUD A LA AGENCIA NACIONAL DE INFRAESTRUCTURA - ANI DE LOS INVENTARIOS QUE SE APLIQUEN PARA EL ACTA DE REVERSION DEL CONTRATO DE COCNESION No 4 DE 2016 </t>
  </si>
  <si>
    <t xml:space="preserve">EMPRESA FERREA REGIONAL  </t>
  </si>
  <si>
    <t xml:space="preserve">LUIS FERNANDO RODRIGUEZ YEPES </t>
  </si>
  <si>
    <t xml:space="preserve">GUIA NO. 091000039066 /ENVIA 330-06-01-151 SOLICITUD DE INFORMACION ACERCA DEL PROYECTO DOBLE CALZADA RUMICHACA-PASTO </t>
  </si>
  <si>
    <t xml:space="preserve">SOLICITUD DE TARIFA DIFERENCIAL DE PEAJE ENTRE BOGOTA Y LA CALERA A CARGO DEL CONCESIONARIO PERIMETRAL  </t>
  </si>
  <si>
    <t xml:space="preserve">EVELIA VALENZUELA DUARTE </t>
  </si>
  <si>
    <t xml:space="preserve">DERECHO DE PETICION PROYECTO CONJUNTO LAS FLORES LICENCIA DE ESPACIO PUBLICO PARA CONEXION A RED DE ALCANTARILLADO </t>
  </si>
  <si>
    <t xml:space="preserve">CUMBRERA SAS  </t>
  </si>
  <si>
    <t xml:space="preserve">GUIA 0044331 INTERPOSICION DERECHO DE PETICION ACCION DE GRUPO DE SAMUEL ALONSO CANO LANCHEROS Y OTROS CONTRA EL INSTITUTO NACIONAL DE CONCESIONES INCO </t>
  </si>
  <si>
    <t xml:space="preserve">OMAR SOLANO QUIMBAYO ABOGADO  </t>
  </si>
  <si>
    <t xml:space="preserve">NG.402-20-002 SOLICITUD DOCUMENTOS CONTRACTUALES CONTRATO DE CONCESION NO. 015 DE 1996 </t>
  </si>
  <si>
    <t xml:space="preserve">UNION TEMPORAL NOGAALL G.O.C  </t>
  </si>
  <si>
    <t xml:space="preserve">CIB-ANI-068-2020 CONTRATO INTERVENTORIA NRO 283 DE 2017 . LA VEGA-VILLETA. SOLICITUD DE AUMENTO PORCENTAJE DE DISPONIBILIDAD PROFESIONALES DE LA INTERVENTORIA  </t>
  </si>
  <si>
    <t xml:space="preserve">CONSORCIO INTERBOGOTA 001-2017  </t>
  </si>
  <si>
    <t xml:space="preserve">SAL-CVM-202002240000244 DERECHO DE PETICION - APORTES AL FONDO DE CONTINGENCIA </t>
  </si>
  <si>
    <t xml:space="preserve">LMAYALA </t>
  </si>
  <si>
    <t xml:space="preserve">PROFIT BANCA DE INVERSION  </t>
  </si>
  <si>
    <t xml:space="preserve">ABRAHAM DAVID JIMENEZ TORRES </t>
  </si>
  <si>
    <t xml:space="preserve">RV: Solicitud Resguardo Indigena Castilla Angosturas DERECHO DE PETICION ARREGLO DE LA ENTRADA AL RESGUARDO VIAL NATAGAIMA CASTILLA </t>
  </si>
  <si>
    <t xml:space="preserve">RESGUARDO INDIGENA CASTILLA ANGOSTURAS EFRAIN PRADA LOZANO  </t>
  </si>
  <si>
    <t xml:space="preserve">RV: DERECHO DE PETICION, GRUPO MAVIAL SAS - INFORMACION SOBRE AVANCE DE LA CESION DEL CONTRATO 012 DE 2015 CONCESION VIAL SANTANA MOCOA NEIVA </t>
  </si>
  <si>
    <t xml:space="preserve">GRUPO MAVIAL SAS  </t>
  </si>
  <si>
    <t xml:space="preserve">RV: Solicitud certificacion de contrato de prestacion de servicios No. VGC-329 de 2019 </t>
  </si>
  <si>
    <t xml:space="preserve">NUBIA JANNETH PINTO CORTES </t>
  </si>
  <si>
    <t>120204090225572_00001.pdf</t>
  </si>
  <si>
    <t xml:space="preserve">Radicacion por WEB - CUMPLIMIENTO RESOLUCION 0006608 DEL 27/12/2019-TARIFA ESPECIAL ESTACION DE PEAJE PUERTO COLOMBIA  </t>
  </si>
  <si>
    <t xml:space="preserve">RV: PETICION VEREDA SAN LUIS - PASO MINIMO POR EL PEAJE  </t>
  </si>
  <si>
    <t xml:space="preserve">RV: Respuesta al radicado 20203030012472 del Ministerio de Transporte - QUEJA PEAJES TRAMO LA CALERA SOPO - PERIMETRAL ORIENTAL DE BOGOTA </t>
  </si>
  <si>
    <t xml:space="preserve">MERCEDES GARZON  </t>
  </si>
  <si>
    <t xml:space="preserve">RV: Interesado en API para los demas paises - favor indicardos si tienes API para el resto de Paises como Peru, Mexico, etc.... </t>
  </si>
  <si>
    <t xml:space="preserve">MIGUEL ALBERTO GONZALEZ MARULANDA </t>
  </si>
  <si>
    <t xml:space="preserve">ABOADA1 </t>
  </si>
  <si>
    <t xml:space="preserve">RV: PUERTO ANTIOQUIA - favor de ayudarme a gestionar un permiso para consultar, en el Archivo General de la ANI, la carpeta de Riesgos, del proyecto Puerto Antioquia, elaborado por la empresa PIO S.A.S, empresa promotor y gestor del proyecto Puerto Antioquia </t>
  </si>
  <si>
    <t xml:space="preserve">LUIS ALEXANDER ESLAVA SARMIENTO </t>
  </si>
  <si>
    <t xml:space="preserve">LUIS ENRIQUE CELY MEDINA </t>
  </si>
  <si>
    <t xml:space="preserve">MIGUEL CAVADIA CORCHO </t>
  </si>
  <si>
    <t>120204090226922_00001.pdf</t>
  </si>
  <si>
    <t xml:space="preserve">ANONIMO ANONIMA ANONIMOS ANONIMAS </t>
  </si>
  <si>
    <t xml:space="preserve">20201410077301 REMISION POR COMPETENCIA SOLICITUD CON RADICADO NO. 20203030065172 DE 28/02/2020 </t>
  </si>
  <si>
    <t xml:space="preserve">20205000078431 TRASLADO COPIA SOLICITUD FRANCIS VAUGHAN FERROCARRIL DEL LLANO RADICADO 20203030051342 </t>
  </si>
  <si>
    <t xml:space="preserve">20205000078121 TRASLADO COPIA SOLICITUD JULIAN FELIPE HERNANDEZ PUENTE ALCARAVAN, RADICADO 20205500007052 </t>
  </si>
  <si>
    <t xml:space="preserve">CP-PER-6748-2020 CONTRATO DE CONCESION APP 002 DE 2014 PERIMETRAL ORIENTAL DE BOGOTA. SOLICITUD NO OBJECION PLAZO DE CURA PRESUNTO INCUMPLIMIENTO DE LAS OBLIGACIONES CONTENIDAS EN EL ARTICULO SEPTIMO DE LA RESOLUCION 716 DE 2015 </t>
  </si>
  <si>
    <t xml:space="preserve">AMEDRANO2 </t>
  </si>
  <si>
    <t xml:space="preserve">CO-GC&amp;Q-CB-003-070-2020 CONTRATO DE CONCESION Nro 503 DE 1994 - CARTAGENA - BARRANQUILLA. SOLICITUD DE ADICION Y PRORROGA AL CONTRATO DE INTERVENTORIA VGC 489 DE 2018 </t>
  </si>
  <si>
    <t xml:space="preserve">INGENIEROS CONSULTORES SAS GC&amp;Q  </t>
  </si>
  <si>
    <t xml:space="preserve">TLI018-2020 CONTRATO NRO 19001292 H3 DE 2019 SOLICITUD INFORMACION - PLANOS AEROPUERTO INTERNACIONAL EL DORADO </t>
  </si>
  <si>
    <t xml:space="preserve">CONSORCIO PMA DORADO GUAYMARAL TLI  </t>
  </si>
  <si>
    <t xml:space="preserve">MIGUEL ANGEL RUIZ ALVAREZ </t>
  </si>
  <si>
    <t xml:space="preserve">DERECHO DE PETICION DONDE SE SOLICITA INFORMACION DE COMPROMISOS ADQUIRIDOS POR EL GOBIERNO NACIONAL Y LA ANI RELACIONADA PEAJE EL PURGATORIO </t>
  </si>
  <si>
    <t xml:space="preserve">CUESTIONARIO PROPOSICION NRO 086 DE NOVIEMBRE 18 DE 2019 </t>
  </si>
  <si>
    <t xml:space="preserve">DRECHO DE PETICION . SOLICITUD DE INFORMACION </t>
  </si>
  <si>
    <t xml:space="preserve">CM ABOGADOS ASOCIADOS  </t>
  </si>
  <si>
    <t xml:space="preserve">GUIA NO. 9108645331 /SERVIENTREGA SOLICITUD DE LEVANTAMIENTO DE LA MEDIDA CAUTELAR OFERTA DE COMPRA EN BIEN RURAL </t>
  </si>
  <si>
    <t xml:space="preserve">ANGEL GUILLERMO SEPULVEDA PENA </t>
  </si>
  <si>
    <t xml:space="preserve">RATIFICACION DE SOLICITUD ESCRITURA PREDIO A SU NOMBRE </t>
  </si>
  <si>
    <t xml:space="preserve">TEDDY GREGORIA VILLADIEGO Y OTROS  </t>
  </si>
  <si>
    <t xml:space="preserve">MARIA ANGELICA CUELLAR BENAVIDES 2 </t>
  </si>
  <si>
    <t xml:space="preserve">GUIA NO. RA247952999CO /4-72 OFICIO NO. 0478 RADICADO SIGDEA E-2019-421591 SE SOLICITA INFORME DEL TRAMITE DADO EN DERECHO DE PETICION PRESENTADO POR ASINTRAINCORPACIFICO  </t>
  </si>
  <si>
    <t xml:space="preserve">PROCURADURIA GENERAL DE LA NACION - PROVINCIAL BUENAVENTURA  </t>
  </si>
  <si>
    <t xml:space="preserve">GUIA NO. RA248489566CO /4-72 CLC 3.9 173/1-20-1 REQUERIMIENTO PRESUPUESTAL Y CONTABLE DE INFORMACION PARA EL FENECIMIENTO DE LA CUENTA GENERAL DEL PRESUPUESTO Y DEL TESORO Y SITUACION FINANCIERA DE LA NACION VIGENCIA FISCAL 2019  </t>
  </si>
  <si>
    <t xml:space="preserve">CP-PER-6754-2020 CONTRATO DE CONCESION APP 002 DE 2014 - CORREDOR PERIMETRAL DE ORIENTE DE CUNDINAMARCA SOLICITUD NO OBJECION PLAZO DE CURA </t>
  </si>
  <si>
    <t xml:space="preserve">ALEXANDRA OVIEDO MARTINEZ </t>
  </si>
  <si>
    <t xml:space="preserve">CP-PER-6755-2020 CONTRATO DE CONCESION APP 002 DE 2014 SOLICITUD N OBJECION PLAZO DE CURA </t>
  </si>
  <si>
    <t xml:space="preserve">NESTOR RAUL PALACIOS SUESCUN </t>
  </si>
  <si>
    <t xml:space="preserve">GUIA NO. 106000042351 /ENVIA SOLICITUD PERMISO PARA EL USO DE VIA PUBLICA EN LA VARIANTE CERETE-SAN CARLOS </t>
  </si>
  <si>
    <t xml:space="preserve">SERVICIOS DIESEL SALON  </t>
  </si>
  <si>
    <t xml:space="preserve">GUIA NO. 8041023974 /URBANEX OFI2020-3634-DCP-2500 TRASLADO DEL EXTMI2020-2272 DEL MES DE ENERO DE 2020 SOLICITUD DE GARANTIAS PARA LA PROTECCION DE DERECHOS FUNDAMENTALES A LA INFORMACION , PARTICIPACION Y DEBIDO PROCESO EN EL MARCO DEL CONTRATO ENTRE LA ANI Y LA UNION TEMPORAL DELOITTE-DURAN &amp; OSORIO - CONSULTORIA CONSEJO COMUNITARIO DE LA COMUNIDAD NEGRA DE GAMBOA </t>
  </si>
  <si>
    <t xml:space="preserve">GUIA NO. YG254106977CO /4-72 NO. RADICADO COR08SE2020300000000008856 SOLICITUD DE PETICION INICIAL PARA DAR RESPUESTA A LOS NUMERALES POR COMPETENCIA </t>
  </si>
  <si>
    <t xml:space="preserve">S20-112 CONTRATO DE PRESTACION DE SERVICIOS NRO VE 459 DE 2019 PRORROGA CON ADICION AL CONTRATO REFERENCIA  </t>
  </si>
  <si>
    <t xml:space="preserve">CONSULTORES DE INGENIERIA UG21 SUCURSAL COLOMBIA  </t>
  </si>
  <si>
    <t xml:space="preserve">ACNB-7492-20 CONCESION APP 001 DE 2017 ACCESOS NORTE SOLICITUD DE ADOPCION DE MEDIDAS NECESARIAS PARA LA PROTECCION DE LOS DERECHOS E INTERESES COLECTIVOS AMENAZADOS COMO REQUISITOIS PREVIO DEL MEDIO DE CONTROL CONTENIDO EN EL ART. 144 DE CPACA </t>
  </si>
  <si>
    <t xml:space="preserve">SOLICITUD DE COPIAS AUTENTICAS </t>
  </si>
  <si>
    <t xml:space="preserve">LILA MARIA ESQUIVEL RUBIO </t>
  </si>
  <si>
    <t xml:space="preserve">CRUZ ENID VEGA JARAMILLO </t>
  </si>
  <si>
    <t xml:space="preserve">JULIAN ESTEBAN GALVIS CORREA </t>
  </si>
  <si>
    <t xml:space="preserve">WBALLESTEROS3 </t>
  </si>
  <si>
    <t xml:space="preserve">EPSCOL-0177-20 CONTRATO DE INTERVENTORIA 0146 24 OCT 2014. SOLICITUD VIABILIDAD EN EL OTORGAMIENTO DE PLAZO DE CURA DE ACUERDO CON EL INCUMPLIMIENTO DE LAS OBLIGACIONES PREDIALES ESTABLECIDAS EN EL CONTRATO DE CONCESION </t>
  </si>
  <si>
    <t xml:space="preserve">CONSORCIO EPSILON COLOMBIA CONSORCIO EPSILON COLOMBIA  </t>
  </si>
  <si>
    <t xml:space="preserve">1074.110.5.202007195 VISITA CENTRO ENTRENAMIENTO BOMBEROS AERONAUTICOS OPAIN S.A AEROPUERTO EL DORADO V/S QUEJA ANBAC </t>
  </si>
  <si>
    <t xml:space="preserve">PROPUESTA DE ASOCIACION PUBLICO - PRIVADA DENOMINADA HUB EL DORADO DE LA FECHA JULIO 30 DEL ANO 2018, CON RADICADO N 2018-409-075959-2 </t>
  </si>
  <si>
    <t xml:space="preserve">RV: Reiteracion Solicitud informacion proyectos portuarios, solicitudes de concesion o futuros proyectos portuarios </t>
  </si>
  <si>
    <t xml:space="preserve">GUIA NO. RA248715829CO /4-72 1074.110.5.2020007503 TRASLADO PQRS ERWIN ANTONIO LICONA CALPE RADICADO ADI 2020018389 DEL 27/02/2020 </t>
  </si>
  <si>
    <t xml:space="preserve">GUIA NO. YG254148963CO (4-72) DT-CUN 8465 TRASLADO POR COMPETENCIA OFICIO RADICADO INVIAS NO. 15366 DEL 28/02/2020 CON EL FIN SE LE DE RESPUESTA AL SENOR LEYSMER SAID GUTIERREZ RELACIONADO CON INFORMACION DE VELOCIDAD DE LA VIA BOGOTA-TUNJA </t>
  </si>
  <si>
    <t xml:space="preserve">04-01-20200304007056 PROYECTO AUTOPISTA CONEXION PACIFICO 1 SOLICITUD MODIFICACION FORMATO GCSP-F-204 CONSOLIDADO EVALUACION SATISFACCION USO DE LA VIA  </t>
  </si>
  <si>
    <t xml:space="preserve">CONCESIONARIA VIAL DEL PACIFICO - COVIPACIFICO S.A.S.  </t>
  </si>
  <si>
    <t xml:space="preserve">GUIA NO. YG253987921CO /4-72 DERECHO DE PETICION CON EL OBJETIVO DE QUE RECONOZCA A LA SENORA FLORALBA LUCUMI COMO PROPIETARIA DEL BIEN INMUEBLE QUE FUE DEL SENOR VICTOR MANUEL CANIQUI </t>
  </si>
  <si>
    <t xml:space="preserve">EDWARD HELI RAMOS CARABALI </t>
  </si>
  <si>
    <t xml:space="preserve">SOLICITUD DE DESENGLOBE Y ACTUALIZACION DE LINDEROS DEL PREDIO 454305 UBICADO EN EL MUNICIPIO DE CHOACHI VEREDA POTREROGRANDE PERIMETRAL ORIENTAL  </t>
  </si>
  <si>
    <t xml:space="preserve">HECTOR GABRIEL GARZON RODRIGUEZ </t>
  </si>
  <si>
    <t xml:space="preserve">YC-CRT-88514 CONTRATO DE CONCESION No 007 DE 2010 SECTOR RUTA DEL SOL SECTOR 3. SOLICITUD DE CERTIFICACION PARA AUTORIZACION TEMPORAL CERRO EL BLANCO </t>
  </si>
  <si>
    <t xml:space="preserve">IVAN RICARDO ESPINOSA RAMIREZ </t>
  </si>
  <si>
    <t>120204090234222_00001.pdf</t>
  </si>
  <si>
    <t xml:space="preserve">RAD 202030000005771 CONTRATO DE CONCESION APP NRO 004 DE 2016. COMUNICACION DEL INSTITUTO DE ANTROPOLOGIA E HISTORIA - ICANH - 0911 DEL 27 DE FEBRERO DE 2020 - ZONA ARQUEOLOGICA PROTEGIDA HACIENDA TEQUENDAMA </t>
  </si>
  <si>
    <t xml:space="preserve">YAZUERO </t>
  </si>
  <si>
    <t xml:space="preserve">SONIA AIDE BARRETO SALINAS </t>
  </si>
  <si>
    <t xml:space="preserve">NESTOR FREDDY RODRIGUEZ REYES </t>
  </si>
  <si>
    <t>120204090234532_00001.pdf</t>
  </si>
  <si>
    <t xml:space="preserve">Radicacion por WEB - AFECTACIONES Y DA?OS OCASIONADOS CON LA EJECUCI?N DE LAS OBRAS DEL CONTRATO INTERADMNISTRATIVO NO. 379 PARA LA EJECUCION DEL PROYECTO CICLO INFRAESTRUCTURA DEPORTIVA EN LA SUBREGION DEL ORIENTE ANTRIOQUE?O. </t>
  </si>
  <si>
    <t xml:space="preserve">CONTRATO DE CONCESION NRO 001 DE 1992 SOLICITUD DE LA SOCIEDAD PORTUARIA REGIONAL DE BUENAVENTURA S.A RAD. ANI No RAD 2020-409-009402-2 ENERO DE 2020 </t>
  </si>
  <si>
    <t xml:space="preserve">COMPAS COMPAS  </t>
  </si>
  <si>
    <t xml:space="preserve">SOL-BOL-0277-20 CONTRATO DE CONCESION NRO 008 DE 2007 RUTA CARIBE. SOLICITUD DE LISTADO DE TODAS AQUELLAS SOLICITUDES Y/O TRAMITES PARA EL OTORGAMIENTO DE LOS PERMISOS PARA EL USO, LA OCUPACION Y LA INTERVENCION TEMPORAL LA INFRAESTRUCTURA VIAL CARRETERA CONCESIONADA Y FERREA QUE SE ENCUENTRE A CARGO DE LA ANI  </t>
  </si>
  <si>
    <t xml:space="preserve">GUIA NO. RA248713655CO /4-72 OFICIO NO. 1260 SOLICITUD DE INFORME - ASUNTO PREVENTIVO RADICADO E-2020-086240 CON EL FIN DE ADELANTAR ACTUACIONES Y DILIGENCIAS PARA VIGILAR LOS RECLAMOS DEL ESCRITO DEL SENOR PEDRO PORRAS PORRAS </t>
  </si>
  <si>
    <t xml:space="preserve">GUIA NO. 2060430237 /SERVIENTREGA NO. 29202001169 MD-DIMAR-GRUCOG-ASEPAC TRASLADO DE PETICION NO. 292020101923  </t>
  </si>
  <si>
    <t xml:space="preserve">GAF-000490 DERECHO DE PETICION - SOLICITUD DE CERTIFICACION ANI PARA TRASPASO DE VEHICULOS A INVIAS </t>
  </si>
  <si>
    <t xml:space="preserve">20203000004491 CONTRATO DE CONCESION APP N. 008-2014 AUTOPISTA AL RIO MAGDALENA 2 SOLICITUD INFORMACION -ESTADO DEL TRAMITE DE APROBACION DEL ACUERDO TRANSACIONAL / OTRO SI </t>
  </si>
  <si>
    <t xml:space="preserve">AUTOPISTA RIO MAGDALENA S.A.S. GRUPO OHL  </t>
  </si>
  <si>
    <t xml:space="preserve">JNIETO1 </t>
  </si>
  <si>
    <t xml:space="preserve">20205130003661 CONTRATO DE CONCESION APP N. 008-2014 AUTOPISTA AL RIO MAGDALENA 2 solicitud de aprobacion tarifa especial para el vehiculo icz-764 propiedad de la se?ora cristina puerta lozano  </t>
  </si>
  <si>
    <t xml:space="preserve">ANI -S000000762 CONTRATO DE CONCESION APP NRO 003 DE 2016 VIA PACIFICO BUENAVENTURA BUGA. PLAZO PARA EL TRASPASO DE VEHICULOS REVERTIBLES PENDIENTES AL INVIAS  </t>
  </si>
  <si>
    <t xml:space="preserve">VIA PACIFICO S.A.S  </t>
  </si>
  <si>
    <t xml:space="preserve">JUAN FRANCISCO CUBILLOS RODRIGUEZ </t>
  </si>
  <si>
    <t xml:space="preserve">DERECHO DE PETICION SOLICITUD DE TARJETA PREFERENCIAL PARA EL PEAJE NARANJAL </t>
  </si>
  <si>
    <t xml:space="preserve">GLADYS GOMEZ SOSA  </t>
  </si>
  <si>
    <t xml:space="preserve">GUIA NO. 096000126661 /ENVIA 330-06-01-151 SOLICITUD DE INFORMACION ACERCA DEL PROYECTO DOBLE CALZADA RUMICHACA-PASTO </t>
  </si>
  <si>
    <t xml:space="preserve">AMC-SJUR-078-2020 PROCESO NO. 038-2016 </t>
  </si>
  <si>
    <t xml:space="preserve">ALCALDIA MUNICIPAL DE CAJICA  </t>
  </si>
  <si>
    <t xml:space="preserve">derecho de peticion - art 23 cp y 5 al 30 del c.c.a terminacion cicloruta sector san martin el paso  </t>
  </si>
  <si>
    <t xml:space="preserve">LUIS EDUARDO GONZALEZ RESTREPO </t>
  </si>
  <si>
    <t xml:space="preserve">RV: Derecho de peticion manifestando la preocupacion por el estado actual del proceso de concesion del aeropuerto Alfonso Bonilla Aragon </t>
  </si>
  <si>
    <t xml:space="preserve">GUIA NO. YG254147129CO /4-72 RADICADO 20200060300542961 SOLICITUD DE RESPUESTA A OFICIO ENVIADO EL 14 ENERO DE 2020 POR LA DEFENSORIA DEL PUEBLO REGIONAL SANTANDER, CON RADICACION NO. 202000603000067621 </t>
  </si>
  <si>
    <t xml:space="preserve">DEFENSORIA DEL PUEBLO - REGIONAL SANTANDER  </t>
  </si>
  <si>
    <t xml:space="preserve">GUIA NO. 064102580184 /ENVIA 2-2020-078-2192 PROYECTO GRAN VIA YUMA. CONVENIO INTERADMINISTRATIVO DHS-176-09 ALTERNATIVAS PARA LA CONSTRUCCION SECTOR 2 DEL PROYECTO GRAN VIA YUMA </t>
  </si>
  <si>
    <t xml:space="preserve">ECOPETROL  </t>
  </si>
  <si>
    <t xml:space="preserve">GUIA NO. 2064455134 /SERVIENTREGA RADICADO 2020CS006018-1 SOLICITUD INFORMACION DEL PROYECTO "CONSTRUCCION PLAN MAESTRO DE ACUEDUCTO FASE II DEL MUNICIPIO DE PITALITO-HUILA" </t>
  </si>
  <si>
    <t xml:space="preserve">MUNICIPIO DE PITALITO MIGUEL ANTONIO RICO RINCON </t>
  </si>
  <si>
    <t xml:space="preserve">GUIA NO. RA248975316CO /4-72 11.310.20-52-521939 TRASLADO POR COMPETENCIA DE PETICION CON RADICADO NO. 1351998 DEL 11/02/2020 </t>
  </si>
  <si>
    <t xml:space="preserve">GUIA NO. RA248975333CO /4-72 1.310.20-52-522196 TRASLADO DE SOLICITUD DE TRAZADO AVENIDA CIUDAD DE CALI CON RADICADO SADE 1357667 DEL 24/02/2020 </t>
  </si>
  <si>
    <t>120204090236342_00001.docx</t>
  </si>
  <si>
    <t xml:space="preserve">GUIA NO. YG254269723CO /4-72 SEI 8307 TRASLADO OFICIO DE PETICION DE INFORMACION SOLICITUD PRESENTADA POR LA FISCALIA GENERAL DE LA NACION </t>
  </si>
  <si>
    <t xml:space="preserve">IPARRADO </t>
  </si>
  <si>
    <t xml:space="preserve">SAL-CVM-202003030000269 TRASLADO DE PELIDUCTO DE CENIT - ECOPETROL  </t>
  </si>
  <si>
    <t xml:space="preserve">RV: CONSULTA CARPETAS TECNICAS PROYECTO PUERTO ANTIOQUIA en especial la carpeta de Riesgos, Proyecto elaborado por la empresa PIO S.A.S. </t>
  </si>
  <si>
    <t xml:space="preserve">T.Y.T.O. TRANSITO Y TRANSPORTE ORGANIZADOS LTDA  </t>
  </si>
  <si>
    <t xml:space="preserve">JORGE ARMANDO SANCHEZ ROMERO </t>
  </si>
  <si>
    <t xml:space="preserve">RV: Direccion General Maritima - DIMAR: Radicado de salida 29202001168 SOLICITUD DE INFORMACION TRAMITE DE CONCESION PORTUARIA A ORILLAS DEL CANAL DE DIQUE EN EL DISTRITO DE CARTAGENA  </t>
  </si>
  <si>
    <t xml:space="preserve">DIRECCION GENERAL MARITIMA DIMAR  </t>
  </si>
  <si>
    <t xml:space="preserve">JENNY ZULAY NARANJO GARCIA </t>
  </si>
  <si>
    <t xml:space="preserve">RGOMEZ </t>
  </si>
  <si>
    <t xml:space="preserve">RAD 202050000006211 CONTRATO DE CONCESION APP NRO 004 DE 2016. DERECHO DE PETICION - ACTAS APROBACION POLIZAS </t>
  </si>
  <si>
    <t xml:space="preserve">MALEK TURKI  </t>
  </si>
  <si>
    <t xml:space="preserve">RV: LIGA DEL CONSUMIDOR DE CHIA - SOLICITUD MESA TECNICA CUMPLIMIENTO DE LA LEY 787 DE 2002 TARIFA DIFERENCIAL  </t>
  </si>
  <si>
    <t xml:space="preserve">CORPORACION MOVIMIENTO CONVERGE  </t>
  </si>
  <si>
    <t xml:space="preserve">SOLICITUD DE NUEVA ESTACION FERREA EN BARRANCABERMEJA QUE PERMITA COMPLETAR PROYECTOS ESTRATEGICOS </t>
  </si>
  <si>
    <t xml:space="preserve">CAMARA DE COMERCIO DE BARRANCABERMEJA  </t>
  </si>
  <si>
    <t xml:space="preserve">GUIA NO. YG254270085CO /4-72 DO-GPE 8771 SOLICITUD DE EXPEDIENTES PREDIALES TRONCAL DEL MAGDALENA MEDIO - ADICION DE TRAMO DE INTERVENCION  </t>
  </si>
  <si>
    <t xml:space="preserve">GUIA NO. YG254269666CO /4-72 GUIA Nro. Y6254269290CO SEI 7461 CONCESION AUTOPISTA CONEXION PACIFICO III - CONTRATO INVIAS 2749 ESTUDIOS Y DISENOS PARA LA CONSTRUCCION DEL PUENTE DE LA VEREDA LA MARIA Y DEL PUENTE ESTACION PACORA SOBRE RIO CAUCA, DE LOS MUNICIPIOS DE AGUADAS Y PACORA, DEPARTAMENTO DE CALDAS </t>
  </si>
  <si>
    <t xml:space="preserve">RV: Avances contruccion Avenida Alo Sur - queremos que ustedes nos informan avances y no se si ustedes nos pueden regalar una reunion  </t>
  </si>
  <si>
    <t xml:space="preserve">JUAN CARLOS ALDANA MAHECHA </t>
  </si>
  <si>
    <t xml:space="preserve">RV: DEFENSORIA: Se ha generado una Respuesta con No. 20200060320582841 PROCESO DE EXPROPIACION DE LA NI NRO 2015-000128-00  </t>
  </si>
  <si>
    <t xml:space="preserve">CELMIRA VARGAS MORENO </t>
  </si>
  <si>
    <t xml:space="preserve">SOLICITUD DE SEGUIMIENTO A DEVIMED, DEVIMAR Y COVIPACIFICO EN COMPANIA CON LA INTERVENTORIA A RAIZ DE COLISION CAMIONETA TIPO PLATON PLACAS GDW 766 DE MARCA RENAULT ALASKAN 2020 </t>
  </si>
  <si>
    <t xml:space="preserve">SERGIO VARGAS  </t>
  </si>
  <si>
    <t xml:space="preserve">RV: Otro si Ruta del sol 3 - Quiero Saber en especifico la forma de pago a terceros afectados y ver cuando se hace el primer pago para estar pendiente y que las empresas nos pague  </t>
  </si>
  <si>
    <t xml:space="preserve">RV: Solicitud - Nuestra empresa esta buscando un consultor experto en APP, quisiera saber si ustedes podrian facilitarme algun departamento o instancia dentro su institucion para entablar contacto, que tenga dicha experiencia </t>
  </si>
  <si>
    <t xml:space="preserve">CONSULTORIA INTERNACIONAL MULTIDISCIPLINARIA AGUILAR Y ASOCIADOS PANAMA Oscar Aguilar  </t>
  </si>
  <si>
    <t xml:space="preserve">DORTIZ1 </t>
  </si>
  <si>
    <t xml:space="preserve">RV: REMISION COPIA OFICIO COVIORIENTE -CONSTRUCCION BOSCULVERTS - KM 20+200 METROS PROYECTO VIAL DOBLE CALZADA VILLAVICENCIO YOPAL </t>
  </si>
  <si>
    <t xml:space="preserve">BLANCA DELFA BARRETO GUTIERREZ </t>
  </si>
  <si>
    <t xml:space="preserve">TRAMITE DE PRORROGA DEL CONTRATO DE CONCESION N 24 DE 1999 DE LA COMPA?IA DE PUERTOS ASOCIADOS S.A. COMPAS S.A. </t>
  </si>
  <si>
    <t xml:space="preserve">RV: Solicitud Informacion - Se trata de documentar el caso fallido de la doble calzada Santander de Quilichao-Popayan, que cumplio cuatro anos de anuncios y cierres tambien fallidos. Quien nos puede suministrar informacion confiable y ajustada a la verdadera verdad </t>
  </si>
  <si>
    <t xml:space="preserve">PROCLAMA DEL CAUCA  </t>
  </si>
  <si>
    <t xml:space="preserve">RV: INFORMACION COSTO POR KM DE FERROCARRIL - Quisiera saber cual es proceso y quien es el encargado de presentar un proyecto para construir una via ferrea en un departamento </t>
  </si>
  <si>
    <t xml:space="preserve">ADRIAN LOPEZ  </t>
  </si>
  <si>
    <t xml:space="preserve">RV: FACTOR DE COMPETENCIA DERECHO DE PETICION - SOLICITUD DE INFORMACION SOBRE TERMINACION DE 1 KM DE CICLORUTA SECTOR SAN MARTIN EL PASO EN GIRARDOT </t>
  </si>
  <si>
    <t xml:space="preserve">RV: Derecho de Peticion via Neiva - Santa Ana - Pitalito - Mocoa - - SOLICITUD DE INFORMACION MAL ESTADO DE LA VIA Y QUIEN HACE SU MANTENIMIENTO  </t>
  </si>
  <si>
    <t xml:space="preserve">PAGO DEL PREDIO Y ESTADO DEL ESTADO JUDICIAL 2015 11 C  </t>
  </si>
  <si>
    <t xml:space="preserve">JULIO CESAR LOPEZ GOMEZ </t>
  </si>
  <si>
    <t xml:space="preserve">RV: DERECHO DE PETICION - INFORMACION DE PEAJES - PASO DE VEHICULOS VIA POPAYAN IPIALES Y VICEVERSA </t>
  </si>
  <si>
    <t xml:space="preserve">G.M INVESTIGACIONES JUDICIALES  </t>
  </si>
  <si>
    <t xml:space="preserve">RV: Solicitud (EMAIL CERTIFICADO de contactenos@ani.gov.co) - Adjunto numero del radicado que nos dieron en la Concesion Ruta del Mar en la ciudad de Monteria. El dia que entregamos los documentos TARIFA DIFERENCIAL PEAJE EL PURGATORIO </t>
  </si>
  <si>
    <t xml:space="preserve">YENNY MARCELA GAVIRIA LOPERA </t>
  </si>
  <si>
    <t xml:space="preserve">RV: derecho de peticion - solicito, verificar mis datos de residencia y vehiculos que he tenido con la tarifa especial </t>
  </si>
  <si>
    <t xml:space="preserve">CLAUDIA VIVIANA LOZANO MENDEZ </t>
  </si>
  <si>
    <t xml:space="preserve">RV: Peticion Solicitud de informacion - camioneta marca Toyota Hilus cuya placa termina en AZ628, por tal motivo solicito de manera muy respetuosa se me informe de manera concreta revisando bases de datos de la ANI - ACCIDENTE DE TRANSITO RIONEGRO ANTIOQUIA </t>
  </si>
  <si>
    <t xml:space="preserve">RODRIGO CANO  </t>
  </si>
  <si>
    <t xml:space="preserve">RV: URGENTE. RESOLUCION 20194091234712 26/11/2019 - para tramite de Chip de beneficio de Tarifas en Peaje los Manguitos </t>
  </si>
  <si>
    <t xml:space="preserve">SHIRLY SIMANCAS QUESADA </t>
  </si>
  <si>
    <t>120204090240722_00001.pdf</t>
  </si>
  <si>
    <t xml:space="preserve">Radicacion por WEB - -20207000005461-SOLICITUD DE AUTORIZACION PARA TRASLADO DE FONDOS DE LA SUBCUENTA DE INGRESOS REGULADOS A LA SUBCUENTA INGRESOS NO REGULADOS </t>
  </si>
  <si>
    <t xml:space="preserve">IVAN CAMILO CESPEDES CORDOBA 1 </t>
  </si>
  <si>
    <t xml:space="preserve">AACOSTA2 </t>
  </si>
  <si>
    <t xml:space="preserve">ANA ISABEL CARBONELL MERCADO </t>
  </si>
  <si>
    <t xml:space="preserve">RADICADO N 2020-100-000446-1 DESARROLLO VIAL DE MEDELLIN Y VALLE DEL RIONEGRO SOLICITUD RECONOCIMIENTO DE RECURSOS POR CONCEPTO DE DIFERENCIAS EN TARIFAS ESPECIALES, SEGUN CONVENIOS CON MUNICIPIOS Y TRANSPORTADORES </t>
  </si>
  <si>
    <t xml:space="preserve">DEVIMED SA DEVIMED SA  </t>
  </si>
  <si>
    <t xml:space="preserve">CONTRATO DE COCESION 012 DE 2015 - CONCESION SANTANA MOCOA NEIVA SOLICITUD INFORMACION  </t>
  </si>
  <si>
    <t xml:space="preserve">SOLICITUD DE INTERVENCION ANTE ALIADAS PRA EL PROGRESO SAS PARA EL PAGO DEL SERVICIO DE ALQUILER DE MAQUINARIA Y EQUIPOS </t>
  </si>
  <si>
    <t xml:space="preserve">MORENO VARGAS SOCIEDAD ANONIMA  </t>
  </si>
  <si>
    <t xml:space="preserve">RV: DERECHO DE PETICION EVA YANETH CUESTA CUBIDES - GRANTIZAR DERECHOS FUNDAMENTALES COMUNIDAD VEREDA FUSCA Y GARANTIZAR EL PATRIMONIO DE LA COMUNIDAD </t>
  </si>
  <si>
    <t xml:space="preserve">RV: PETICION - SOLICITUD REVISION TERMINOS DEL CONTRATO DE CONCESION 001/17 TARIFAS DIFERENCIALES ESTACION DE PEAJE LOS ANDES </t>
  </si>
  <si>
    <t xml:space="preserve">ALCALDIA MUNICIPAL DE CHIA  </t>
  </si>
  <si>
    <t xml:space="preserve">DERECHO DE PETICION - SOLICITUD DE DOCUMENTOS SU RESPUESTA (RAD SALIDA NO. 2020-303-0053731 DEL 19-02-2020 </t>
  </si>
  <si>
    <t xml:space="preserve">JUAN DIEGO ARENAS DE LA HOZ </t>
  </si>
  <si>
    <t xml:space="preserve">GUIA NO. YG254052580CO /4-72 2020EE0024975 80521 SOLICITUD INFORMACION PROYECTO VIAL RUMICHACA - PASTO </t>
  </si>
  <si>
    <t xml:space="preserve">CONTRALORIA GENERAL DE LA REPUBLICA GERENCIA DEPARTAMENTAL NARINO CGR GERENCIA DEPARTAMENTAL NARINO </t>
  </si>
  <si>
    <t xml:space="preserve">KARLA MILENA ARIAS HERNANDEZ </t>
  </si>
  <si>
    <t xml:space="preserve">RV: DERECHO PETICION CALLE 13 - MOVILIDAD AVENIDA MOSQUERA FUNZA SIBERIA COTA Y CALLE 80 </t>
  </si>
  <si>
    <t xml:space="preserve">EFRAIN RODRIGUEZ RODRIGUEZ </t>
  </si>
  <si>
    <t xml:space="preserve">RV: reclamacion RECLAMACION CVOE-02-20200220001158 RESOLUCION No 240 de 2020 del 19 de febrero de 2020 de la ANI TRAMITE JUDICIAL DE EXPROPIACION </t>
  </si>
  <si>
    <t xml:space="preserve">RV: carta erosion del rio - VIA LORIA MONTERIA </t>
  </si>
  <si>
    <t xml:space="preserve">AMALIA GUTIERREZ MORENO </t>
  </si>
  <si>
    <t xml:space="preserve">RV: consulta expediente - solicitamos respetuosamente el expediente del radicado 20204090204092 granja la vara km 3 via barranca de upia villanueva vereda caracoli </t>
  </si>
  <si>
    <t>120204090242062_00001.pdf</t>
  </si>
  <si>
    <t xml:space="preserve">YOBANY ALBERTO RUIZ C?RDENAS </t>
  </si>
  <si>
    <t xml:space="preserve">RV: SOLICITUD DE INFORMACION Y SOPORTES - queja por parte de los senores GILBERTO SANCHEZ Y JULIO CESAR ARIAS CONTRERAS, en el cual colocan en conocimiento del suscrito funcionario, la problematica con el pago de las retribuciones laborales por parte del subcontratista SARG CONSTRUCCIONES - CONSORCIO VIAL HELIOS </t>
  </si>
  <si>
    <t xml:space="preserve">GUIA NO. RA249791129CO /4-72 RADICADO 2020-EE-042332 VERIFICACION CORRECTA RETENCION Y TRASLADO DE RECURSOS DE LA CONTRIBUCION PARAFISCAL, ESTAMPILLA PRO UNIVERSIDAD NACIONAL DE COLOMBIA Y DEMAS UNIVERSIDADES ESTATALES DE COLOMBIA </t>
  </si>
  <si>
    <t xml:space="preserve">MINEDUCACION  </t>
  </si>
  <si>
    <t xml:space="preserve">LADY DIANA PABON RINCON </t>
  </si>
  <si>
    <t xml:space="preserve">RV: FECHAS FACTURACION - De manera atenta solicito informacion acerca de las fechas establecidas para recibir facturacion electronica </t>
  </si>
  <si>
    <t xml:space="preserve">PARRA NIETO ABOGADOS  </t>
  </si>
  <si>
    <t xml:space="preserve">WILLIAM OLARTE SAAVEDRA </t>
  </si>
  <si>
    <t xml:space="preserve">GUIA NO. 700032988486 /INTERRAPIDISIMO RECLAMACION ADMINISTRATIVA - DERECHO DE PETICION DE INFORMACION RECLAMANTE FRANKLIN BELTRAN BELTRAN </t>
  </si>
  <si>
    <t xml:space="preserve">JULIO CESAR ROMERO DIAZ </t>
  </si>
  <si>
    <t xml:space="preserve">GUIA NO. 700032963045 /INTERRAPIDISIMO SOLICITO SE SIRVA ORDENAR LA REALIZACION DE LOS TRABAJOS A LOS QUE SE COMPROMETIO DEVIMED </t>
  </si>
  <si>
    <t xml:space="preserve">JAVIER DE JESUS SALAZAR FRANCO </t>
  </si>
  <si>
    <t xml:space="preserve">RV: Respuesta al radicado 20203030030072 del Ministerio de Transporte - Queja Peajes Troncal Eje Cafetero ? Via La Felisa ? La Manuela </t>
  </si>
  <si>
    <t xml:space="preserve">CARLOS RESTREPO GAVIRIA </t>
  </si>
  <si>
    <t xml:space="preserve">2-2020-008206 RADICADO ENTRADA NO. EXPEDIENTE 6945/2020/OFI CERTIFICACION VALOR LIQUIDO CERO </t>
  </si>
  <si>
    <t xml:space="preserve">ERWIN JAMID RAMIREZ RIOS 1 </t>
  </si>
  <si>
    <t xml:space="preserve">RV: Quiero ingresar mi hoja de vida a la pagina de la Agencia Nacional de Infraestructura </t>
  </si>
  <si>
    <t xml:space="preserve">EISY MARLENE GONZALEZ PADILLA </t>
  </si>
  <si>
    <t xml:space="preserve">RV: URGENTE- NOTIFICACION DE AUTO ADMISORIO DE TUTELA RADICADO 2020-00020 ACCIONANTE: JHONATAN AGUDELO BUELVAS  </t>
  </si>
  <si>
    <t xml:space="preserve">JUZGADO 01 CIVIL CIRCUITO ESPECIALIZADO RESTITUCION TIERRAS  </t>
  </si>
  <si>
    <t xml:space="preserve">Solicitud. Peticion y queja Solicito amablemente me informen el estado del avaluo del predio mencionado en el derecho de peticion radicado en la oficina del concesion - Honda. Tolima - CONCESION ALTO MAGDALENA </t>
  </si>
  <si>
    <t xml:space="preserve">GUIA NO. YG254223939CO /4-72 DT-QUI 8483 REMISION OFICIO A ENTRADA NO. 15321 DEL 26/02/2020 - SOLICITUD DE INTERVENCION EN EL PREDIO UBICADO AL FRENTE DE LA BOMBA LA HABANA EN LA CALLE 39 CON CRA 17 AREA URBANA DEL MUNICIPIO DE CALARCA QUINDIO </t>
  </si>
  <si>
    <t xml:space="preserve">YC-CRT-88598 CONTRATO DE CONCESION No 007 DE 2010 SECTOR RUTA DEL SOL SECTOR 3. TRASLADO DE REQUERIMIENTO R-22062 </t>
  </si>
  <si>
    <t xml:space="preserve">DSALIDA </t>
  </si>
  <si>
    <t xml:space="preserve">GUIA NO. YG254223939CO /4-72 DT-QUI 8790 REMISION ENTRADA CORREO ELECTRONICO DEL 02/03/2020 DERECHO DE PETICION DE INFORMACION Y DOCUMENTOS SOLICITUD DEL SENOR WBERNEY SOTO SUAREZ </t>
  </si>
  <si>
    <t xml:space="preserve">GUIA NO. RA249433682CO /4-72 DT-CAL 8874 ENVIO DERECHO DE PETICION RADICADO INVIAS 16928 DEL 02/03/2020 FABIO AUGUSTO QUINTERO QUIENES SOLICITAN AUTORIZACION PARA PROTOCOLIZAR LA ESCRITURA PUBLICA 910 DE 2019 </t>
  </si>
  <si>
    <t xml:space="preserve">INSTITUTO NACIONAL DE VIAS INVIAS CALDAS INVIAS TERRITORIAL CALDAS  </t>
  </si>
  <si>
    <t xml:space="preserve">RV: NOTIFICACION DE AUTO ADMISORIO DE LA ACCION DE TUTELA RADICADO INTERNO 59000 -  </t>
  </si>
  <si>
    <t xml:space="preserve">JUAN FERNANDO LOPEZ MORA </t>
  </si>
  <si>
    <t xml:space="preserve">ALEJANDRA SIERRA MONSALVE </t>
  </si>
  <si>
    <t xml:space="preserve">GUIA NO. RA249999234CO /4-72 1070.110.7.2020007867 SOLICITUD INFORMACION DE OBSTACULOS EN AREAS NO CONCESIONADAS DE LOS AEROPUERTOS DE LA CONCESION AIRPLAN ADI 2020005871 DEL 25/02/2020 </t>
  </si>
  <si>
    <t xml:space="preserve">GUIA NO. RA249999251CO /4-72 1070.092.7.2020007769 QUEJA AVIANCA FORMACION DE HUNDIMIENTO EN CALLE DE RODAJE DEL AEROPUERTO JOSE MARIA CORDOVA DE RIOENGRO ADI 200018932 DEL 28/02/2020 </t>
  </si>
  <si>
    <t xml:space="preserve">CM-ANI-619-0019-20 CONTRATO VGC-619 INTERVENTORIA INTEGRAL. CONCESION PORTUARIA NO. 016 DE 1996. SOLICITUD DE INFORMACION PARA CADA COMPONENTE </t>
  </si>
  <si>
    <t xml:space="preserve">GUIA NO. YG254411322CO /4-72 SRN 8526 SOLICITUD INFORMACION ESTRUCTURACION PROYECTO VARIANTE DE OIBA EN EL MUNICIPIO DE SANTANDER </t>
  </si>
  <si>
    <t xml:space="preserve">NPAEZ </t>
  </si>
  <si>
    <t xml:space="preserve">GUIA NO. RA249191439CO /4-72 E-2020-001545 REQUERIMIENTO A LA ANI. REITERACION OFICIO E-2020-001064 DEL 17-02-2020 </t>
  </si>
  <si>
    <t xml:space="preserve">GUIA NO. YG254412107CO /4-72 SRT 8621 TRASLADO OFICIO RADICADO NO. 9458 DEL 10/02/2020. PROYECTO NUEVA MALLA VIAL DEL VALLE DEL CAUCA Y CAUCA (CORREDOR 2) . PROLONGACION AVENIDA CIUDAD DE CALI HASTA JAMUNDI </t>
  </si>
  <si>
    <t xml:space="preserve">GUIA NO. YG254411319CO /4-72 SRN 8268 TRASLADO DERECHO DE PETICION - SOLICITUD INFORMACION DEL SECTOR VIAL SANTUARIO - CANO ALEGRE, PERIODO 2011-2018 </t>
  </si>
  <si>
    <t xml:space="preserve">GUIA NO. YG254411279CO /4-72 SRN 8448 TRASLADO DERECHO DE PETICION - PRESENTADO POR LA SENORA LUZ MELIDA ALVAREZ RELACIONADAS CON LAS VIAS DEL MUNICIPIO DE GIRARDOT </t>
  </si>
  <si>
    <t xml:space="preserve">GUIA NO. YG254411092CO /4-72 OAP 8719 TRASLADO OFICIO POR COMPETENCIA MEDIANTE EL CUAL SOLICITA INFORMACION SOBRE EL AUMENTO DEL COSTO DE LOS TRES PEAJES QUE CUBREN LA VIA ENTRE BOGOTA-VILLAVICENCIO </t>
  </si>
  <si>
    <t xml:space="preserve">GUIA NO. YG254412124CO /4-72 SRT 8602 ENVIO SOLICITUD DE INFORMACION AFECTACION NUEVO PROYECTO FERREO </t>
  </si>
  <si>
    <t xml:space="preserve">KAREN LIZETH CUCHIGAY ESLAVA </t>
  </si>
  <si>
    <t xml:space="preserve">TRANSPORTES MONTEJO SAS TRANSPORTES MONTEJO SAS  </t>
  </si>
  <si>
    <t xml:space="preserve">MARGY RAMIREZ DE QUIROZ </t>
  </si>
  <si>
    <t xml:space="preserve">ANGELA FRANCIS  </t>
  </si>
  <si>
    <t xml:space="preserve">RV: Solicitud Autorizacion de acceso a mi Predio - ubicado en el tramo Concesion Sabana de Occidente, Autopista Medellin Kilometro 51+450, via Sentido Bogota-Villeta  </t>
  </si>
  <si>
    <t xml:space="preserve">RV: Derecho de peticion 005_ANI Ruta delc Cacao - Cumplimiento de todos los compromisos generados en la reunon de manera inmediata predio BBY-UF_04_030 </t>
  </si>
  <si>
    <t xml:space="preserve">MARIO JAVIER CANDELA CELY </t>
  </si>
  <si>
    <t xml:space="preserve">RV: Solicitud copias relacionadas con Rad Salida 2020-303-07261-1 - Referencia: Modificacion Contrato Concesion Portuaria n 003 de 2015 </t>
  </si>
  <si>
    <t xml:space="preserve">JALARCON </t>
  </si>
  <si>
    <t xml:space="preserve">2-2020-6798 NO. RADICADO 1-2020-7039-DEL 28 02-2020 SECRETARIA GENERAL PETICION N 408102020 DE BOGOTA TE ESCUCHA </t>
  </si>
  <si>
    <t xml:space="preserve">ALCALDIA MAYOR DE BOGOTA  </t>
  </si>
  <si>
    <t xml:space="preserve">GUIA NO. 9112520924 /SERVIENTREGA DERECHO DE PETICION ACCESO Y CONECTIVIDAD DE SERVICIOS PUBLICOS DE INTERNET, TELEVISION Y TELEFONO A LA CIUDADANIA QUE LINDA CON LA VARIANTE DE CALDAS CASO ESPECIAL PARCELACION MONTE AZUL VEREDA LA SAGRADA FAMILIA DEL MUNICIPIO DE LA ESTRELLA </t>
  </si>
  <si>
    <t xml:space="preserve">PARCELACION MONTE AZUL  </t>
  </si>
  <si>
    <t xml:space="preserve">GUIA NO. 2064418760 /SERVIENTREGA ITTA-DIR NO. 2020-100-0633 REMISION COPIA SOLICITUD SENALIZACION VIAL </t>
  </si>
  <si>
    <t xml:space="preserve">INSTITUTO DE TRANSITO Y TRANSPORTE DE ACACIAS  </t>
  </si>
  <si>
    <t xml:space="preserve">GUIA NO. 9112256268 /SERVIENTREGA PREOCUPACION POR QUE SE SUSPENDIO LA ENTRADA DIRECTA AL BARRIO, SE SOLICITA DEVOLVER LA ENTRADA POR DICHO LUGAR Y NO PERJUDICAR LA GENTE </t>
  </si>
  <si>
    <t xml:space="preserve">CLODOMIRO ROA ROA </t>
  </si>
  <si>
    <t xml:space="preserve">AD-CVCC-0022-2020 CONTRATO INVIAS 1793 DE 2015 GESTION PREDIAL, SOCIAL, AMBIENTAL CNSTRUCCION Y MANTENIMIENTO DEL INTERCAMBIADOR VERSALLES RESPUESTA A SU COMUNICADO 20205000055011 DEL 19 DE FEBRERO DE 2020 ACLARACIONES RESPECTO DEL PROYECTO DESARROLLO VIAL ARMENIA -PEREIRA-MANIZALES -CONTRATO DE CONCESION 0113 </t>
  </si>
  <si>
    <t xml:space="preserve">UNIDAD DE PLANIFICACION RURAL Y AGROPECUARIA ? UPRA  </t>
  </si>
  <si>
    <t xml:space="preserve">DBULA </t>
  </si>
  <si>
    <t xml:space="preserve">GUIA NO. RA250074562CO / 4-72 SALIDA NO. 27980 PDFP- NO. 2 RADICADO E-2019-169365 SE RECIBIO QUEJA PRESENTADA POR EL SENOR JULIO CESAR PALACIO PROPIETARIO DEL PREDIO EDS EL GRAN RETEN </t>
  </si>
  <si>
    <t xml:space="preserve">OFI20-00033687/IDM 1103001 EXT20-00021430 SOLICITUD  </t>
  </si>
  <si>
    <t xml:space="preserve">XIOMARA MORA FORERO 2 </t>
  </si>
  <si>
    <t xml:space="preserve">GUIA NO. RA250265142CO /4-72 URT-DTNP-01004 DTNP2-202001207 SOLICITUD INFORMACION CONSEJO COMUNITARIO RENACER CAMPESINO, MUNICIPIO DE BARBACOAS EN EL NARINO  </t>
  </si>
  <si>
    <t xml:space="preserve">GUIA NO. RA249416273CO /4-72 URT-DTNP-01331 DTNP2-202001135 SOLICITUD INFORMACION RESGUARDO INDIGENA EPERARA SIAPIDAARA TRUA INTEGRADO DEL CHARCO: MUNICIPIO DE EL CHARCO - DEPARTAMENTO DE NARINO </t>
  </si>
  <si>
    <t xml:space="preserve">GUIA NO. RA250265099CO /4-72 URT-DTNP-01030 DTNP2-202001202 SOLICITUD INFORMACION CONSEJO COMUNITARIO DE LA NUEVA RESERVA ACANURE, MUNICIPIO DE BARBACOAS EN EL NARINO  </t>
  </si>
  <si>
    <t xml:space="preserve">ESF-300 SOLICITUD DE CERTIFICACION DE CUMPLIMIENTO DEL CONTRATO No 206 DE 10 DE 01 DE 2018 </t>
  </si>
  <si>
    <t xml:space="preserve">ESFINANZAS S.A  </t>
  </si>
  <si>
    <t xml:space="preserve">NGARZON2 </t>
  </si>
  <si>
    <t xml:space="preserve">GUIA NO. RA250265045CO /4-72 URT-DTNP-01183 DTNP2-202001197 SOLICITUD INFORMACION CONSEJO COMUNITARIO LA GRAN UNION DEL RIO TELPI, MUNICIPIO DE BARBACOAS EN EL NARINO  </t>
  </si>
  <si>
    <t xml:space="preserve">SOCIEDAD PORTUARIA BV PORT S.A SOLICITUD DE CONCESION PORTUARIA  </t>
  </si>
  <si>
    <t xml:space="preserve">ODI2020000183CS SOLICITUD FORMA DE PRESENTACION DE LA PROPUESTA EN ETAPA DE FACTIBILIDAD DE LA INICIATIVA PRIVADA CAMPO DE VUELO  </t>
  </si>
  <si>
    <t xml:space="preserve">GUIA NO. AA001970655CO /4-72 20203500179161 INFORMACION CONCESIONES LEY DE RESPONSABILIDAD FISCAL </t>
  </si>
  <si>
    <t xml:space="preserve">ELKIN MAURICIO ESCOBAR SARMIENTO 1 </t>
  </si>
  <si>
    <t xml:space="preserve">FRANCISCO JAVIER GARZ?N CARDONA </t>
  </si>
  <si>
    <t xml:space="preserve">GUIA NO. YG254459943CO /4-72 ICANH-131 NO. RECIBIDO 1096 SOLICITUD REVISION CASO AMPLIACION VIA BOGOTA-GIRARDOT Y AREA ARQUEOLOGICA PROTEGIDA HACIENDA TEQUENDAMA </t>
  </si>
  <si>
    <t xml:space="preserve">INSTITUTO COLOMBIANO DE ANTROPOLOGIA E HISTORIA  </t>
  </si>
  <si>
    <t xml:space="preserve">S-04-2020030500863 CONTRATO DE CONCESION APP 002 DE 2017. SOLICITUD DE LINEAMIENTOS PARA EL RECONOCIMIENTO Y PAGO DE COMPENSACIONES MINERAS DERIVADAS DE LA AFECTACION A TITULOS MINEROS DENTRO DE LOS PROCESOS DE ADQUISICION DE PREDIOS REQUERIDOS POR EL PROYECTO  </t>
  </si>
  <si>
    <t xml:space="preserve">UNION VIAL RIO PAMPLONITA S.A.S.  </t>
  </si>
  <si>
    <t xml:space="preserve">BLANCA LILIANA ORTEGA SANCHEZ 1 </t>
  </si>
  <si>
    <t xml:space="preserve">S-04-2020030600881 CONTRATO DE CONCESION APP 002 DE 2017. SOLICITUD DE INFORMACION ACERCA DEL CENTRO INTERNACIONAL PARA ADMINISTRACION DE ARBITRAJE  </t>
  </si>
  <si>
    <t xml:space="preserve">DERECHO DE PETICION ARTICULO 23 CARTA POLITICA  </t>
  </si>
  <si>
    <t xml:space="preserve">JAIRO HERNANDEZ  </t>
  </si>
  <si>
    <t>120204090250022_00001.docx</t>
  </si>
  <si>
    <t xml:space="preserve">GUIA NO. 9109703805 /SERVIENTREGA DERECHO DE PETICION SOBRE PREDIO IDENTIFICADO CON CEDULA CATASTRAL NO. 76890000200030280000 MATRICULA INMOBILIARIA 373-22159 </t>
  </si>
  <si>
    <t xml:space="preserve">GERMAN ALFONSO BEDOYA DARAVINA </t>
  </si>
  <si>
    <t xml:space="preserve">CI4G-ANI-2750-2020 CONTRATO No 413 DE 2015 CONCESION 007 DE 2015 SOLICITUD NO OBJECION PLAZO DE CURA PARA EL DE REEMBOLSO DE LOS RECURSOS DESTINADOS A LA ELABORACION DE ESTUDIOS O PLANES AMBIENTALES </t>
  </si>
  <si>
    <t xml:space="preserve">CONSORCIO INFRAESTRUCTURA INTER CII 4G  </t>
  </si>
  <si>
    <t xml:space="preserve">1070.110.7.2020007952 TRASALDO PETICION CONGRESO DE LA REPUBLICA DE COLOMBIA ADI 2020019542 DEL 03/02/2020 </t>
  </si>
  <si>
    <t xml:space="preserve">GUIA NO. 2057012002 /SERVIENTREGA REGISTRO 55993 CONTRATO CONCESION NO. 012 DE 2015 DERECHO DE PETICION EN RELACION CON LA CESION DE PARTICIPACION ACCIONARIA POR PARTE DE ACCIONISTAS DE LA SOCIEDAD CONCESIONARIA ALIADAS PARA EL PROGRESO </t>
  </si>
  <si>
    <t xml:space="preserve">ESTYMA S.A  </t>
  </si>
  <si>
    <t xml:space="preserve">DIANA MORENO GALVIS </t>
  </si>
  <si>
    <t xml:space="preserve">NATALIA MAR?A RUEDA CA?ON </t>
  </si>
  <si>
    <t xml:space="preserve">RV: DEFENSORIA: Se ha generado una Respuesta con No. 20200060320582841 . peticion recibida a la ciudadana CELMIRA VARGAS MORENO olicitar la intervencion, mediacion y/o seguimiento de la Defensoria del Pueblo ante su Despacho, la Fiscalia Seccional 43 de Melgar y demas autoridades de vigilancia y control competentes, para poner de presente los presuntos danos y perjuicios que se le ocasionaria </t>
  </si>
  <si>
    <t xml:space="preserve">DEFENSORIA DEL PUEBLO REGIONAL TOLIMA  </t>
  </si>
  <si>
    <t xml:space="preserve">RV: Solicitud - lo que necesitamos es una estadistica de cuantos carros pasan por el peaje en una hora determinada del dia. Una base de datos de todos los carros que pasan y a que horas lo hacen </t>
  </si>
  <si>
    <t xml:space="preserve">SEBASTIAN MOLANO GUTIERREZ </t>
  </si>
  <si>
    <t xml:space="preserve">REPORTE DE INSPECCION ESTRUCTURA DE LOS PUENTES LA HONDA (PR33+960) Y ESTAQUECA (PR46+146) ESTADO DE ACOMULACION DE SEDIMIENTO DE LOS CAUCES </t>
  </si>
  <si>
    <t xml:space="preserve">CONCESIONARIA VIAL ANDINA-COVIANDINA  </t>
  </si>
  <si>
    <t xml:space="preserve">CVAS-01-20200309000624 CONTRATO DE CONCESION NRO 005 DE 2015. PROYECTO CHIRAJARA-INTERSECCION FUNDADORES. REPORTE VISITA TECNICA ESPECIALISTA ESTRUCTURAL - PUENTE CHIRAJARA EXISTENTE </t>
  </si>
  <si>
    <t xml:space="preserve">CVAS-01-20200309000612 CONTRATO DE CONCESION NRO 005 DE 2015. PROYECTO CHIRAJARA-INTERSECCION FUNDADORES. REPORTE VISITA TECNICA - PUENTE QUEBRADA BLANCA (SENTIDO BOGOTA-VILLAVICENCIO) PR56+654. PROCESOS DE EROSION Y SOCAVACION </t>
  </si>
  <si>
    <t xml:space="preserve">CARLOS ALBERTO CASTA?O OCAMPO </t>
  </si>
  <si>
    <t xml:space="preserve">RV: Derecho de peticion - Muy respetuosamente solicito al Senor Gobernador de Boyaca me entregue copia autentica del acta de la socializacion del proyecto de concesi?n vial TUNJA-MONIQUIRA-BARBOSA, en donde certifique la NO aprobaci?n de dicho proyecto por parte de la comunidad </t>
  </si>
  <si>
    <t xml:space="preserve">WALTER ALBERTO LOPEZ VELASCO </t>
  </si>
  <si>
    <t xml:space="preserve">GUIA NO. 2055019120 /SERVIENTREGA RDC-2020-03-00948-S CONTRATO 013/2015 - CONCESION BUCARAMANGA-BARRANCABERMEJA-YONDO. SOLICITUD INSTRUCCIONES PROCESOS DE EXPROPIACION JUDICIAL - TUTELA CORTE SUPREMA DE JUSTICIA -SALA DE CASACION LABORAL REPRESENTANTE LEGAL </t>
  </si>
  <si>
    <t xml:space="preserve">CONCESIONARIA RUTA DEL CACAO S.A.S  </t>
  </si>
  <si>
    <t xml:space="preserve">DERECHO DE PETICION No 2 </t>
  </si>
  <si>
    <t xml:space="preserve">S &amp; S ABOGADOS CONSULTORIA JURIDICA Y DEFENSA JUDICIAL  </t>
  </si>
  <si>
    <t xml:space="preserve">PAOLA MARCELA MEDINA RAMIREZ 4 </t>
  </si>
  <si>
    <t xml:space="preserve">GUIA NO. RA251463161CO /4-72 SIAF 29288 EXPEDIENTE NO. IUS-E-2018-186011 /IUC-D-2018-1118872 AUTO POR EL CUAL SE DECRETA LA APERTURA DE INVESTIGACION DISCIPLINARIA </t>
  </si>
  <si>
    <t xml:space="preserve">GUIA NO. RA251463144CO /4-72 SIAF 29289 EXPEDIENTE NO. IUS-E-2018-186011 /IUC-D-2018-1118872 AUTO POR EL CUAL SE DECRETA LA APERTURA DE INVESTIGACION DISCIPLINARIA </t>
  </si>
  <si>
    <t xml:space="preserve">RV: Solicitud Certificados ano gravable 2019 -  </t>
  </si>
  <si>
    <t xml:space="preserve">ESGUERRA ASESORES JURIDICOS AYDEE MONTEALEGRE </t>
  </si>
  <si>
    <t xml:space="preserve">GUIA NO. 9111776302 /SERVIENTREGA DERECHO DE PETICION </t>
  </si>
  <si>
    <t xml:space="preserve">OLGA QUINCENO VALENCIA </t>
  </si>
  <si>
    <t xml:space="preserve">DMONROY3 </t>
  </si>
  <si>
    <t xml:space="preserve">RV: RE: Respuesta al radicado 20203030043212 del Ministerio de Transporte CRM:0182074 - SOLICITUD DE CONSTRUCCION INTERCAMBIADOR VIA EL CAUCHO Y AUTOPISTA CONDINA </t>
  </si>
  <si>
    <t xml:space="preserve">DERECHO DE PETICION INFORMACION ACERCA DE LISTADO DE CONCESIONES DEL DEPARTAMENTO DE ANTIOQUIA  </t>
  </si>
  <si>
    <t xml:space="preserve">MONICA WILCHES GUIO </t>
  </si>
  <si>
    <t xml:space="preserve">RV: derecho de peticion de la comunidad indigena finzenu marcial alegria -  </t>
  </si>
  <si>
    <t xml:space="preserve">CABILDO FINZENU MARCIAL ALEGRIA DE SAN SEBASTIAN  </t>
  </si>
  <si>
    <t xml:space="preserve">RV: derecho de peticion comunidad finzenu marcial alegria - CONCESION RUTA AL MAR </t>
  </si>
  <si>
    <t xml:space="preserve">RV: solicitud de mejoramiento entrada a vivienda - ubicada el el kilometro 42+950 via de Bogota-Villavicencio </t>
  </si>
  <si>
    <t xml:space="preserve">JOSE MIGUEL HERNANDEZ CAJAMARCA </t>
  </si>
  <si>
    <t xml:space="preserve">RV: Respuesta de requerimiento (EMAIL CERTIFICADO de contactenos@ani.gov.co SOLICITUD DE INFORMACION TRABAJOS REALIZADOS EN EL MUNICIPIO DE MACHETA CUNDINAMARCA </t>
  </si>
  <si>
    <t xml:space="preserve">JUAN CARLOS MEDINA LOZANO </t>
  </si>
  <si>
    <t xml:space="preserve">ALCALDIA MONTERREY CASANARE ALCALDIA MONTERREY CASANARE  </t>
  </si>
  <si>
    <t xml:space="preserve">20205130003671 CONTRATO DE CONCESION APP NRO 008 DE 2014 SOLICITUD DE APROBACION INCREMENTO EN EL VALOR DE LA TARJETA DE IDENTIFICACION ELECTRONICA TIE PARA TARIFA ESPECIAL PEAJE PUERTO BERRIO A?O 2020 </t>
  </si>
  <si>
    <t xml:space="preserve">JAIR FELIPE RODRIGUEZ ORDUZ </t>
  </si>
  <si>
    <t xml:space="preserve">GUIA NO. YG254639605CO /4-72 SRN 8991 TRASLADO PETICION - ENTRADA DETALLE 14190 DE QRS NO. 14633. SOLICITUD DE INFORMACION DE LA DOBLE CALZADA RUTA DEL AGUA EN EL DEPARTAMENTO DE ANTIOQUIA </t>
  </si>
  <si>
    <t xml:space="preserve">GUIA NO. YG254639463CO /4-72 SEI 8319 TRASLADO OFICIO DE PETICION DE INFORMACION SOLICITUD PRESENTADA POR ASUL S.A.S </t>
  </si>
  <si>
    <t xml:space="preserve">GUIA NO. YG254639450CO /4-72 SEI 8318 TRASLADO OFICIO DE PETICION DE INFORMACION SOLICITUD PRESENTADA POR EL JUZGADO PROMISCUO MUNICIPAL DE SAN JOSE </t>
  </si>
  <si>
    <t xml:space="preserve">GUIA NO. YG254639579CO /4-72 SRN 8264 TRASLADO SOLICITUD RADICADO INVIAS NO. 14599 DEL 24/02/2020 DEL SENOR DIEGO BOLIVAR REMITE PETICION RESPECTO ESTADO VIA AMAGA-PRIMAVERA </t>
  </si>
  <si>
    <t xml:space="preserve">EMERSON ANGEL  </t>
  </si>
  <si>
    <t>120204090256522_00001.pdf</t>
  </si>
  <si>
    <t xml:space="preserve">20205000080521 TRASLADO COMUNICADO CON RADICADO MT 20203210109262  </t>
  </si>
  <si>
    <t xml:space="preserve">AFMONROY2 </t>
  </si>
  <si>
    <t xml:space="preserve">RV: Solicitud de prestamo de maquinaria intervencion via alterna Curos - Malaga  </t>
  </si>
  <si>
    <t xml:space="preserve">GUIA NO. RA251608833CO /4-72 20206000133721 SOLICITUD INFORMACION RADICADOS 20205320131732 Y 20205320181832 DEL 11 Y 26 DE FEBRERO DE 2020, RESPECTIVAMENTE </t>
  </si>
  <si>
    <t xml:space="preserve">GISELA PUPO ARABIA </t>
  </si>
  <si>
    <t xml:space="preserve">RV: Solicitud de informacion sobre proyectos viales en Putumayo </t>
  </si>
  <si>
    <t xml:space="preserve">CAMARA DE COMERCIO DE PUTUMAYO  </t>
  </si>
  <si>
    <t xml:space="preserve">RV: OFI20-00036487 / IDM: Solicitud de intervencion para infraestructura vial. - autopista norte de Bogota a la altura del nuevo peaje la remodelan con cuello de botella de cinco carriles para automoviles la reducen a 4  </t>
  </si>
  <si>
    <t xml:space="preserve">CARLOS CASTRO  </t>
  </si>
  <si>
    <t xml:space="preserve">RV: REMISION POR COMPETENCIA PETICION RAD.755 - seguimiento a la peticion presentada por la senora STEPHANI CEBALLOS LONDONO solicita una pronta solucion, ya que la via que conduce desde el barrio los andes hacia el cruce Puerto Salgar - Centro se encuentra cerrada desde hace mas de un mes </t>
  </si>
  <si>
    <t xml:space="preserve">FIAMINIO NAVARRETE  </t>
  </si>
  <si>
    <t xml:space="preserve">RV: Solicitud de informacion - solicitar y aclarar informacion sobre la peticion de un derecho de vias ferrocarriles para canalizacion </t>
  </si>
  <si>
    <t xml:space="preserve">DIANA PAOLA OVALLE GONZALEZ </t>
  </si>
  <si>
    <t xml:space="preserve">RV: SOLICITUD ALCALDIA DE GACHANCIPA - INTERVENCION DE REPOSICION DE UN PASO FERREO SOBRE UN CUERPO HIDRICO (DENOMINADO QUEBRADA EL TUNJO) </t>
  </si>
  <si>
    <t xml:space="preserve">20200040883101 TRASLADO DERECHO DE PETICION - SOLICITUD DE INFORMACION ESTADO DE PAGO DE ACTAS ZONAS INESTABLES FONDO DE CONTINGENCIAS DE LAS ENTIDADES ESTATALES </t>
  </si>
  <si>
    <t xml:space="preserve">FIDUPREVISORA S.A.  </t>
  </si>
  <si>
    <t xml:space="preserve">JAVIER CAMILO SANCHEZ SANABRIA </t>
  </si>
  <si>
    <t xml:space="preserve">20200040885681 TRASLADO DERECHO DE PETICION - APORTES AL FONDO DE CONTIGENCIAS FONDO DE CONTINGENCIAS DE LAS ENTIDADES ESTATALES </t>
  </si>
  <si>
    <t xml:space="preserve">LAURA MILENA AYALA CUERVO </t>
  </si>
  <si>
    <t xml:space="preserve">RV: Expediente 20193040280200405E- Permiso de ocupacion San Juan Nepomuceno- Bolivar - solicitamos conocer el estado del proceso despues de la radiacion de polizas corregidas </t>
  </si>
  <si>
    <t xml:space="preserve">ELIANA ROMERO  </t>
  </si>
  <si>
    <t xml:space="preserve">RV: 13001020000000014-2522020.pdf - Would you please review the map attached. My property is N 25. Could you tell me if you identify it as private or public land on your maps </t>
  </si>
  <si>
    <t xml:space="preserve">DONALD JONES  </t>
  </si>
  <si>
    <t xml:space="preserve">RV: Derecho de Peticion - solicitud de los usuarios NIDIA DURANGO GAVIRIA, y el senor ALCIDES DURANGO PUERTA, nos permitimos enviar peticiones DE INFORMACION PARA ACCEDER A INSTALACION DE SERVICIO POR EPM </t>
  </si>
  <si>
    <t>120204090258522_00001.pdf</t>
  </si>
  <si>
    <t xml:space="preserve">RV: SOLICITUD URGENTE por cuanto nos encontramos en tiempo establecido Derecho de Peticion solicitante - tenemos un requerimiento de concesion portuaria, en la cual interviene el Mincit  </t>
  </si>
  <si>
    <t xml:space="preserve">MINISTERIO DE COMERCIO  </t>
  </si>
  <si>
    <t xml:space="preserve">RV: Obra de mitigacion - KM 58+000 SOLICITUD DE INFORMACION ACTIVIDADES DE MITIGACION KM 58 VIA BOGOTA VILLAVICENCIO </t>
  </si>
  <si>
    <t xml:space="preserve">ALCALDIA MUNICIPAL DE GUAYABETAL  </t>
  </si>
  <si>
    <t xml:space="preserve">RV: Solicitud de tramite Cable Aereo Rural - solicito se me suministre informacion sobre la obtencion de la resolucion referente a las disenos, construccion y montaje de sistemas de cables aereos de menor magnitud </t>
  </si>
  <si>
    <t xml:space="preserve">CONSTRUCTORA A Y F ESTRUCTURAS E INGENIERIA yair fernandez cruz  </t>
  </si>
  <si>
    <t xml:space="preserve">GUIA NO. RA252236183CO /4-72 TRASLADO DERECHO DE PETICION CON RADICADO NO. 02488 MEDIANTE EL CUAL SE SOLICITA INFORMACION SOBRE EL PLAN MAESTRO DE LARGO PLAZO DEL AEROPUERTO BONILLA ARAGON </t>
  </si>
  <si>
    <t xml:space="preserve">PARA EL DEPARTAMENTO DE CUNDINAMARCA - SECRETARIA DE TRANSPORTE Y MOVILIDAD RESULTA DE FUNDAMENTAL IMPORTANCIA MEJORAR LAS CONDICIONES DE MIVILIDAD </t>
  </si>
  <si>
    <t xml:space="preserve">OFI20-00036599/IDM 1219001 EXT20-00027000. SOLICITUD DE INTERVENCION PARA INFRAESTRUCTURA VIAL </t>
  </si>
  <si>
    <t xml:space="preserve">IVAN ORLANDO LEYVA VARGAS </t>
  </si>
  <si>
    <t>120204090259422_00001.pdf</t>
  </si>
  <si>
    <t xml:space="preserve">GUIA NO. 076000131719 /ENVIA SOLICITUD COMPRA DE 3 FRANJAS, PROPIEDAD DEL INVIAS, REMANENTES EN LA RECTIFICACION QUE REALIZA PACIFICO TRES, UF 3.1 SOBRE MATRICULA INMOBILIARIA 100-12549 </t>
  </si>
  <si>
    <t xml:space="preserve">PILITA S.A.S  </t>
  </si>
  <si>
    <t xml:space="preserve">GUIA NO. 076000131362 /ENVIA OFICIO 053 SOLICITUD DE CALCOMANIA DE TARIFA DIFERENCIAL DEL VEHICULO CON PLACAS WEF-560 </t>
  </si>
  <si>
    <t xml:space="preserve">EMPRESA DE TRANSPORTE AUTOLUJO  </t>
  </si>
  <si>
    <t xml:space="preserve">GUIA NO. 132876054 /GLOBAL MENSAJERIA SOLICITUD ADECUACION CANO SEDE REGIONAL DE APARTADO </t>
  </si>
  <si>
    <t xml:space="preserve">UNIVERSIDAD DE ANTIOQUIA  </t>
  </si>
  <si>
    <t xml:space="preserve">GUIA NO. YG254767388CO /4-72 SEI-GPV 9867 TRASLADO DE QUEJA - DERECHO DE PETICION RADICADO 4767 DEL 27/01/2020 REQUERIMIENTO REALIZADO POR EL CONCEJAL MARCEL FERNANDO VARGAS </t>
  </si>
  <si>
    <t xml:space="preserve">GUIA NO. RA252034019CO /4-72 1074.110.4.2020008096 PROYECTOS EN EL ENTORNO DE LOS AEROPUERTOS  </t>
  </si>
  <si>
    <t xml:space="preserve">GFUERTES </t>
  </si>
  <si>
    <t xml:space="preserve">GUIA NO. RA252034019CO /4-72 1074.106.2020008278 REMISION SOLICITUD DE INFORMACION PLANOS AEROPUERTO EL DORADO Y CONSULTORIA DORADO II - RAD AEROCIVIL 2020020241 DEL 03/03/2020 </t>
  </si>
  <si>
    <t xml:space="preserve">GUIA NO. RA252034019CO /4-72 1074.110.4.2020008351 DERECHO DE PETICION - REPRESENTANTE A LA CAMARA CATALINA ORTIZ LALINDE RAD ADI 2020021505 DEL 05/03/2020 </t>
  </si>
  <si>
    <t xml:space="preserve">GUIA NO. YG254799902CO (4-72) DT-CUN 9806 TRASLADO DE SOLICITUD CON RADICADO INVIAS NO. 13735 DEL 21/02/2020 - SOLICITUD DE INFORMACION DE PROYECTOS A FUTURO DE LA OBRA - CORREDOR HONDA-PUERTO SALGAR </t>
  </si>
  <si>
    <t xml:space="preserve">GUIA NO. YG254766609CO /4-72 SEI-GPV 9172 RESPUESTA A ENTRADA NO. 15364 DEL 26/02/2020 QUEJA DEL SENOR JAIRO BOLANO RELACIONADA CON EL PEAJE LA CAIMANERA </t>
  </si>
  <si>
    <t xml:space="preserve">GUIA NO. YG254767207CO /4-72 DT 9344 REMITE COMUNICACION DE LA ACC - RESOLUCION 573 DEL 28/02/2020 PRESENTADA POR LA ASOCIACION COLOMBIANA DE CAMIONEROS EN CUAL MANIFIESTA DESACUERDO CON EL CIERRE DE LAS VIAS </t>
  </si>
  <si>
    <t xml:space="preserve">GUIA NO. AA001972078CO /4-72 20208200177491 TRASLADO DERECHO DE PETICION, RADICADO DNP 20206630094992 RADICADO POR EL CIUDADANO SAMUEL VERGARA CAMERO, RESPECTO DE PROYECTOS AEROPORTUARIOS BAJO MODALIDAD DE ASOCIACION PUBLICO PRIVADA </t>
  </si>
  <si>
    <t xml:space="preserve">DISTRISEGURIDAD DISTRISEGURIDAD  </t>
  </si>
  <si>
    <t xml:space="preserve">GUIA NO. YG254767578CO /4-72 SEI-GPV 7210 TRASLADO POR COMPETENCIA DE LA ANI DERECHO DE PETICION RADICADO INVIAS NO. 13365 DE 20/02/2020 - CORREO ELECTRONICO PETICION REALIZADA POR EL USUARIO JHON JAIRO VELASQUEZ </t>
  </si>
  <si>
    <t xml:space="preserve">GUIA NO. YG254766569CO /4-72 SRN 8689 TRASLADO PETICION INTERES GENERAL Y/O PARTICULAR - SOLICITUD INSTALACION DE REDUCTORES DE VELOCIDAD VIA NACIONAL PUERTO GAITAN, META. ENTRADA 15334 DEL 26/02/2020 FORMULADA POR EL SENOR JUAN DE JESUS JARAMILLO </t>
  </si>
  <si>
    <t xml:space="preserve">RAD NRO 202020000006491 CONTRATO DE CONCESION APP NRO 004 DE 2016 CONSULTA SOBRE RESTRICCION VEHICULAR (PICO Y PLACA) PROPUESTO PARA SOACHA </t>
  </si>
  <si>
    <t>120204090260912_00001.pdf</t>
  </si>
  <si>
    <t xml:space="preserve">Radicacion por WEB - CI004_765420_050300_ANI_NO-OBJECION_PLAZO-CURA_POLIZA-RESPO-CIVIL </t>
  </si>
  <si>
    <t xml:space="preserve">CONSORCIOCUATROC  </t>
  </si>
  <si>
    <t xml:space="preserve">RV: REACTIVACION DEL SHIP TARIFA DIFERENCIAL - en el peaje EL PURGATORIO -km 13 Via Monteria Planeta Rica </t>
  </si>
  <si>
    <t xml:space="preserve">OSCAR LUIS RAMIREZ RHENALS </t>
  </si>
  <si>
    <t xml:space="preserve">RV: Solicitud de inclusion de un Puesto de Control Aduanero - Bahia de estacionamiento y reductores de velocidad en el proyecto de construccion de la doble calzada Rumichaca-Pasto </t>
  </si>
  <si>
    <t xml:space="preserve">DIRECCION DE IMPUESTOS Y ADUANAS NACIONALES DIAN  </t>
  </si>
  <si>
    <t xml:space="preserve">Allan Fernando Monroy Duque </t>
  </si>
  <si>
    <t xml:space="preserve">KRUEDA2 </t>
  </si>
  <si>
    <t xml:space="preserve">RV: Inquietud publicacion peajes - Cuando seran publicados los datos actualizados hasta diciembre 2019 de la Serie Hist?rica Mensual de Tarifas, Trafico y Recaudo, dado que a la fecha solo se encuentra hasta el mes de agosto </t>
  </si>
  <si>
    <t xml:space="preserve">DEPARTAMENTO ADMINISTRATIVO NACIONAL DE ESTADISTICA DANE  </t>
  </si>
  <si>
    <t xml:space="preserve">circular equipamiento y valorizacion de la alcaldia e soacha  </t>
  </si>
  <si>
    <t xml:space="preserve">ISABEL MARIA ARIZA DE LOPEZ </t>
  </si>
  <si>
    <t xml:space="preserve">RV: Informacion sobre predio - SI SE HAN REALIZADO PAGOS POR LAS SIGUIENTES MATRICULAS 30096191 Y 300317647 </t>
  </si>
  <si>
    <t xml:space="preserve">MARIA LUCELIA VILLAMIZAR DE VILLAMIZAR </t>
  </si>
  <si>
    <t xml:space="preserve">2-2020-008978 RADICADO ENTRADA 1-2019-0118887 NO. EXPEDIENTE 8419/2020/OFI RESPUESTA A SOLICITUD DE APROBACION DE VALORACION DE OBLIGACIONES CONTINGENTES DEL PROYECTO CARTAGENA-BARRANQUILLA REMITIDA MEDIANTE OFICIO NO. 1-2019-118887 </t>
  </si>
  <si>
    <t xml:space="preserve">YENY MILENA DIAZ ANGEL </t>
  </si>
  <si>
    <t xml:space="preserve">GUIA NO. 1149066713 /SERVIENTREGA DERECHO DE PETICION DE INFORMACION </t>
  </si>
  <si>
    <t xml:space="preserve">ZURICH COLOMBIA SEGUROS S.A  </t>
  </si>
  <si>
    <t xml:space="preserve">GUIA NO. 9112969999 /SERVIENTREGA SOLICITUD PARA ACCEDER A LA TARIFA DIFERENCIAL DEL PEAJE PARA MI VEHICULO </t>
  </si>
  <si>
    <t xml:space="preserve">ALICIA B. RIPOLL BARRAZA </t>
  </si>
  <si>
    <t xml:space="preserve">GUIA NO. 9113053419 /SERVIENTREGA ES CON EL OBJETO DE DE MANIFESTAR Y SOLICITAR QUE SE LES CANCELE A MIS PODERANTES LA DEUDA POR LA VENTA FORZADA DE UNA FRANJA DE TERRENO </t>
  </si>
  <si>
    <t xml:space="preserve">RV: OFICIO PROBLEMATICA RUTA AL MAR - EN LO QUE CORRESPONDE AL TRAMO QUE PASA POR EL MUNICIPIO SAN PELAYO - CORDOBA </t>
  </si>
  <si>
    <t xml:space="preserve">S-2020 004344 REITERACION CUMPLIMENTERO CONCESIONARIO ALIADAS PARA EL PROGRESO  </t>
  </si>
  <si>
    <t xml:space="preserve">MINISTERIO DE DEFENSA NACIONAL POLICIA NACIONAL DIRECCION DE TRANSITO Y TRANSPORTE  </t>
  </si>
  <si>
    <t xml:space="preserve">RV: Solicitud Resguardo Indigena Castilla Angosturas - SOLICITUD DE ARREGLO ENTRADA AL RESGUARDO VIA NATAGAIMA A CASTILLA </t>
  </si>
  <si>
    <t xml:space="preserve">OFI20-00036265/IDM 1202000 RAD NRO EXT20-00025471 </t>
  </si>
  <si>
    <t xml:space="preserve">SIOP-0126-2020 TRASLADO RADICADO 2020-E-0922 </t>
  </si>
  <si>
    <t xml:space="preserve">ALDO HERM?N PARADA GALVIS </t>
  </si>
  <si>
    <t xml:space="preserve">RV: RECLAMACION PEAJE PASO ESPECIAL CISNEROS ANTIOQUIA - SOLICITUD DE REACTIVACION CHIP DEL PEAJE </t>
  </si>
  <si>
    <t xml:space="preserve">MARIA OMAIRA ESTRADA BUSTAMANTE </t>
  </si>
  <si>
    <t xml:space="preserve">RV: RV: SOLICITUD DE TERRENO CON EL OBJETO DE INSTALAR UN MONUMENTO </t>
  </si>
  <si>
    <t xml:space="preserve">ALCALDIA MUNICIPAL DE SINCELEJO  </t>
  </si>
  <si>
    <t xml:space="preserve">ANA MARIA HERRERA PEDRAZA </t>
  </si>
  <si>
    <t xml:space="preserve">GUIA NO. RA249991655CO /4-72 OFICIO NO. 0297 REF. IUS E-2018-254707 IUC D-2018-1155693 CON EL FIN DE LLEVAR A CABO NOTIFICACION PERSONAL DEL AUTO DEL 21/02/2020, POR MEDIO DEL CUAL SE DECLARO LA TERMINACION DEL PROCESO </t>
  </si>
  <si>
    <t xml:space="preserve">PROCURADURIA GENERAL DE LA NACION DELEGADA PARA LA VIGILANCIA ADMINISTRATIVA Y JUDICIAL  </t>
  </si>
  <si>
    <t xml:space="preserve">RV: Concepto para tramite uso faja de retiro Via perimeteo urbana a cargo de devimed KM 22+300 via hacia guarne desde medellin </t>
  </si>
  <si>
    <t xml:space="preserve">JUAN CAMILO ROMERO GONZALEZ </t>
  </si>
  <si>
    <t xml:space="preserve">RV: traslado Derecho de Peticion - SOLICITUD DE INFORMACION CERTIFICACION PERSONAS NATURALES O JURIDICAS QUE CONFORMAN EL CONSORCIO OHL RIO MAGDALENA </t>
  </si>
  <si>
    <t xml:space="preserve">RV: Solicitud certificacion o constancia - POR TRANCON EN LA AUTOPISTA NORTE BOGOTA EL 04 DE MARZO DE 2020 EN HORA DE LA MANANA </t>
  </si>
  <si>
    <t xml:space="preserve">CLARA ADRIANA MONTANEZ HERNANDEZ </t>
  </si>
  <si>
    <t xml:space="preserve">INVIAS-1883-2020-0007-T CONTRATO No 1883 DE 2019. SOLICITUD DE INFORMACION  </t>
  </si>
  <si>
    <t xml:space="preserve">LCUBILLOS </t>
  </si>
  <si>
    <t xml:space="preserve">INVIAS-1883-2020-0006-T CONTRATO No 1883 DE 2019. SOLICITUD DE INFORMACION DEL ZODME </t>
  </si>
  <si>
    <t xml:space="preserve">INVIAS -1883-2020-0008-T CONTRATO No 1883 DE 2019. SOLICITUD DE INFORMACION  </t>
  </si>
  <si>
    <t xml:space="preserve">GUIA NO. YG254912235CO /4-72 SEI-GPV 10080 TRASLADO DE QUEJA - ESTACION DE PEAJE UBICADA ENTRE RESTREPO-VILLAVICENCIO (META), DETALLE 14068 DE QRS NO. 14503 REQUERIMIENTO DEL USUARIO RODRIGO CALDERON  </t>
  </si>
  <si>
    <t xml:space="preserve">ALBERTO SAAVEDRA FRANCO </t>
  </si>
  <si>
    <t xml:space="preserve">48-147-20200306002812 CONTRATO CONCESION 016 DE 2015. CONEXION ANTIOQUIA - BOLIVAR. SOLICITUD COMITE PREDIAL PARA APROBACION DE PREDIUOS CON ESTACIONES DE SERVICIO UF 2.1 </t>
  </si>
  <si>
    <t>120204090265042_00001.pdf</t>
  </si>
  <si>
    <t xml:space="preserve">GUIA NO. RA252360883CO /4-72 DERECHO DE PETICION MANIFESTANDO LA PREOCUPACION POR EL ESTADO ACTUAL DEL PROCESO DE CONCESION DEL AEROPUERTO ALFONSO BONILLA ARAGON DE LA CIUDAD DE PALMIRA CITAR RADICADO S2019-079 SOLICITUD DE INFORMACION </t>
  </si>
  <si>
    <t>120204090265082_00001.docx</t>
  </si>
  <si>
    <t xml:space="preserve">2020032807-2-001 ALCANCE A RADICADO ANLA 2020032807-1-000 DONDE LA ANI CORRE TRASLADO DE PETICION. RADICADO ANI 20204090159462 </t>
  </si>
  <si>
    <t xml:space="preserve">ANLA - AUTORIDAD NACIONAL DE LICENCIAS AMBIENTALES  </t>
  </si>
  <si>
    <t xml:space="preserve">BRANDON ANDREY PEREZ RUEDA </t>
  </si>
  <si>
    <t xml:space="preserve">20205000014911 CONTRATO DE CONCESION Nro 6000169 DE 2006. RADICADO OPAIN No 20201100095872 DE 26 DE FEBRERO DE 2020 RESPECTO A LA SUSPENSION DEL TRASLADO DE LA CONTRAPRESTACION DE LAS OBRAS VOLUNTARIAS DE LA SUBCUENTA PRINCIPAL A AL SUBCUENTA OBRAS COMPLEMENTARIAS ETAPA 1 </t>
  </si>
  <si>
    <t xml:space="preserve">LMORENO3 </t>
  </si>
  <si>
    <t xml:space="preserve">GUIA NO. 283394600776 /PRONTO ENVIOS SOLICITUD DE DOCUMENTACION DE OBRA PUBLICA-VIADUCTO CARTAGENA-BARRANQUILLA </t>
  </si>
  <si>
    <t xml:space="preserve">ADALITH E. LABARCES ACOSTA </t>
  </si>
  <si>
    <t>120204090265412_00001.msg</t>
  </si>
  <si>
    <t xml:space="preserve">RV: Alicante Airport Guide - And we?re just wondering if it would be possible for you to include a link to our site as well, in case your readers want to know more about what we do and the newest information about guide to Alicante Airport </t>
  </si>
  <si>
    <t xml:space="preserve">LORENA RIOZ  </t>
  </si>
  <si>
    <t xml:space="preserve">SPIA-G2020-062 SOLICITUD AMPLIACION PLAZO - EVALUACION DE SATISFACCION DE USO DE LOS PUERTOS CONCESIONADOS  </t>
  </si>
  <si>
    <t xml:space="preserve">MLANDINEZ </t>
  </si>
  <si>
    <t xml:space="preserve">RV: Radicado 2020039456-2-000 de 11 Marzo de 2020(2) para su conocimiento y fines pertinentes </t>
  </si>
  <si>
    <t xml:space="preserve">CVELOZA </t>
  </si>
  <si>
    <t xml:space="preserve">CP-PER-6805-2020 CONTRATO DE DE CONCESION BAJO EL ESQUEMA DE APP N 002 DE SEPTIEMBRE DE 2014 SOLICITUD NO OBJECION PLAZO DE CURA  </t>
  </si>
  <si>
    <t xml:space="preserve">CARLOS CRISTIAN SOTO MARIN </t>
  </si>
  <si>
    <t xml:space="preserve">CERTIFICACIONES DE EXPERIENCIA  </t>
  </si>
  <si>
    <t xml:space="preserve">REDCOMPUTO LTDA  </t>
  </si>
  <si>
    <t xml:space="preserve">IGOR PARADA  </t>
  </si>
  <si>
    <t xml:space="preserve">SOLICITUD TARIFA DIFERENCIAL COMUNIDAD UNIVERSITARIA  </t>
  </si>
  <si>
    <t xml:space="preserve">CLINICA UNIVERSIDAD DE LA SABANA  </t>
  </si>
  <si>
    <t xml:space="preserve">RV: Solicitud de certificado contractual - del contrato ejecutado No. 377 de 2016 por la Firma Beltran Pardo Abogados &amp; Asociados S.A.S con NIT 900.796.153-9 y la ANI </t>
  </si>
  <si>
    <t xml:space="preserve">BELTRAN PARDO ABOGADOS Y ASOCIADOS  </t>
  </si>
  <si>
    <t xml:space="preserve">RV: OFICIO No. 447 NOTIFICA ADMISION DE TUTELA RAD. No. 2020-00010-00 ANIBAL JOSE PALENCIA GARCIA VS ANI </t>
  </si>
  <si>
    <t xml:space="preserve">JUZGADO 02 CIVIL CIRCUITO ESPECIALIZADO RESTITUCION TIERRAS  </t>
  </si>
  <si>
    <t xml:space="preserve">MCABRERA </t>
  </si>
  <si>
    <t xml:space="preserve">RV: Solicitud de contacto AGEPRO-ANI solicitarles de la manera mas atenta y amable nos concediesen una llamada telefonica con el fin de entablar una conversacion para tratar el tema de una colaboracion entre ambas Agencias </t>
  </si>
  <si>
    <t xml:space="preserve">AGENCIA DE PROYECTOS ESTRATEGICOS DEL ESTADO DE QUINTANA ROO AGEPRO Paul Ivan Caballero Aguilar  </t>
  </si>
  <si>
    <t xml:space="preserve">RV: SOLICITUD DE APLICACION DE TARIFA DIFERENCIAL PEAJE "PAPIROS" Y PEAJE "PUERTO COLOMBIA" (ATLANTICO) </t>
  </si>
  <si>
    <t xml:space="preserve">GERARDO ARIAS  </t>
  </si>
  <si>
    <t xml:space="preserve">PROCESO NO. 73449-31-12-002-2015 - 00128-00 DE LA ANI VS JOSE ANTENOR GONZALEZ Y OTROS DERECHO DE PETICION  </t>
  </si>
  <si>
    <t xml:space="preserve">OMAR ANTONIO MARTINEZ OVALLE </t>
  </si>
  <si>
    <t xml:space="preserve">DERECHO DE PETICI?N TARIFAS DIFERENCIALES  </t>
  </si>
  <si>
    <t xml:space="preserve">JAIRO ABEL CESPEDES BARBOSA </t>
  </si>
  <si>
    <t xml:space="preserve">PETICION VELOCIDAD MAXIMA PERMITIDA EL DIA 07 DE FEBRERO DE 2019 PARA LOS VEHICULOS QUE TRANSITAN EN LA VIA BOGOTA TUNJA KILOMETRO 0+700 MUNICIPIO DE TOCANCIPA.  </t>
  </si>
  <si>
    <t xml:space="preserve">LEYSMER SADID GUTIERREZ HERNANDEZ </t>
  </si>
  <si>
    <t xml:space="preserve">RADICADO NRO 20201200009441 TRASLADO POR COMPETENCIA RAD ANSV 20202070011332 SOLICITUD PROCURADURIA PROVINCIAL DE FUSAGASUGA - INFORMACION DE PASO DE VEHICULOS </t>
  </si>
  <si>
    <t xml:space="preserve">ALBERTS JAMIT ENRIQUEZ CHENAS </t>
  </si>
  <si>
    <t xml:space="preserve">2020EE0032575 SOLICITUD DE INFORMACION TRAMITE DE PQRSD 2020-173616-82111-PA Y 2020-174023-8211-SE </t>
  </si>
  <si>
    <t xml:space="preserve">GUIA NO. 9113210354 /SERVIENTREGA DERECHO DE PETICION - NOTIFICACION DE PROCESO ORDINARIO LABORAL EN CURSO DE DEIBY ALBERTO ESTRADA VS. CONSORCIO VIAL HELIOS RADICADO 05001310500220190047000 </t>
  </si>
  <si>
    <t xml:space="preserve">MARTIN &amp; ASOCIADOS ABOGADOS CONSULTORES  </t>
  </si>
  <si>
    <t xml:space="preserve">ASUTACHAN </t>
  </si>
  <si>
    <t xml:space="preserve">2020039456-2-000 TRASLADO POR COMPETENCIAS DEL RADICADO ANLA 2020025313-1-000 SOLICITUD DE RECONSIDERACION DE PUNTOS CRITICOS PARA LA MOVILIZACION DE LAS COMUNIDADES IMPACTADAS POR EL PROYECTO VIA AL MAR 1 EXPEDIENTE 15DPE60412-00-2020, LAV0066-00-2016 </t>
  </si>
  <si>
    <t xml:space="preserve">GUIA 4/72 Nro YG255033105CO SMF 10557 INFORME DE RECAUDO DE CONTRAPRESTACIONES PORTUARIAS ANO 2020 Y ALCANCE A LAS COMUNICACIONES SMF 2208 Y SMF 2209 </t>
  </si>
  <si>
    <t xml:space="preserve">ADN-CE-20-00601 CONTRATO 009 DEL 10 DICIEMBRE DE 2004. SOLICITUD DE INFORMACION DE LA ENTREGA EN VIGENCIA DEL ACUERDO No 007 DEL 9 DE OCTUBRE DE 2019 POR MEDIO DEL CUAL DE FORMULA EL PLAN BASICO DE ORDENAMIENTO TERRITORIAL DEL MUNICIPIO DE REMEDIOS - ANTIOQUIA  </t>
  </si>
  <si>
    <t xml:space="preserve">GUIA NO. YG254929721CO /4-72 140.29_2020 20201000173761 SOLICITUD DE INTERVENCION URGENTE  </t>
  </si>
  <si>
    <t xml:space="preserve">ALCALDIA MUNICIPAL DE YUMBO  </t>
  </si>
  <si>
    <t xml:space="preserve">DSC2-202002344 SOLICITUD DE INFORMACION  </t>
  </si>
  <si>
    <t xml:space="preserve">RV: Informacion por llamada telefonica sospechosa - quiero validar con ustedes si Luciana Torres y la ingeniera Milagros Mendoza son funcionarias de la Agencia </t>
  </si>
  <si>
    <t xml:space="preserve">JMV INGENIEROS DENNIS BENAVIDES MEDINA  </t>
  </si>
  <si>
    <t xml:space="preserve">RV: PROBLEMATICA AUTOPISTA DEL CAFE - SOLICITUD realice trabajos de REDUCTORES DE VELOCIDAD ALTOS en el sector de Circasia Armenia sector HOTEL EDEN COUNTRY  </t>
  </si>
  <si>
    <t xml:space="preserve">RV: Traslado Derecho de Peticion por competencia. SOLICITUD DE INFORMACION VIA RUMICHACA PASTO  </t>
  </si>
  <si>
    <t xml:space="preserve">INSTITUTO NACIONAL DE VIAS INVIAS NARINO INVIAS TERRITORIAL NARINO  </t>
  </si>
  <si>
    <t xml:space="preserve">GUIA NO. RA251797598CO /4-72 SOLICITUD DE INFORMACION PROYECTO VIAL CONCESION SANTA ANA -MOCOA - NEIVA </t>
  </si>
  <si>
    <t xml:space="preserve">INFORME DE EGECUCION DE INVERSIONES 13 A?O VIGENCIA CONTRATO DE CONCESION PORTUARIA (01/03/2019 A 28/02/2020) GG-P-BAVARIA 001 DE 2007 - OTRO SI 001/2014, 002/2015 Y 003/2018, SOCIEDAD BAVARIA S.A </t>
  </si>
  <si>
    <t xml:space="preserve">JUAN CAMILO SANABRIA TORRES </t>
  </si>
  <si>
    <t xml:space="preserve">RV: Buenas tarde tiene usted la gentileza de brindarme una informacion queria saber si en esa empresa trabaja johan elias Alvarez Mateo </t>
  </si>
  <si>
    <t xml:space="preserve">DORIS PACHECO  </t>
  </si>
  <si>
    <t xml:space="preserve">RV: SOLICITUD - PARA LA RECONSTRUCCION DEL PARADERO UBICADO EN TRAMO - CASTILLA NATAGAIMA  </t>
  </si>
  <si>
    <t xml:space="preserve">ALCALDIA MUNICIPAL DE COYAIMA  </t>
  </si>
  <si>
    <t xml:space="preserve">RV: Asignacion radicado peticion recepcionada de proyecto Cambao Manizales - Queria obtener informacion si en el peaje de alvarado tolima estan recibiendo personal femenino </t>
  </si>
  <si>
    <t xml:space="preserve">MILEIDY ESCOBAR  </t>
  </si>
  <si>
    <t xml:space="preserve">RV: SOLICITUD PERMISO - PARA INSTALACION DE TUBERIA DE ACUEDUCTO Y ALCANTARILLADO SERVICIOS PUBLICOS EN PREDIO </t>
  </si>
  <si>
    <t xml:space="preserve">ELIZABETH CRUZ  </t>
  </si>
  <si>
    <t xml:space="preserve">RV: Solicitud certificados - DE CONTRATOS DE OBRA CORREDORES HONDA PUERTO SALGAR GIRARDOT Y CARTAGENA BARRANQUILLA </t>
  </si>
  <si>
    <t xml:space="preserve">C4G-ANI-015-0360-20 CONTRATO CONCESION NRO 009 DE 2014 CONTRATO INTERVENTORIA NRO 015 DE 2015 CONEXION NORTE. SOLIICTUD DE AUTORIZACION TEMPORAL PARA LA UTILIZACION DE MATERIALES DE CONSTRUCCION </t>
  </si>
  <si>
    <t xml:space="preserve">RV: REMISION INFORME ADMINISTRATIVO VEREDA EL SALITRE LA CALERA REALIZADO AL PREDIO SANTA ISABEL UBICADO EN EL KM 6+300 VIA LA CALERA BOGOTA </t>
  </si>
  <si>
    <t xml:space="preserve">RV: SOLICITUD CERTIFICADOS DE RETENCION - correspondiente al I bimestre del ano gravable 2020 </t>
  </si>
  <si>
    <t xml:space="preserve">GEOMATRIX S.A.S.  </t>
  </si>
  <si>
    <t xml:space="preserve">RV: Contaminacion visual (EMAIL CERTIFICADO de contactenos@ani.gov.co) - quisiera saber a quien me dirijo para que recoja el reguero de aserrin y hojas que dejaron botados via Restrepo a Cumaral cruce San Nicolas Km 18 tienda el Caliche </t>
  </si>
  <si>
    <t xml:space="preserve">MARIA BARRETO  </t>
  </si>
  <si>
    <t xml:space="preserve">Fwd: Segunda Solicitud para pago de danos causados - a la Parcelacion Chicala en el sector de Chinauta, del municipio de Fusagasuga </t>
  </si>
  <si>
    <t xml:space="preserve">CANCINO Y ESCOBAR ABOGADOS TITULADOS SANTIAGO CANCINO LOMBO  </t>
  </si>
  <si>
    <t xml:space="preserve">RV: DERECHO DE PETICION - en razon a la suma preocupacion que me genera como ciudadana el deplorable estado de las carreteras a cargo de DEVINORTE </t>
  </si>
  <si>
    <t xml:space="preserve">PAOLA ANDREA MARTINEZ PUERTO </t>
  </si>
  <si>
    <t xml:space="preserve">SE RELACIONAN CONSIDERACIONES DE CONFORMIDAD A COMPETENCIAS OTORGADAS  </t>
  </si>
  <si>
    <t xml:space="preserve">MUNICIPIO DE GUAYABETAL  </t>
  </si>
  <si>
    <t xml:space="preserve">RV: Senales erradas - Hace unos meses les escribi por este medio informandoles que en la via ruta al mar tramo: kilometro 15 - San Carlos - Cerete habia una senalizacion mal instalada Soy usuario de la via En dias pasados envie fotos donde el problema persiste </t>
  </si>
  <si>
    <t xml:space="preserve">MANUEL VICENTE GAMERO DORIA </t>
  </si>
  <si>
    <t xml:space="preserve">ROSARIO ROSARIO ARANGO ARCINIEGAS </t>
  </si>
  <si>
    <t xml:space="preserve">CONTRATO DE CONCESION NRO 001 DE 1992. SOLICITUD DE INFORMACION - ESCRITO DE OPOSICION RADICADO ANI 2019-409-110185-2 DEL 18 DE OCTUBRE DE 2019* </t>
  </si>
  <si>
    <t xml:space="preserve">MATILDE CARDONA ARANGO 3 </t>
  </si>
  <si>
    <t xml:space="preserve">RV: Derecho de Peticion Henrry jovany ospina Corregimiento de chirapoto de Caramanta SOLICITUD DE AMPLIACION COBERTURA SUBSIDIOS DE ARRENDAMIENTO Y DEMAS BENEFICIOS OFERTADOS - CONCESION PACIFICO TRES </t>
  </si>
  <si>
    <t xml:space="preserve">PERSONERIA MUNICIPA  </t>
  </si>
  <si>
    <t xml:space="preserve">RV: INFORMACION - Quisiera conocer como es el proceso para descuento del peaje del kilometro 13 de la ciudad de Monteria y en que caso se puede solicitar  </t>
  </si>
  <si>
    <t xml:space="preserve">MARCELA CORREA BERRIO </t>
  </si>
  <si>
    <t xml:space="preserve">RV: SOLICITUD INFORMACION EMPRESA CCA COLOMBIA CORP - quien asumira manejo de la concesion vial 4G SANTANA-MOCOA-NEIVA </t>
  </si>
  <si>
    <t xml:space="preserve">SERVICIO NACIONAL DE APRENDIZAJE AGENCIA PUBLICA DE EMPLEO  </t>
  </si>
  <si>
    <t xml:space="preserve">OFI20-00038447/IDM 1219001 EXT20-00028081. SOLICITUD DE INTERVENCION ANTE ENTIDAD PUBLICA REMITIDO POR EL SENOR ALFONSO CARDOZO CARDOZO Y OTROS FIRMANTES </t>
  </si>
  <si>
    <t xml:space="preserve">RV: INFORMACION - solicitar comunicacion con el personal encargado de conocer sobre el PROYECTO VIAL RUTA CARIBE TRAYECTO: 4 - SABANALARGA- PALMAR DE VARELA </t>
  </si>
  <si>
    <t xml:space="preserve">SAE - SOCIEDAD DE ACTIVOS ESPECIALES SAS  </t>
  </si>
  <si>
    <t xml:space="preserve">CP-PER-6829-2020 CONTRATO DE DE CONCESION BAJO EL ESQUEMA DE APP N 002 DE SEPTIEMBRE DE 2014. CORREDOR PERIMETRAL ORIENTAL DE BOGOTA DOCUMENTOS PAGA PROGRAMA 2 ACTIVIDADES CONSTRUCTIVAS MEDIDA DE MANEJO 1 Y 3 MANEJO INTEGRAL DE MATERIALES DE CONSTRUCCION MANEJO Y DISPOSICION DE ESCOMBROS Y LODOS - UF 3A </t>
  </si>
  <si>
    <t xml:space="preserve">OSCAR EDUARDO OROZCO SANCHEZ </t>
  </si>
  <si>
    <t xml:space="preserve">LCBOHORQUEZ3 </t>
  </si>
  <si>
    <t xml:space="preserve">CP-PER-6827-2020 CONTRATO DE DE CONCESION BAJO EL ESQUEMA DE APP N 002 DE SEPTIEMBRE DE 2014. CORREDOR PERIMETRAL ORIENTAL DE BOGOTA PRESUNTO INCUMPLIMIENTO DE LAS OBLIGACIONES CONTENIDAS EN EL APENDICE TECNICO 6 NUMERAL 4.1 </t>
  </si>
  <si>
    <t xml:space="preserve">CP-PER-6828-2020 CONTRATO DE DE CONCESION BAJO EL ESQUEMA DE APP N 002 DE SEPTIEMBRE DE 2014. CORREDOR PERIMETRAL ORIENTAL DE BOGOTA. DOCUMENTOS PAGA PROGRAMA 2 ACTIVIDADES CONSTRUCTIVAS MEDIDA DE MANEJO 1 Y 3 MANEJO INTEGRAL DE MATERIALES DE CONSTRUCCION MANEJO Y DISPOSICION DE ESCOMBROS Y LODOS - UF 3B </t>
  </si>
  <si>
    <t xml:space="preserve">GUIA NO. RA253227917CO /4-72 DERECHO DE PETICION - INSISTENCIA EN LA INTERVENCION DE CAMBIO DE NIVELES PARA MEJORAR EL ENCOLE PARA AGUAS LLUVIAS DEL COSTADO DERECHO DE LA VIA </t>
  </si>
  <si>
    <t xml:space="preserve">MOISES AMOROCHO DIAZ </t>
  </si>
  <si>
    <t xml:space="preserve">GUIA NO. RA254234110CO /4-72 SOLICITUD DE INFORMACION A PROPOSITO DE LA CONSTRUCCION DE LA VIA DENOMINADA COMO LA TRANSVERSAL DEL SISGA </t>
  </si>
  <si>
    <t xml:space="preserve">ASAMBLEA DE BOYACA  </t>
  </si>
  <si>
    <t xml:space="preserve">LMONTOYA </t>
  </si>
  <si>
    <t xml:space="preserve">GUIA NO. RA2552921331CO /4-72 DTA2-202000437 URT-DTA-00532 SOLICITUD DE INFORMACION PRETENDE ADELANTAR PROCESO ADMINISTRATIVO TENDIENTE A LA DECISION SOBRE SOLICITUD DE INSCRIPCION EN EL REGISTRO DE TIERRAS DESPOJADAS </t>
  </si>
  <si>
    <t xml:space="preserve">UNIDAD DE RESTITUCION DE TIERRAS APARTADO  </t>
  </si>
  <si>
    <t>120204090276362_00001.pdf</t>
  </si>
  <si>
    <t xml:space="preserve">Radicacion por WEB - SOLICITUD DE INFORMACI?N DEL ESTADO EN LOS TR?MITES ADMINISTRATIVOS PARA LA EXPEDICI?N DE LA RESOLUCI?N DE EXPROPIACI?N. </t>
  </si>
  <si>
    <t xml:space="preserve">GUIA NO. RA254237306CO /4-72 DT-CAL 11113 ENVIO DERECHO DE PETICION RADICADO INVIAS 20733 DEL 10/03/2020 JHON HAROLD CANO RESTREPO, REMITE PETICION DE CONSTRUCCION DE UN REDUCTOR DE VELOCIDAD </t>
  </si>
  <si>
    <t xml:space="preserve">INSTITUTO NACIONAL DE VIAS INVIAS CALDAS  </t>
  </si>
  <si>
    <t xml:space="preserve">GUIA NO. RA254318662CO /4-72 RADICADO NO. 20200200001091 DERECHO DE PETICION INTERPUESTO POR LOS SENORES GERARDO SOLANO MEJIA Y OTROS RADICADO NO. 20200500125542 </t>
  </si>
  <si>
    <t xml:space="preserve">GOBERNACION DEL ATLANTICO  </t>
  </si>
  <si>
    <t xml:space="preserve">GUIA NO. RA254234295CO /4-72 DT-RIS 10058 TRASLADO DE SOLICITUD DE INFORMACION EN RELACION CON LA RUTA 25 TRAMO 2507 </t>
  </si>
  <si>
    <t xml:space="preserve">CYM-007-2020 SOLICITUD DE INFORMACION HISTORICA DE VOLUMENES VEHICULARES DIARIO Y HORARIOS </t>
  </si>
  <si>
    <t xml:space="preserve">CAL Y MAYOR  </t>
  </si>
  <si>
    <t xml:space="preserve">ADRIANA SUAREZ TORRES </t>
  </si>
  <si>
    <t xml:space="preserve">GUIA NO. 076000131718 /ENVIA SOLICITUD COMPRA DE 3 FRANJAS, PROPIEDAD DEL INVIAS, REMANENTES EN LA RECTIFICACION QUE REALIZA PACIFICO TRES, UF 3.1 SOBRE MATRICULA INMOBILIARIA 100-12549 </t>
  </si>
  <si>
    <t xml:space="preserve">FC-GN-354062-2020-054 GUIA No CC0010028654 INTER SERVICIOS ACTUALIZACION INFORMACION - FIDEICOMISOS COVIANDINA 354062 - PACIFICO 1 347165 - COVIMAR 351433 - COVIORIANTE 355298 </t>
  </si>
  <si>
    <t xml:space="preserve">FIDUCIARIA CORFICOLOMBIANA S.A.  </t>
  </si>
  <si>
    <t xml:space="preserve">RV: NEGOCIOS INMOBILIARIOS HUSAI (EMAIL CERTIFICADO de contactenos@ani.gov.co) tramite de Proceso verbal abreviado No. 092-2019 me permiso solicitar la autenticidad del documento que adjunto </t>
  </si>
  <si>
    <t xml:space="preserve">INSPECCION DE POLICIA  </t>
  </si>
  <si>
    <t xml:space="preserve">Fwd: ACCION DE TUTELA MANUEL ULISES CRUZ RAMOS - ACCIONANTE: MANUEL ULISES CRUZ RAMOS </t>
  </si>
  <si>
    <t xml:space="preserve">JUZGADO 01 EJECUCION PENAS MEDIDAS SEGURIDAD  </t>
  </si>
  <si>
    <t xml:space="preserve">GUIA NO. 9112061058 /SERVIENTREGA DERECHO DE PETICION </t>
  </si>
  <si>
    <t xml:space="preserve">LILIANA LOPEZ GONZALEZ </t>
  </si>
  <si>
    <t xml:space="preserve">RV: Reclamacion Accidente - SOLICITUD RECLAMACION DANOS ACCIDENTE DE TRANSITO - CONCESION VIAL MONTES DE MARIA S.A.S. </t>
  </si>
  <si>
    <t xml:space="preserve">GESTIONES LEGALES DEL CARIBE S.A.S.  </t>
  </si>
  <si>
    <t xml:space="preserve">SILVIA JULIANA AYALA SERRANO </t>
  </si>
  <si>
    <t>120204090278482_00001.pdf</t>
  </si>
  <si>
    <t xml:space="preserve">Radicacion por WEB - OFICIO 01251-20 RESPECTO DE LA ALTERNATIVA DE MOVILIDAD ?CONSTRUCCI?N DE LA GLORIETA DE INTERSECCI?N DE LA CARRERA 4 CON CALLE 12?.  </t>
  </si>
  <si>
    <t xml:space="preserve">RV: Respuesta al radicado 20203210094612 del Ministerio de Transporte - RECHAZO A LA IMPOSICION DE NUEVOS PEAJES VIA SUAZA GARZON </t>
  </si>
  <si>
    <t xml:space="preserve">20203100005221 SOLICITUD DE INFORMACION CORREDOR FERREO CHIRIGUANA - SANTA MARTA </t>
  </si>
  <si>
    <t xml:space="preserve">FINANCIERA DE DESARROLLO NACIONAL  </t>
  </si>
  <si>
    <t xml:space="preserve">ODI2020000211CS SOLICITUD AMPLIACION DE PLAZO ENTREGA ETAPA FACTIBILIDAD DEL PROYECTO  </t>
  </si>
  <si>
    <t xml:space="preserve">SOLICITUD INFORMACION SOBRE TUNEL DE SUMAPAZ PARA EL DESARROLLO DE TESIS DE MAESTRIA  </t>
  </si>
  <si>
    <t xml:space="preserve">SERGIO ANDRES HERNANDEZ CARRASCAL </t>
  </si>
  <si>
    <t xml:space="preserve">KELLY JOHANA ALMANZA  </t>
  </si>
  <si>
    <t xml:space="preserve">KEVIN SAID LONDONO CELIS </t>
  </si>
  <si>
    <t xml:space="preserve">GUIA NO. RA254056808CO /4-72 OFICIO NO. 00409 TUTELA NO. 2020-00013 ACCION DE TUTELA INCOADA POR LA CONCESION COSTERA CARTAGENA-BARRANQUILLA </t>
  </si>
  <si>
    <t xml:space="preserve">JUZGADO SEPTIMO PENAL MUNICIPAL CON FUNCION DE CONTROL DE GARANTIAS DE BARRANQUILLA  </t>
  </si>
  <si>
    <t xml:space="preserve">GUIA NO. RA254697829CO /4-72 TRASLADO POR COMPETENCIA RADICADO NO. 03690 "PRESENTE Y FUTURO DEL AEROPUERTO DE CALI-PALMIRA" </t>
  </si>
  <si>
    <t xml:space="preserve">GUIA NO. YG255258435CO /4-72 SRN 9772 TRASLADO SOLICITUD RADICADO INVIAS NO. 14405 DEL 24/02/2020 SE REMITE SOLICITUD DE INFORMACION CONCERNIENTE A LA VIA QUE DE MEDELLIN CONDUCE A BOLOMBOLO , DEBIDO A VARIAS EMERGENCIAS </t>
  </si>
  <si>
    <t xml:space="preserve">AF-ANI-006 SOLICITUD DE INFORMACION AUDITORIA FINANCIERA </t>
  </si>
  <si>
    <t xml:space="preserve">AG8-7-1/14 SOLICITUD DE INFORMACION AUDITORIA FINANCIERA </t>
  </si>
  <si>
    <t xml:space="preserve">RV: Consulta - Quisiera saber si tienen archivos o estudios geologicos de el Tunel el Renacer o de el T?nel de Buenavista, ambos ubicados en la via Bogota-Villavicencio </t>
  </si>
  <si>
    <t xml:space="preserve">FABIAN MAURICIO MARTIN LOPEZ </t>
  </si>
  <si>
    <t>120204090283522_00002.pdf</t>
  </si>
  <si>
    <t xml:space="preserve">Radicacion por WEB - CJET-2440-2020 PRESENCIA DE FUNCIONARIO DE LA SECRETARIA DE SALUD DEPARTAMENTAL EN EL AEROPUERTO PALONEGRO DE BUCARAMANGA </t>
  </si>
  <si>
    <t xml:space="preserve">GUIA NO. 9113086694 /SERVIENTREGA SP. NO. 0392-2020 REMISION AL OFICIO CON RADICADO NO. 0766-2020. SOLICITUD VISITA A LA COMUNIDAD DEL CORREGIMIENTO LA FORTUNA. PROYECTO VIA BUCARAMANGA-BARRANCABERMEJA-YONDO . CONCESIONARIA RUTA DEL CACAO </t>
  </si>
  <si>
    <t xml:space="preserve">ALCALDIA DISTRITAL DE BARRANCABERMEJA  </t>
  </si>
  <si>
    <t xml:space="preserve">RV: IUS 2017-54035 para que con respecto a ADRIANA PATRICIA SABOYA RUIZ, identificado con c.c. No. 52261312, se sirvan CERTIFICAR fecha de ingreso, fecha de egreso, cargo desempenado, funciones del empleo respectivo y que se certifique la relacion que estas personas tuvieron con la Ruta del Sol 2 </t>
  </si>
  <si>
    <t xml:space="preserve">PROCURADURIA GENERAL DE LA NACION PRIMERA DELAGADA PARA LA CONTRATACION ESTATAL  </t>
  </si>
  <si>
    <t xml:space="preserve">Radicacion por WEB - CONTRATO NO. 001 DE 2016 ? INTERVENTOR?A AL CONTRATO DE CONCESI?N NO. 018 DE 2015. ALCANCE AL COMUNICADO PS-IAM2-DP-1902-19 DEL 05/06/2019 CON RADICADO ANI 20194090570042. PLAZO DE CURA POR ENTREGA DE INFORMACI?N DE SEGURIDAD Y SALUD EN EL TRABAJO </t>
  </si>
  <si>
    <t xml:space="preserve">NIDIER MESA BURBANO </t>
  </si>
  <si>
    <t xml:space="preserve">Radicacion por WEB - DERECHO DE PETICI?N - SOLICITUD RESPUESTA COMUNICADO SAL-CVM-202001150000050 RADICADO 2020-409-003464-2 DEL 15 DE ENERO DE 2020. CONTRATO DE CONCESI?N NO. 001 DE 2015. PROYECTO MULAL?-LOBOGUERRERO. </t>
  </si>
  <si>
    <t>120204090284682_00001.pdf</t>
  </si>
  <si>
    <t xml:space="preserve">BERTHA LORENA RIASCOS DELGADO </t>
  </si>
  <si>
    <t xml:space="preserve">Radicacion por WEB - TRASLADO DERECHO DE PETICI?N RADICADO NO. 07-01-20200302000000862 DEL 2 DE MARZO DE 2020 </t>
  </si>
  <si>
    <t xml:space="preserve">UTDVVCC-ANI-008-2020 CONTRATO DE CONCESION 005 DE 1999. CONCESION MALLA VIAL DEL VALLE DEL CAUCA Y CAUCA ACTA DE LIQUIDACION CONTRATO DE CONCESION RAD NRO 2020-500-008328-1 </t>
  </si>
  <si>
    <t xml:space="preserve">UNION TEMPORAL DESARROLLO VIAL DEL VALLE DEL CAUCA Y CAUCA  </t>
  </si>
  <si>
    <t xml:space="preserve">Fwd: OFICIO 0617/2020 + AUTO ADMITE + DEMANDA Y TRASLADO TUTELA RAD 2020-10028 - NOTA: Para leer y consultar, favor remitirse al cuerpo del correo donde esta el link o archivo de la nube de acceso a la informacion </t>
  </si>
  <si>
    <t xml:space="preserve">JUZGADO 03 CIVIL CIRCUITO ESPECIALIZADO RESTITUCION TIERRAS  </t>
  </si>
  <si>
    <t xml:space="preserve">CONTRATO NRO 060 DE 2019 PETICION DE INFORMACION PMTs APROBADOS EN EL CORREDOR VIAL  </t>
  </si>
  <si>
    <t xml:space="preserve">C.V.S CONSORCIO VIAL DE SOACHA  </t>
  </si>
  <si>
    <t xml:space="preserve">RV: Confirmacion saldos Dell Colombia a 31 de diciembre de 2019 y el detalle de facturas pendientes de pago </t>
  </si>
  <si>
    <t xml:space="preserve">PRICEWATERHOUSECOOPERS  </t>
  </si>
  <si>
    <t xml:space="preserve">ODAZA </t>
  </si>
  <si>
    <t xml:space="preserve">RV: Solicitud Informacion - acerca del proceso a seguir sobre los bienes en los cuales reposa una oferta de compra sobre un bien rural </t>
  </si>
  <si>
    <t xml:space="preserve">RAMETH REALES ROIS </t>
  </si>
  <si>
    <t xml:space="preserve">RV: Derecho de Peticion Gloria Deisy Ospina Cano vereda chirapoto Caramanta - solicitud se reevalue el valor de mi propiedad de las unidad de negocio y los arboles - CONCESION PACIFICO TRES </t>
  </si>
  <si>
    <t xml:space="preserve">ALVARO MONTEALEGRE MARTINEZ </t>
  </si>
  <si>
    <t xml:space="preserve">RV: Solicitud de seguimiento y acompanamiento al incumplimiento concesion alto magdalena con las vivienda Corregimiento de Puerto Bogota </t>
  </si>
  <si>
    <t xml:space="preserve">LUZ DARY RONDON VARGAS </t>
  </si>
  <si>
    <t xml:space="preserve">RV: Ingreso ANISCOPIO - me permito informar que la interventoria UNION TEMPORAL CONSECIONES 4G (C37) intento ingresar al sistema pero NO se encuentra habilitada la pestana de ?Carreteras? para poder realizar el cargue de la informacion </t>
  </si>
  <si>
    <t xml:space="preserve">RV: Concepto ANI Pregunta - envio el link y los pantallazos de lo que aparece con la noticia. Quedo pendiente de que me cuenten si es que ya no existe el articulo o si se trata algun problema tecnico - NOTA: Para leer y consultar, favor remitirse al cuerpo del correo donde esta el link o archivo de la nube de acceso a la informacion </t>
  </si>
  <si>
    <t xml:space="preserve">CAMILA POSADA BOADA </t>
  </si>
  <si>
    <t xml:space="preserve">RV: Documento - 2020002248 - Traslado derecho de Peticion Concejo Municipal de Funza - referente al contrato de concesion No.0937 de 1995 </t>
  </si>
  <si>
    <t xml:space="preserve">INSTITUTO DE INFRAESTRUCTURA Y CONCESIONES DE CUNDINAMARCA ICCU SEDE ADMINISTRATIVA  </t>
  </si>
  <si>
    <t>120204090285912_00001.pdf</t>
  </si>
  <si>
    <t xml:space="preserve">RV: Radicado : 2020-409-012457-2 - Solicitamos de su colaboracion para conocer el estado actual del radicado que se relaciona en el asunto, el cual hace referencia a la reactivacion del shit de tarifa especial, del peaje de la localidad de Cisneros </t>
  </si>
  <si>
    <t xml:space="preserve">CARLOS MARIO OCHOA SIERRA </t>
  </si>
  <si>
    <t xml:space="preserve">GUIA SERVIENTREGA 9105545728 202015000038621 solicitud comedida actas de visita funcionarios municipio de guadalaraja de buga  </t>
  </si>
  <si>
    <t xml:space="preserve">ALCALDIA MUNICIPAL DE GUALADAJARA DE BUGA  </t>
  </si>
  <si>
    <t xml:space="preserve">FLABIO ANDRES AGUIRRE OTALORA 2 </t>
  </si>
  <si>
    <t xml:space="preserve">SOLICITUDE DE CERTIFICADOS DE RETENCION EN LA FUENTE IVA E ICA 2019 </t>
  </si>
  <si>
    <t xml:space="preserve">SERVIASEO S.A  </t>
  </si>
  <si>
    <t xml:space="preserve">GIOA RA254232079CO PMB 074-2020 REPROGRAMACION DE LA VISITA  </t>
  </si>
  <si>
    <t xml:space="preserve">PERSONERIA MUNICIPAL DE BETULIA  </t>
  </si>
  <si>
    <t xml:space="preserve">GUIA SERVIENTREGA 9107759400 20-040 PETICION DE INFORMACION  </t>
  </si>
  <si>
    <t xml:space="preserve">ALCALDIA DEL CESAR  </t>
  </si>
  <si>
    <t xml:space="preserve">RA255526370CO 1074.110.4.2020009029 DERECHO DE PETICION - ARMANDO ESCOBAR POTES RAD ADI 2020019585 DEL 02/03/2020 </t>
  </si>
  <si>
    <t xml:space="preserve">YG225337901CO 20201000193961 REMISION OFICIO </t>
  </si>
  <si>
    <t>120204090287152_00001.pdf</t>
  </si>
  <si>
    <t xml:space="preserve">Radicacion por WEB - DERECHO DE PETICI?N - SOLICITUD DE PAR?METROS DE ACCI?N CONCRETAS Y MEDIDAS DE PREVENCI?N PARA MITIGAR LOS EFECTOS ADVERSOS GENERADOS POR EL COVID-19.  </t>
  </si>
  <si>
    <t xml:space="preserve">DESARROLLO VIAL AL MAR SAS  </t>
  </si>
  <si>
    <t xml:space="preserve">DERECHO DE PETICI?N DE SOLICITUD DE DOCUMENTOS EN INTER?S PARTICULAR </t>
  </si>
  <si>
    <t xml:space="preserve">CARILLO Y CARILLO  </t>
  </si>
  <si>
    <t xml:space="preserve">EDUARDO DURAN MONTOYA 1 </t>
  </si>
  <si>
    <t xml:space="preserve">CFERRO2 </t>
  </si>
  <si>
    <t xml:space="preserve">SOLICITUD </t>
  </si>
  <si>
    <t xml:space="preserve">COMERCIALIZADORA ESTEBAN AREVALO E.U  </t>
  </si>
  <si>
    <t xml:space="preserve">MESTEBAN </t>
  </si>
  <si>
    <t xml:space="preserve">DERECHO DE PETICION EN INTERES PARTICULAR  </t>
  </si>
  <si>
    <t xml:space="preserve">JUAN PABLO COY NAVARRO </t>
  </si>
  <si>
    <t xml:space="preserve">RV: VAGONES - estamos buscando adquirir vagones de tren ferrocarril que ya no este n en funcionamiento </t>
  </si>
  <si>
    <t xml:space="preserve">ISAAC MORALES GIL </t>
  </si>
  <si>
    <t>120204090288522_00001.pdf</t>
  </si>
  <si>
    <t xml:space="preserve">CONCESIONARIA MONTES DE MARIA  </t>
  </si>
  <si>
    <t xml:space="preserve">RV: Derecho de peticion ACUERDO DE TARIFA DIFERENCIAL PEAJE EL PURGATORIO </t>
  </si>
  <si>
    <t xml:space="preserve">HILDAIRO LOPEZ VERGARA </t>
  </si>
  <si>
    <t xml:space="preserve">RV: Certificado de Retencion 2019 - AEROVIAS DE INTEGRACION REGIONAL SA con Nit. 890.704.196-6 </t>
  </si>
  <si>
    <t xml:space="preserve">IO-021-ANI-20 CONTRATO DE INTERVENTORIA OPERATIVA N 90000-OK DE 2009 SOLICITUD REUNION TEMA SEGURIDAD EN EL TRABAJO </t>
  </si>
  <si>
    <t xml:space="preserve">AE CONSORCIO OPERADOR AEROPORTUARIO  </t>
  </si>
  <si>
    <t xml:space="preserve">RV: Derecho de peticion Maria Luz Amalia Cano Raigosa -SOLICITUD DE REVALUO VALOR DE PREDIO, UNIDAD DE NEGOCIO Y LOS ARBOLES - CONCESION PACIFICO TRES  </t>
  </si>
  <si>
    <t xml:space="preserve">RV: Solitud informacion - si todavia esta disponible el beneficio para el pago diferencial en el peaje consecion ruta del mar, Purgatorio, ubicado en la via Monteria - Planeta Rica </t>
  </si>
  <si>
    <t xml:space="preserve">EUCLIDES ANTONIO GALVAN GALVAN </t>
  </si>
  <si>
    <t xml:space="preserve">RV: Nos dirigimos a Ustedes con el fin de informales y solicitarles la colaboracion sobre un obligacion de la empresa Aliadas para el Progreso con nuestra compania </t>
  </si>
  <si>
    <t xml:space="preserve">SISTEMAS INTELIGENTES DE TRANSPORTE DEVITECK SAS  </t>
  </si>
  <si>
    <t xml:space="preserve">RV: Solicitud - solicito se informe que tramite se esta adelantando con el inmueble se identifica con la cedula catastral no. 00-01-0001-1279-000 con los folios de matricula inmobiliaria 366-37239 de la oficina de registro de instrumentos publicos de MELGAR - TOLIMA </t>
  </si>
  <si>
    <t xml:space="preserve">SUPERINTENDENCIA DE NOTARIADO Y REGISTRO SECCIONAL MELGAR  </t>
  </si>
  <si>
    <t xml:space="preserve">SOLICITUD DE PAGO DE RETRIBUCIONES A FAVOR DE COVIANDINA S.A.S </t>
  </si>
  <si>
    <t xml:space="preserve">CONCESIONARIA VIAL ANDINA -COVIANDINA  </t>
  </si>
  <si>
    <t xml:space="preserve">YG255388038CO SA 8542 TRASLADO RECLAMO ACCIDENTE CAUSADO AL VEHICULO DE PLACA FYC-984 </t>
  </si>
  <si>
    <t xml:space="preserve">YG255387196CO SRT 10154 TRASLADO SOLICITUD DEPARTAMENTOP DE HUILA SOBRE RUTA 45, SITIO BENGALA, GIGANTE - GARZON  </t>
  </si>
  <si>
    <t xml:space="preserve">YG255387559CO SMA 10949 SOLICITUD DEINFORMACION PREDIAL - REVERSION AREA METROPOLITANA DE CUCUTA  </t>
  </si>
  <si>
    <t xml:space="preserve">OFI20-00038208/IDM 1210000 EXT20-00025471 TRASLADO RESPUESTA SOLICITUD APOYO PROYECTO PUERTO PISISI </t>
  </si>
  <si>
    <t>120204090289582_00001.pdf</t>
  </si>
  <si>
    <t xml:space="preserve">Radicacion por WEB - COMPLEMENTO SOLICITUD DE NO OBJECION PLAZO DE CURA. MEDICION DE NIVELES DE SERVICIO OPERACION VIAL - ETAPA PREOPERATIVA, MES DE OCTUBRE DE 2019 - INDICADOR E12 </t>
  </si>
  <si>
    <t xml:space="preserve">CONSORCIO INTERVENTORES  </t>
  </si>
  <si>
    <t xml:space="preserve">LUZ STELLA CARDONA PARRA </t>
  </si>
  <si>
    <t xml:space="preserve">Radicacion por WEB - DERECHO DE PETICI?N SOLICITUD DE PAR?METROS DE ACCI?N CONCRETAS Y MEDIDAS DE PREVENCI?N PARA MITIGAR LOS EFECTOS GENERADOS POR EL COVID-19  </t>
  </si>
  <si>
    <t xml:space="preserve">LAURA CAMILA NAVARRO RUIZ </t>
  </si>
  <si>
    <t xml:space="preserve">ASERNA </t>
  </si>
  <si>
    <t xml:space="preserve">JUAN CAMILO CARDONA VALDERRAMA </t>
  </si>
  <si>
    <t xml:space="preserve">ANDREA RAMIREZ VELANDIA </t>
  </si>
  <si>
    <t xml:space="preserve">CERTIFICACION DE EXPERIENCIA CONTRATO NO. VAF 405-2019 </t>
  </si>
  <si>
    <t xml:space="preserve">ORGANIZACION AXON360 S.A.S.  </t>
  </si>
  <si>
    <t xml:space="preserve">TRASLADO DERECHO DE PETICION - RADICADO EN LA GOBERNACION DE NARINO RADICADO NO. 0424 DE FECHA 05/03/2020 - SOLICITUD MOVILIZACION PACIENTES HEMODIALISIS, DESDE LA CIUDAD DE IPIALES HACIA LA CIUDAD DE PASTO  </t>
  </si>
  <si>
    <t xml:space="preserve">LAURA MELISA FORERO LOPEZ </t>
  </si>
  <si>
    <t xml:space="preserve">GUIA No 9111339770/ SERVIENTREGA INFORMACION DE HECHOS SOLBRE DOBLE CALZADA ARJONA TURBACO CARTAGENA </t>
  </si>
  <si>
    <t xml:space="preserve">TURISMO TURBACO  </t>
  </si>
  <si>
    <t>120204090290582_00001.pdf</t>
  </si>
  <si>
    <t xml:space="preserve">RV: Alba Diaz - el presente correo es para preguntar si la Empresa recibe practicantes profesionales de Ingenieria Ambiental y como para que tiempo estan abiertas las vacantes </t>
  </si>
  <si>
    <t xml:space="preserve">ALBA PATRICIA DIAZ PEREZ </t>
  </si>
  <si>
    <t>120204090290992_00001.pdf</t>
  </si>
  <si>
    <t xml:space="preserve">Radicacion por WEB - SOLICITUD DE CONSTANCIA DE EJECUTOR?A RESOLUCI?N 1977 DE 2019. (PC-01-0026).  </t>
  </si>
  <si>
    <t xml:space="preserve">JAVIER ALEJANDRO VERA GOMEZ 2 </t>
  </si>
  <si>
    <t xml:space="preserve">RV: REMITO POR COMPETENCIA DERECHO DE PETICION DEL SENOR WALDIR FORTICH COBA con ocasion de un accidente en la via que de San Juan Nepomuceno Conduce al Carmen de Bolivar </t>
  </si>
  <si>
    <t xml:space="preserve">WALDIR ENRIQUE PORTICH COBA </t>
  </si>
  <si>
    <t xml:space="preserve">RV: DANO EN EL SEPARADOR PUENTE BENITO HERNANDEZ - FRENTE A LA URBANIZACION SANTA CLARA - LOS PATIOS </t>
  </si>
  <si>
    <t xml:space="preserve">ALCALDIA MUNICIPAL DE CUCUTA  </t>
  </si>
  <si>
    <t xml:space="preserve">RV: solicitud informacion Monica Franco - solicito informacion sobre la estacion ferrea de tunja (la blanca) </t>
  </si>
  <si>
    <t xml:space="preserve">MICHELLE LORENA TOVAR ESCOBAR </t>
  </si>
  <si>
    <t xml:space="preserve">RV: RECLAMACION - OPOSICION DE TERCERO AFECTADO Y RECLAMACION - exijo de manera inmediata que suspenda de forma inmediata los tramites del desmonte y traslado de la valla en cuesti?n hasta que se llegue a acuerdo directo sobre su traslado o reubicacion </t>
  </si>
  <si>
    <t xml:space="preserve">JUAN CARLOS CAICEDO MACHADO </t>
  </si>
  <si>
    <t xml:space="preserve">RV: Oficio SAG No. 052 con sus anexos SOLICITUD DE PERMISO DE LA VIA VEREDA LA MASATA SECTOR LA ROCA VIA A GUADUAS </t>
  </si>
  <si>
    <t xml:space="preserve">GGAMBOA3 </t>
  </si>
  <si>
    <t xml:space="preserve">RV: Informacion paramentos - voy a construir un Hotel en Santander, por donde pasa la via Ruta del sol </t>
  </si>
  <si>
    <t xml:space="preserve">ARISMENDI CRUZ BALVUENA </t>
  </si>
  <si>
    <t xml:space="preserve">LUIS FERNANDO CASTANO SUAREZ 1 </t>
  </si>
  <si>
    <t xml:space="preserve">RV: Documento [2020042901-2-006] - Reuniones Institucionales sobre contingencias en proyectos, obras o actividades sujetos a licencia ambiental </t>
  </si>
  <si>
    <t xml:space="preserve">NGUTIERREZ1 </t>
  </si>
  <si>
    <t xml:space="preserve">DERECHO DE PETICION Y DE INFORMACION </t>
  </si>
  <si>
    <t xml:space="preserve">BEATRIZ EUGENIA MORALES  </t>
  </si>
  <si>
    <t xml:space="preserve">CONCESIONARIO OPAIN AEROPUERTO EL DORADO CONTRATO DE ARRENDAMIENTO Y ESPECIAL SOLICITUD DE REVISAR EN EQUIDAD LOS CONTRATOS </t>
  </si>
  <si>
    <t xml:space="preserve">MONICA MEJIA ESCOBAR </t>
  </si>
  <si>
    <t xml:space="preserve">DERECHO DE PETICION PAGO INDEMNIZACION EXPROPIACION EXPROPIACION JUDICIAL 2014-00013-00 JUZGADO PRIMERO CIVIL DEL CIRCUITO DE CERETE - CORDOBA  </t>
  </si>
  <si>
    <t xml:space="preserve">MARIA ISABEL VIANA GONZALEZ  </t>
  </si>
  <si>
    <t xml:space="preserve">RV: COTIZACION Y OFICIO RECLAMACION POR DANOS Y PERJUICIOS para la reparacion de la cabana N? 51A, de la urbanizacion el crucero </t>
  </si>
  <si>
    <t xml:space="preserve">CONCESION OPAIN AEROPUERTO EL DORADO CONTRATO DE ARRENDAMIENTO OP-DC-T2-0152-13 ESPECIAL SOLICITUD DE REVISAR EN EQUIDAD  </t>
  </si>
  <si>
    <t xml:space="preserve">ALCANSA CAMBIO DE DIVISAS  </t>
  </si>
  <si>
    <t>120204090293552_00001.pdf</t>
  </si>
  <si>
    <t xml:space="preserve">Fwd: NOTIFICACION ADMISION DE TUTELA - ANEXO TRASLADO ACCIONANTE: ALVARO IGNACION ECHEVERRIA RAMIREZ Y OTROS NOTA: Para leer y consultar, favor remitirse al cuerpo del correo donde esta el link o archivo de la nube de acceso a la informacion </t>
  </si>
  <si>
    <t xml:space="preserve">JUZGADO 02 PROMISCUO MUNICIPAL EL CARMEN DE BOLIVAR  </t>
  </si>
  <si>
    <t xml:space="preserve">RV: Radicado 20204090284682 (EMAIL CERTIFICADO de contactenos@ani.gov.co) SOLICITUD ARREGLO POR DANOS CAUSADOS EN PREDIO CONSTRUCCION VIA RUMICHACA PASTO  </t>
  </si>
  <si>
    <t xml:space="preserve">GUIA NO. RA254891779CO/4-72 URT-DTNP-01701 SOLICITUD DE INFORMACION CONSEJO COMUNITARIO RESCATE LAS VARAS, MUNICIPIO DE TUMACO EN EL DEPARTAMENTO DE NARINO  </t>
  </si>
  <si>
    <t xml:space="preserve">GUIA NO. RA254631875CO DT-NAR-11057 TRASLADO DERECHO DE PETICION POR COMPETENCIA  </t>
  </si>
  <si>
    <t xml:space="preserve">GUIA NO. YG255523055CO SEI-GPV 10017 PETICION QUEJA O RECLAMO QRS ASIGNADA PARA SU ANALISIS Y SOLUCION - NO. 14683 DEL 24 DE FEBRERO DE 2020 </t>
  </si>
  <si>
    <t xml:space="preserve">GUIA NO. YG255523356CO OAP 11394 TRASLADO OFICIO POR COMPETENCIA  </t>
  </si>
  <si>
    <t xml:space="preserve">GUIA NO. 056000267162 /ENVIA SOLICITUD DE IMPARTIR INSTRUCCIONES PARA QUE SE FIRME ESCRITURA DE ACLARACION DE LINDEROS  </t>
  </si>
  <si>
    <t xml:space="preserve">JESUS ANTONIO GOMEZ MENDEZ </t>
  </si>
  <si>
    <t xml:space="preserve">GUIA NO. YG255523299CO SMA 117379 SOLICITUD INFORMACION POR AFECTACIOON PREDIO POR OBRAS FUTURAS EN EL MUNICIPIO DE CAQUEZA EN EL DEPARTAMENTO DE CUNDINAMARCA  </t>
  </si>
  <si>
    <t xml:space="preserve">OFI20-00039771/IDM 1219120 TRASLADO DERECHO DE PETICION EXT20-00029568 </t>
  </si>
  <si>
    <t xml:space="preserve">OLGA LUCIA RIVERA SIMANCA </t>
  </si>
  <si>
    <t xml:space="preserve">MILAGRO DEL CARMEN CAMARGO AREVALO </t>
  </si>
  <si>
    <t xml:space="preserve">DAVID ALEJANDRO CRUZ PRADA </t>
  </si>
  <si>
    <t>120204090294822_00001.pdf</t>
  </si>
  <si>
    <t xml:space="preserve">Radicacion por WEB - YC-CRT-89047 RESPUESTA COMUNICACI?N ANI-2020-500-008813-1 SOLICITUD TRASLADO DE LA CUENTA APORTES CONCESIONARIA A LA SUBCUENTA DE SOPORTE CONTRACTUAL ? CONTRATO DE CONCESI?N NO. 007 DE 2010 </t>
  </si>
  <si>
    <t xml:space="preserve">MARIA PATRICIA VARGAS MOYANO 1 </t>
  </si>
  <si>
    <t>120204090294832_00001.pdf</t>
  </si>
  <si>
    <t xml:space="preserve">FIBERCELL INTERNATIONAL FIBERCELL INTERNATIONAL  </t>
  </si>
  <si>
    <t xml:space="preserve">JUAN CARLOS CORTES BERMUDEZ </t>
  </si>
  <si>
    <t>120204090295052_00001.pdf</t>
  </si>
  <si>
    <t xml:space="preserve">Radicacion por WEB - SOLICITUD DE RESOLUCI?N APROBATORIA DE LA DIAN PARA P?LIZAS DE CUMPLIMIENTO. </t>
  </si>
  <si>
    <t xml:space="preserve">ANGELA MARIA </t>
  </si>
  <si>
    <t xml:space="preserve">JORGE ALBERTO ACEVEDO TALERO </t>
  </si>
  <si>
    <t xml:space="preserve">RV: Queja desde San Jeronimo (Antioquia) Posicion de esta comunidad respecto a Construccion de la Segunda Calzada Tunel -San Jeronimo UF 1 y 3 - Sociedad Desarrollo Vial al Mar S.A.S, DEVIMAR </t>
  </si>
  <si>
    <t xml:space="preserve">LEON DARIO BUSTAMANTE HIGUITA </t>
  </si>
  <si>
    <t xml:space="preserve">RV: Radicado 2020042901-2-006 de 18 Marzo de 2020 para su conocimiento y fines pertinentes </t>
  </si>
  <si>
    <t xml:space="preserve">RV: Respuesta al radicado 20203210123372 del Ministerio de Transporte (EMAIL CERTIFICADO de notificaciones.certimail@mintransporte.gov.co) SOLICITUD MEDIDAS INTERESES COLECTIVOS </t>
  </si>
  <si>
    <t xml:space="preserve">MARCO TULIO MOLINA ABBATT </t>
  </si>
  <si>
    <t xml:space="preserve">RV: 20203060089321 RESPUESTA doy alcance a su respuesta. ACCESO Es por ello que acudo a la ANI para que me protejan mis derechos PROYECTO PERIMETRAL ORIENTE DE BOGOTA </t>
  </si>
  <si>
    <t xml:space="preserve">FABIAN MAURICIO MART?N L?PEZ </t>
  </si>
  <si>
    <t xml:space="preserve">RV: Radicacion Derecho de Peticion Conexiones del Pacifico - SOLICITUD INFORMACION Proyecto de conexion pac?fico 1 ? Bolombolo ? Camilo C  </t>
  </si>
  <si>
    <t xml:space="preserve">CAVAL ASESORES LINA CARVAJAL  </t>
  </si>
  <si>
    <t xml:space="preserve">RV: solicitud de soportes - solicitar informacion o ayuda para pedir soporte sobre un servicio de apoyo tecnico y grua que se me presto el dia 14 de marzo del ano en curso en la via Cucuta-Pamplona </t>
  </si>
  <si>
    <t xml:space="preserve">HELIZAIN PABON LIZCANO </t>
  </si>
  <si>
    <t xml:space="preserve">RV: Solicitud informacion restriccion - con la medida que dicto el alcalde de Boyaca, quisiera saber como estan haciendo para la salida de los carros particulares de Tunja a Bogota </t>
  </si>
  <si>
    <t xml:space="preserve">AMPARO YURANNI IBANEZ AREVALO </t>
  </si>
  <si>
    <t>120204090295742_00001.pdf</t>
  </si>
  <si>
    <t xml:space="preserve">RV: CONSULTA EXPEDICION DE RESOLUCION solicito me indique en que momento la ANI expide la resolucion que trata de los descuentos en el peaje de patios ubicado en la calera </t>
  </si>
  <si>
    <t xml:space="preserve">MISION CARISMATICA INTERNACIONAL David Vallejo  </t>
  </si>
  <si>
    <t xml:space="preserve">RV: Respuesta al radicado 20203210114212 del Ministerio de Transporte DERECHO DE PETICION SOLICITUD DE INFORMACION VIA SANTA MARTA PALOMINO </t>
  </si>
  <si>
    <t xml:space="preserve">CARLOS IVAN GAMEZ NOGUERA </t>
  </si>
  <si>
    <t>120204090295902_00001.pdf</t>
  </si>
  <si>
    <t xml:space="preserve">Radicacion por WEB - 20207080006781-MEDIDAS PREVENTIVAS PARA EL CONTROL SANITARIO DEL NUEVO CORONAVIRUS - COVID -19 </t>
  </si>
  <si>
    <t xml:space="preserve">JUDY VANESSA JIMENEZ CESPEDES </t>
  </si>
  <si>
    <t xml:space="preserve">EGARCIAH </t>
  </si>
  <si>
    <t xml:space="preserve">RV: Derecho de Peticion Agencia Nacional de Infraestructura - Nelson Rincon Duarte SOLICITUD DE INFORMACION obras a ejecutar en la vereda de Cascajal y el Barrio el Cable del Municipio de Gamarra </t>
  </si>
  <si>
    <t xml:space="preserve">DIOVANEL PACHECO AREVALO </t>
  </si>
  <si>
    <t xml:space="preserve">XXXX XXXYY BGTFE FDRT </t>
  </si>
  <si>
    <t xml:space="preserve">CAROLINA FLOREZ TUTA 1 </t>
  </si>
  <si>
    <t xml:space="preserve">EDGAR NI?O G?MEZ </t>
  </si>
  <si>
    <t>120204090296462_00001.pdf</t>
  </si>
  <si>
    <t xml:space="preserve">LIBARDO JESUS ACOSTA OSORNO </t>
  </si>
  <si>
    <t xml:space="preserve">NELCY JENITH MALDONADO BALLEN 1 (GERENTE) </t>
  </si>
  <si>
    <t xml:space="preserve">EGOMEZ </t>
  </si>
  <si>
    <t xml:space="preserve">RV: Carta ANI Suspension de Terminos - solicitud relacionada con el Proyecto de APP F?RREA CHIRIGUANA-DIBULLA, cuyo originador l?der en etapa de prefactibilidad es CENTROMIN SAS, empresa vinculada al Grupo BRISA </t>
  </si>
  <si>
    <t xml:space="preserve">SOCIEDAD PUERTO BRISA S.A  </t>
  </si>
  <si>
    <t xml:space="preserve">RV: Respuesta al radicado 20203210112572 del Ministerio de Transporte DERECHO DE PETICION SOLICITUD DE INFORMACION POR QUE COBRAN LOS PEAJES A LOS BOMBEROS VOLUNTARIOS </t>
  </si>
  <si>
    <t xml:space="preserve">ERNESTO CUASPUD FUERTES </t>
  </si>
  <si>
    <t xml:space="preserve">RV: Segundo Requerimiento - Solicitud Apoyo Pagos PENDIENTES UNIDAD DE SERVICIOS PUBLICOS DOMICILIARIOS - CONCESION TRANSVERSAL DEL SISGA </t>
  </si>
  <si>
    <t xml:space="preserve">ALCALDIA MUNICIPAL DE SANTA MARIA  </t>
  </si>
  <si>
    <t xml:space="preserve">RV: PROYECTO DE CONCESION VIAL DEVINORTE. EXPEDIENTE No. 201700399 - SOLICITUD copia del contrato de Concesion No. 664 de 2020 y el OTRO SI, No. 1 del 23 de noviembre de 1993  </t>
  </si>
  <si>
    <t xml:space="preserve">SEC SOLUCIONES SEC SOLUCIONES  </t>
  </si>
  <si>
    <t xml:space="preserve">RV: solicitud permiso para intervenir via nacional - REPARACION RED DE ALCANTARILLADO - VIA DUITAMA LA PALMERA </t>
  </si>
  <si>
    <t xml:space="preserve">RV: SOLICITUD SUSTITUCION DE VEHICULO POR TARIFA DIFERENCIAL - para el paso TUNEL DE OCCIDENTE VIA AL MAR </t>
  </si>
  <si>
    <t xml:space="preserve">VICTOR HUGO GALLEGO VELASQUEZ </t>
  </si>
  <si>
    <t xml:space="preserve">RV: Radicado 2020043474-2-000 de 19 Marzo de 2020(1) para su conocimiento y fines pertinentes </t>
  </si>
  <si>
    <t xml:space="preserve">ALLAN FERNANDO MONROY DUQUE 1 </t>
  </si>
  <si>
    <t xml:space="preserve">OVARGAS3 </t>
  </si>
  <si>
    <t xml:space="preserve">RV: Requerimiento ordinario de informacion No 202073520-012 (Palocabildo Tolima) </t>
  </si>
  <si>
    <t xml:space="preserve">ALCALDIA MUNICIPAL DE PALOCABILDO  </t>
  </si>
  <si>
    <t>120204090297062_00001.pdf</t>
  </si>
  <si>
    <t xml:space="preserve">WILLIAM ALFONSO NAVARRO GRISALES </t>
  </si>
  <si>
    <t xml:space="preserve">Radicacion por WEB - DERECHO DE PETICI?N. SOLICITUD DE INFORMACI?N ? CONFIRMACI?N DEL REGISTRO DE LA FINANCIERA DE DESARROLLO S.A. COMO PRESTAMISTA. </t>
  </si>
  <si>
    <t>120204090297412_00001.pdf</t>
  </si>
  <si>
    <t xml:space="preserve">RV: NOTIFICACION ADMISION DE TUTELA RAD 2020-159 OF 800 -  </t>
  </si>
  <si>
    <t xml:space="preserve">JUZGADO 02 CIVIL MUNICIPAL  </t>
  </si>
  <si>
    <t xml:space="preserve">RV: Alerta de Peligros en la Via Pita en Medio - San Onofre - Ante esta situacion consideramos pertinente la necesidad de implementar acciones correctivas a corto plazo </t>
  </si>
  <si>
    <t xml:space="preserve">RENTING BANCOLOMBIA David Henrique Munoz Coneo  </t>
  </si>
  <si>
    <t>120204090298132_00001.pdf</t>
  </si>
  <si>
    <t xml:space="preserve">RV: injusticia - como es posible que la ani ponga nuestras vidas en peligro dejando trabajar las empresas de vias como la empresa espanola sacyr construcciones </t>
  </si>
  <si>
    <t xml:space="preserve">EDUARDO SANCHEZ  </t>
  </si>
  <si>
    <t xml:space="preserve">Radicacion por WEB - OFICIO 01336-20 DECISI?N DEL GOBIERNO NACIONAL DE PERMITIR EL PASO DE LOS VEH?CULOS DE CARGA SIN EL CORRESPONDIENTE PAGO DE LA TARIFA DE LAS ESTACIONES DE PEAJE, A NIVEL NACIONAL, DESDE LAS 00:00 DEL 24 DE MARZO DE 2020, HASTA LAS 00:00 HORAS, DEL 13 DE ABRIL DE 2020.  </t>
  </si>
  <si>
    <t xml:space="preserve">RV: Situacion de Riesgo Corredor Ferreo - RED FERREA DEL PACIFICO BUENAVENTURA LA TEBAIDA </t>
  </si>
  <si>
    <t xml:space="preserve">HIDROPACIFICO S.A. E.S.P  </t>
  </si>
  <si>
    <t>120204090298772_00001.pdf</t>
  </si>
  <si>
    <t xml:space="preserve">PILITA SAS PILITA SAS  </t>
  </si>
  <si>
    <t xml:space="preserve">SANDRA LILIANA NOVOA CARDONA </t>
  </si>
  <si>
    <t xml:space="preserve">Radicacion por WEB - SOLICITUD FONDEO OPEX  </t>
  </si>
  <si>
    <t xml:space="preserve">OPAINSA  </t>
  </si>
  <si>
    <t xml:space="preserve">Radicacion por WEB - PRONUNCIAMIENTO FRENTE A LOS ANUNCIOS EN MEDIOS SOBRE LA EXENCI?N DE COBRO DE TASA DE PEAJE A LOS TRANSPORTADORES DE CARGA. </t>
  </si>
  <si>
    <t xml:space="preserve">GLORIA  </t>
  </si>
  <si>
    <t xml:space="preserve">ASTRID JIMENA RUBIANO ACOSTA </t>
  </si>
  <si>
    <t xml:space="preserve">RV: PQR por no pronunciamiento con los trabajadores de las concesiones viales </t>
  </si>
  <si>
    <t xml:space="preserve">ELCAR FARID AGUIRRE DIAZ </t>
  </si>
  <si>
    <t xml:space="preserve">Ciro Alejandro Ramos Abril </t>
  </si>
  <si>
    <t xml:space="preserve">RV: CUARENTENA - quisiera saber si ustedes como empresa van a permitir que sus obreros y profesionales puedan protegerse de este virus mediante la cuarentena  </t>
  </si>
  <si>
    <t xml:space="preserve">VANESA AGUIRRE  </t>
  </si>
  <si>
    <t xml:space="preserve">MANUEL FELIPE GUTIERREZ TORRES </t>
  </si>
  <si>
    <t xml:space="preserve">RV: Consulta : cese de actividades en obras de infraestructuras viales -  </t>
  </si>
  <si>
    <t xml:space="preserve">EISENHOWER CABEZAS H </t>
  </si>
  <si>
    <t xml:space="preserve">RV: PROYECTOS DE INFRAESTRUCTURA - SOLICITUD DE INFORMACION </t>
  </si>
  <si>
    <t xml:space="preserve">JESUS ELIAS PAREDES DAZA </t>
  </si>
  <si>
    <t>120204090299162_00001.pdf</t>
  </si>
  <si>
    <t xml:space="preserve">RV: Respuesta al radicado 20203030009832 del Ministerio de Transporte (EMAIL CERTIFICADO de notificaciones.certimail@mintransporte.gov.co) - Asunto: PEAJE LA CAIMANERA </t>
  </si>
  <si>
    <t xml:space="preserve">SHALEM CURE BAIZ </t>
  </si>
  <si>
    <t>120204090299222_00001.pdf</t>
  </si>
  <si>
    <t xml:space="preserve">Radicacion por WEB - CO-SIVQ-0358-2020-VT -- RECAUDO EN LOS PEAJES DE LA INICIATIVA PRIVADA. </t>
  </si>
  <si>
    <t xml:space="preserve">RV: DENUNCIA, falta de notificacion Resolucion Recurso de Reposicion PROYECTO BTS - SR EDGAR GRACILIANO HUERTAS BUITRAGO  </t>
  </si>
  <si>
    <t xml:space="preserve">RV: LICENCIA - de fibra ?ptica por la pagina de la ANI y no he podido ya que piden que los documentos anexos sean con un formato de P7Z - solicito que me ayuden a que correo puedo enviar los documentos </t>
  </si>
  <si>
    <t xml:space="preserve">PAULA KATHERINE HERRERA RODRIGUEZ </t>
  </si>
  <si>
    <t xml:space="preserve">RV: radicacion de polizas - Me gustaria saber como hago para radicar las polizas de un permiso de ocupacion otorgado por ustedes </t>
  </si>
  <si>
    <t xml:space="preserve">TECNICONTROL TC  </t>
  </si>
  <si>
    <t xml:space="preserve">RV: solicitud de superposicion sobre predio santa rosita y santa rosa localizados en la vereda gravanzal narino-cundinamarca </t>
  </si>
  <si>
    <t xml:space="preserve">AMBIENTAL EMMICOLOMBIA  </t>
  </si>
  <si>
    <t xml:space="preserve">RV: respuesta radicado 2602 - para su conocimiento y fines pertinentes  </t>
  </si>
  <si>
    <t xml:space="preserve">RV: Remision por competencia de la solicitud de informacion realizada por la Secretaria de Movilidad del Municipio de Mosquera relacionada con los usuarios del corredor Mosquera Bogota (Calle 13). </t>
  </si>
  <si>
    <t xml:space="preserve">INSTITUTO DE INFRAESTRUCTURA Y CONCESIONES - ICCU  </t>
  </si>
  <si>
    <t xml:space="preserve">RV: SOLICITUD DE INFORMACION 48 TRABAJADORES LABORANDO - CONSORCIO VIAL HELIOS </t>
  </si>
  <si>
    <t>120204090299672_00001.pdf</t>
  </si>
  <si>
    <t xml:space="preserve">Radicacion por WEB - CO-COSE-0274-2020-VT RECAUDO EN LOS PEAJES DE LA INICIATIVA P?BLICO PRIVADA </t>
  </si>
  <si>
    <t xml:space="preserve">RV: CC. Solicitud informacion sobre la socializacion del Estudio de Impacto Ambiental como parte de la etapa de inicio del proyecto planteado para la construccion de la Sub Estacion Electrica Barzalosa. </t>
  </si>
  <si>
    <t xml:space="preserve">INSTITUTO DE INFRAESTRUCTURA Y CONCESIONES DE CUNDINAMARCA ICCU  </t>
  </si>
  <si>
    <t xml:space="preserve">ANDREA CAROLINA TORRES MELO </t>
  </si>
  <si>
    <t xml:space="preserve">RV: Terminos oferta de Compra - Fuimos notificados hace 14 dias habiles y el plazo se cumple manana - Union Vial Rio Pamplonita </t>
  </si>
  <si>
    <t xml:space="preserve">JOSE DEL CARMEN FERNANDEZ GELVEE </t>
  </si>
  <si>
    <t xml:space="preserve">RV: Remision por competencia del derecho de peticion realizado por el senor Francisco Alberto Gutierrez Diaz, relacionado con la construccion de un carril vehicular entre el puente de guadua y puente vehicular Siberia </t>
  </si>
  <si>
    <t xml:space="preserve">RV: Solicitud suspension obras doble calzada Rumichaca-Pasto, Alcaldia municipal de Tuquerres </t>
  </si>
  <si>
    <t xml:space="preserve">ALCALDIA MUNICIPAL DE TUQUERRES  </t>
  </si>
  <si>
    <t xml:space="preserve">RV: SDT 115 - 2020 SOLICITUD- MUNICIPIO DE TANGUA en el sentido de suspender todo tipo de trabajos en el proyecto de la doble calzada Pasto Rumichaca </t>
  </si>
  <si>
    <t xml:space="preserve">ALCALDIA MUNICIPAL DE TANGUA  </t>
  </si>
  <si>
    <t xml:space="preserve">RV: excento pago peaje - soy empleada de la salud y trabajo en clinica salud total girardot, vivo en el espinal tolima - PEAJE FLANDES </t>
  </si>
  <si>
    <t xml:space="preserve">DIANA MONTOYA GUTIERREZ </t>
  </si>
  <si>
    <t xml:space="preserve">ALEJANDRA LOZADA GOMEZ </t>
  </si>
  <si>
    <t xml:space="preserve">RV: CONSULTA SOBRE PEAJES - Necesitamos saber si todos los peajes a Nivel Nacional estan exentos de pago en estos momentos </t>
  </si>
  <si>
    <t xml:space="preserve">LUZ MARINA OSORIO DIAZ </t>
  </si>
  <si>
    <t xml:space="preserve">RV: comunicado - EL OBJETIVO DE QUE NOS DIGAN QUE MEDIDAS VAN A TENER CON LAS BUSETAS EN ESTOS DIAS DE CUARENTENA YA QUE NO ESTAN TRABAJANDO ESTO ES CON RESPECTO AL CHIP  </t>
  </si>
  <si>
    <t>120204090300762_00001.pdf</t>
  </si>
  <si>
    <t xml:space="preserve">Radicacion por WEB - SOLICITUD PLAZO DE CURA AVAL?O ACN-01-0110 EN ATENCI?N AL COMUNICADO ADN-CE-20-00483 RADICADO EL 04 DE MARZO DE 2020, </t>
  </si>
  <si>
    <t xml:space="preserve">CONSORCIO CUATROG  </t>
  </si>
  <si>
    <t xml:space="preserve">KELLY ALMANZA  </t>
  </si>
  <si>
    <t xml:space="preserve">DIANA MARCELA PERDOMO SIERRA 1 </t>
  </si>
  <si>
    <t xml:space="preserve">RV: QUEJA POR NO PAGO FACTURAS - CONCESION UNION VIAL RIO PAMPLONITA - PROYECTO PAMPLONA CUCUTA </t>
  </si>
  <si>
    <t xml:space="preserve">VIOGES COLOMBIA  </t>
  </si>
  <si>
    <t xml:space="preserve">RV: E-2020-135807 Presunta explotacion ilicita de minerales por Concesionaria Vial Union del Sur. </t>
  </si>
  <si>
    <t xml:space="preserve">PROCURADURIA 15 JUDICIAL II AMBIENTAL Y AGRARIA DE PASTO  </t>
  </si>
  <si>
    <t xml:space="preserve">RV: RV: los peajes la ciudad de Medellin y pereira los estan cobrando para los vehiculos de transporte de alimentos no estan cumpliendo mandato presidencial </t>
  </si>
  <si>
    <t xml:space="preserve">Didier de Jesus Gomez Chavarriaga </t>
  </si>
  <si>
    <t xml:space="preserve">RV: RV: Solicitud de informacion proyecto TEEB Colombia - Putumayo </t>
  </si>
  <si>
    <t xml:space="preserve">INSTITUTO DE INVESTIGACION DE RECURSOS BIOLOGICOS ALEXANDER VON HUMBOLDT  </t>
  </si>
  <si>
    <t>120204090301322_00001.pdf</t>
  </si>
  <si>
    <t xml:space="preserve">Radicacion por WEB - FLEXIBILIZACI?N DE CRITERIOS DE CALIDAD, CONTINUIDAD Y EFICIENCIA DEL SERVICIO Y ALCANCE DE LAS ACTIVIDADES DE MANTENIMIENTO ESENCIAL DE QUE TRATA LA RESOLUCI?N N?M. 417 DEL 22 DE MARZO DE 2020. </t>
  </si>
  <si>
    <t xml:space="preserve">Radicacion por WEB - SOLICITUD DE CESI?N ESPECIAL DE RETRIBUCI?N ? UNIDADES FUNCIONALES 1, 2, 3, 4, 5 Y 6. </t>
  </si>
  <si>
    <t xml:space="preserve">RV: ANIVBV: Necesidades de infraestructura fisica de las entidades publicas del orden nacional y territorial </t>
  </si>
  <si>
    <t xml:space="preserve">LUIS FABIAN RAMOS BARRERA </t>
  </si>
  <si>
    <t xml:space="preserve">RV: Solicitud de informacion - sobre los tiemposd e transicion y las ventajas geografias de las redes ferroviales de Colombia </t>
  </si>
  <si>
    <t xml:space="preserve">YUDY CAROLINA MARIN RUIZ </t>
  </si>
  <si>
    <t xml:space="preserve">ANA MARIA ZAMBRANO DUQUE (COOR) </t>
  </si>
  <si>
    <t xml:space="preserve">RV: psi - envio documentos para posible convenio - PROYECTO PITALITO LIMPIO Y BONITO </t>
  </si>
  <si>
    <t xml:space="preserve">EFREN VELEZ CHAVARRO </t>
  </si>
  <si>
    <t xml:space="preserve">RV: Respuesta al radicado 20203210088982 del Ministerio de Transporte SOLICITUD DE TARIFA DIFERENCIAL  </t>
  </si>
  <si>
    <t xml:space="preserve">LUZ ALBA PALOMA BERNAL </t>
  </si>
  <si>
    <t xml:space="preserve">RV: Solicitud - lo dispuesto por la Presencia de la Republica con relacion al no pago de peajes para el transporte de carga, nos gustaria conocer con precision cuales son </t>
  </si>
  <si>
    <t xml:space="preserve">AT ABOGADOS DE TRANSPORTE S.A.S. JOSE GREGORIO GUTIERREZ  </t>
  </si>
  <si>
    <t xml:space="preserve">SAMUEL ANTONIO MARTINEZ DIAZ </t>
  </si>
  <si>
    <t xml:space="preserve">RE: Expendeintes 20183040280200279E y 20183040280200278E solicitamos conocer el estado del proceso despues de la radiacion de polizas </t>
  </si>
  <si>
    <t xml:space="preserve">RV: Carta ACI a Ministra Transporte Colombia, Aerocivil y ANI - MEDIDAS DE APOYO ANTE LA EMERGENCIA COVID 19 </t>
  </si>
  <si>
    <t xml:space="preserve">RAFAEL ECHEVARNE  </t>
  </si>
  <si>
    <t xml:space="preserve">RV: Respuesta al radicado 20203210089762 del Ministerio de Transporte OFERTAS DE COMPRA PREDIOS - VIA VILLAVICENCIO YOPAL </t>
  </si>
  <si>
    <t xml:space="preserve">WILSON HURTADO ACOSTA </t>
  </si>
  <si>
    <t>120204090302162_00001.pdf</t>
  </si>
  <si>
    <t xml:space="preserve">CONCESIONARIA VIAL ANDINA SAS COVIANDINA CONCESIONARIA VIAL ANDINA SAS COVIANDINA  </t>
  </si>
  <si>
    <t xml:space="preserve">RV: Radicacion - cual es el procedimiento para realizar la radicacion de documentos ante la entidad. Me. Permito informar que no tengo firma electronica </t>
  </si>
  <si>
    <t xml:space="preserve">AG8-1?8 1/3 Al contestar favor citar este numero AF-ANI-008 Solicitud informacion Auditor?a Financiera, Relacionada con la prima tecnica e informacion de contratistas </t>
  </si>
  <si>
    <t xml:space="preserve">AG81?1?10 / 2, AF-ANI-009 Solicitud informaci?n Auditor?a Financiera, relacionado con convenios interadministrarivos  </t>
  </si>
  <si>
    <t xml:space="preserve">RV: Notificaciones Agencia Nacional de Infraestructura - El 25 de febrero solicite orientacion sobre algunas inquietudes con respecto a la ley 1228 de 2008 Mi solicitud fue radicada con el numero 20204090194602 </t>
  </si>
  <si>
    <t xml:space="preserve">AG81?1?11 1 / 2, AF-ANI-010 Solicitud informacion Auditoria Financiera, sobre soportes contables  </t>
  </si>
  <si>
    <t xml:space="preserve">RV: Solicitud devolucion Fiducia Interventoria Compas Tolu </t>
  </si>
  <si>
    <t xml:space="preserve">COMPA??A DE PUERTOS ASOCIADOS S.A. ? COMPAS TOLU  </t>
  </si>
  <si>
    <t xml:space="preserve">RV: Oficio No 12202000236 MD-DIMAR-CP02-AMERC del 25 de marzo de 2020, la cual trata sobre unas novedades encontradas en el terminal mar?timo concesionado a Ecopetrol S.A.  </t>
  </si>
  <si>
    <t xml:space="preserve">DIMAR TUMACO  </t>
  </si>
  <si>
    <t xml:space="preserve">RV: AUTO VINCULANDO TUTELA 2020-00039-00 - interpuesta por LUIS ALBERTO MOGOLLON </t>
  </si>
  <si>
    <t>120204090302592_00001.pdf</t>
  </si>
  <si>
    <t xml:space="preserve">Radicacion por WEB - CO-COSE-0284-2020-VT ALCANCE AL COMUNICADO 2020-409-0299672 ? CO-COSE-0274-2020-VT. RECAUDO EN LOS PEAJES DE LA INICIATIVA P?BLICO PRIVADA. </t>
  </si>
  <si>
    <t>120204090302612_00001.pdf</t>
  </si>
  <si>
    <t xml:space="preserve">RV: DENUNCIA, Resolucion No. 400 del 12 de Marzo de 2020. SR EDGAR GRACILIANO HUERTAS BUITRAGO </t>
  </si>
  <si>
    <t xml:space="preserve">YOLANDA MUNETONES ESPINOSA 2 </t>
  </si>
  <si>
    <t xml:space="preserve">LRODRIGUEZ3 </t>
  </si>
  <si>
    <t xml:space="preserve">RV: Comunicacion Plazo Concesion Vial Desarrollo Electrico Suria - solicitando ampliacion de plazo para construccion del acceso a la Subestacion Suria 230kV  </t>
  </si>
  <si>
    <t xml:space="preserve">RV: SOLICITUD DE INFORMACION - De un punto espec?fico, en especial el numeral 1, Total de kilometros-carril de la malla vial de Cartagena en 2018. Vias construidas por el Gobierno Nacional en el Anillo vial de Crespo y el Nuevo viaducto del gran manglar </t>
  </si>
  <si>
    <t xml:space="preserve">RV: Documento - 2020002398 - TRASLADO DERECHO DE PETICION INFORMACION PROYECTO ALO </t>
  </si>
  <si>
    <t xml:space="preserve">Fwd: Solicitud Perentoria Obras Suspendidas Coyuntura Actual </t>
  </si>
  <si>
    <t xml:space="preserve">CARLOS ALEXANDER VARGAS GUERRERO 1 </t>
  </si>
  <si>
    <t xml:space="preserve">Derecho de Peticion - Solicitud de copias simples Actas de Terminacion de Unidades Funcionales de Contratos de Cuarta Generacion. </t>
  </si>
  <si>
    <t xml:space="preserve">RV: APP Navegabilidad Rio Magdalena SOLICITUD DE INFORMACION </t>
  </si>
  <si>
    <t xml:space="preserve">KHALELA CAROLINA CHACON  </t>
  </si>
  <si>
    <t xml:space="preserve">RV: OFICIO FALLO DE TUTELA JUZGADO 16 DE FAMILIA BOGOTA ACCIONANTE: WELLNESS CENTER MDI MARINO S.A.S. </t>
  </si>
  <si>
    <t xml:space="preserve">JUZGADO 16 FAMILIA  </t>
  </si>
  <si>
    <t xml:space="preserve">AMRODRIGUEZV </t>
  </si>
  <si>
    <t xml:space="preserve">RV: RESOLUCION ECOPETROL SA. Viene gestionando un permiso especial para movilizarnos por la via Bucaramanga Yondo hasta la altura sobre puente del rio Sogamoso </t>
  </si>
  <si>
    <t xml:space="preserve">RV: COVIANDINA A LA ANI -REMISION DE OFICIO CVAS-01-20200326000776 Y ANEXO- Flexibilizacion de criterios de calidad, continuidad y eficiencia del servicio </t>
  </si>
  <si>
    <t xml:space="preserve">CONCESIONARIA VIAL ANDINA S.A.S. - COVIANDINA S.A.S.  </t>
  </si>
  <si>
    <t xml:space="preserve">RV: DERECHO DE PETICION: Socavacion linea ferrea. colector Sur de aguas residuales tramo barrio Aures de Guadalajara de Buga Consorcio Guadalajara 2019 </t>
  </si>
  <si>
    <t xml:space="preserve">HAROLD EMIRO LOPEZ PAZMIN </t>
  </si>
  <si>
    <t xml:space="preserve">GOMEZ ARIZA CABRALES ASOCIADOS LTDA GOMEZ ARIZA CABRALES ASOCIADOS LTDA  </t>
  </si>
  <si>
    <t xml:space="preserve">CPLAZAS1 </t>
  </si>
  <si>
    <t xml:space="preserve">RV: OFICIO RESPUESTA RADICADO SALIDA ANI 2020-200-009522-1 - solicito se sirva entregar la totalidad de la informacion, correspondiente al estudio y diseno de la Variante de Oiba </t>
  </si>
  <si>
    <t xml:space="preserve">RV: Enviamos oficio DTATL 13399 del 16 de marzo donde damos traslado de solicitud realizada con nuestro radicado 21003 - SOLICITUD INFORMACION TREN LIGERO </t>
  </si>
  <si>
    <t xml:space="preserve">ALCALDIA MUNICIPAL DE SOLEDAD - SECRETARIA DE OBRAS PUBLICAS  </t>
  </si>
  <si>
    <t>120204090304262_00001.pdf</t>
  </si>
  <si>
    <t xml:space="preserve">Radicacion por WEB - CO-SIVQ-0374-2020 -- PLAZO DE CURA PARA SANEAR UN PRESUNTO INCUMPLIMIENTO POR NO CUMPLIR CON EL PLAZO PARA LA PUESTA A DISPOSICI?N DE LAS OBRAS DE LA UF4. SOLICITUD DE NO OBJECI?N.  </t>
  </si>
  <si>
    <t xml:space="preserve">RV: Solicitud consignacion Recursos PGN -  </t>
  </si>
  <si>
    <t xml:space="preserve">CORMAGDALENA CARLOS NU?ES DE LEON </t>
  </si>
  <si>
    <t xml:space="preserve">MARGARITA MARIA URREGO AGUDELO 1 </t>
  </si>
  <si>
    <t xml:space="preserve">RV: Respuesta al radicado 20203030022262 del Ministerio de Transporte SOLICITUD CERTIFICACION CONTRATO FERROVIAS Y ADICIONAL </t>
  </si>
  <si>
    <t xml:space="preserve">MIGUEL GERMAN OVALLE OLAZ </t>
  </si>
  <si>
    <t xml:space="preserve">ALFONSO NA RIVERA PEREZ </t>
  </si>
  <si>
    <t>120204090305292_00001.pdf</t>
  </si>
  <si>
    <t xml:space="preserve">Radicacion por WEB - SOLICITUD ACTUALIZACI?N CERTIFICADO DE VOLUMEN DE MATERIAL REQUERIDO PARA TR?MITES DE AUTORIZACIONES TEMPORALES. ART?CULO 116 DE LA LEY 685 DEL 2001. </t>
  </si>
  <si>
    <t xml:space="preserve">CONCESION RUTA AL MAR SAS  </t>
  </si>
  <si>
    <t xml:space="preserve">RV: contrato de responsabilidad civil de la concecion costera Cartagena . barranquilla  </t>
  </si>
  <si>
    <t xml:space="preserve">TRANSPORTES LAUTRANS S.A.S.  </t>
  </si>
  <si>
    <t xml:space="preserve">RV: CCB-SOLICITUD CERTIFICADO RETENCION DE IVA - DE LA CAMARA DE COMERCIO DE BOGOTA IDENTIFICADO CON EL SIGUIENTE NIT: 860007322 </t>
  </si>
  <si>
    <t xml:space="preserve">CAMARA DE COMERCIO DE BOGOTA  </t>
  </si>
  <si>
    <t>120204090305952_00001.pdf</t>
  </si>
  <si>
    <t xml:space="preserve">Radicacion por WEB - OFICIO 01368-20 DECRETO 457 DEL 22 DE MARZO DE 2020 ? ART?CULO 3?, NUMERALES 18 Y 31 ? EJECUCI?N DE OBRAS CR?TICAS.  </t>
  </si>
  <si>
    <t xml:space="preserve">KHENDRY RUEDA ROMERO </t>
  </si>
  <si>
    <t xml:space="preserve">RV: Traslado derecho de peticion Radicado INVIAS No. 22906 de fecha 17/03/2020, via municipio Turbo-Chigorodo SOLICITUD DE INFORMACION QUE OBRE COMO PRUEBA EN DEMANDA JUDICIAL </t>
  </si>
  <si>
    <t xml:space="preserve">RV: Derecho de peticion. Para informacion de siniestralidad PROYECTO VIAL PACIFICO TRES LA VIRGINIA - ASIA </t>
  </si>
  <si>
    <t xml:space="preserve">JHOAN FELIPE GOMEZ PERALTA </t>
  </si>
  <si>
    <t xml:space="preserve">RV: Solicitud oficio radicado No. 20201410112581 del dia 26 de marzo de 2020 ASUNTO: TARIFA DIFERENCIAL PEAJES AUTOPISTA NORTE </t>
  </si>
  <si>
    <t xml:space="preserve">CORIN ALEJANDRA ZUNIGA ARIZA 1 </t>
  </si>
  <si>
    <t xml:space="preserve">KALONSO2 </t>
  </si>
  <si>
    <t>120204090306552_00001.pdf</t>
  </si>
  <si>
    <t xml:space="preserve">Radicacion por WEB - SOLICITUD SUSPENSION DE OBLIGACIONES EMANDAS DEL ACUERDO DE PAGO DERIVADO DEL AMIGABLE COMPONEDOR DE CONSULTAS PREVIAS. </t>
  </si>
  <si>
    <t xml:space="preserve">AUTOVIA NEIVA GIRARDOT SAS  </t>
  </si>
  <si>
    <t xml:space="preserve">RV: certificados 2019 - de ICA, IVA O RETEFUENTE, de las retenciones del ano 2019 </t>
  </si>
  <si>
    <t xml:space="preserve">AUTO TOOL S.A.S.  </t>
  </si>
  <si>
    <t>120204090307272_00001.pdf</t>
  </si>
  <si>
    <t xml:space="preserve">Radicacion por WEB - OFICIO RESOLUCI?N 471 DEL 22 DE MARZO DE 2020. </t>
  </si>
  <si>
    <t xml:space="preserve">LUIS  </t>
  </si>
  <si>
    <t xml:space="preserve">Fwd: Actualizacion Informacion Semanal Obras en ejecucion </t>
  </si>
  <si>
    <t xml:space="preserve">Buenas noches por favor no espongan a las personas peaje primavera sector Versalles Concepcion pacifico con personal revisando facturas de los vehiculos para mirar cual esta exento de pagar el peaje </t>
  </si>
  <si>
    <t xml:space="preserve">RV: Consorcio Intercol SP-Informacion para modificacion del contrato No. SEA-068 de 2012 </t>
  </si>
  <si>
    <t xml:space="preserve">CONSORCIO INTERCOL SP  </t>
  </si>
  <si>
    <t xml:space="preserve">ALFREDO CAMACHO SALAS 1 </t>
  </si>
  <si>
    <t>120204090308582_00001.pdf</t>
  </si>
  <si>
    <t xml:space="preserve">Radicacion por WEB - MA-CTE-365-0392-2020 SOLICITUD ENTREGA EN MEDIO MAGN?TICO O F?SICO DE LOS INVENTARIOS RELACIONADOS EN EL ACTA DE REVERSI?N. </t>
  </si>
  <si>
    <t xml:space="preserve">JOSE ANTONIO ARTEAGA MART?NEZ </t>
  </si>
  <si>
    <t xml:space="preserve">ERIKA YISED MARTINEZ SANDOVAL </t>
  </si>
  <si>
    <t xml:space="preserve">RV: Respuesta al radicado 20203210173702 del Ministerio de Transporte - propuesta del proyecto AEROPUERTO DEL CAFE (AEROCAFE) Y proyecto VIa de la altillanura al Pacifico  </t>
  </si>
  <si>
    <t xml:space="preserve">LEONARDO ALZATE  </t>
  </si>
  <si>
    <t xml:space="preserve">RV: Solicitud Construccion canal de desague - paralelo a la carretera intervenidas por ustedes desde cancha la bajera hasta el arroyo san Jacinto </t>
  </si>
  <si>
    <t xml:space="preserve">ALCALDIA MUNICIPAL DE SAN JACINTO  </t>
  </si>
  <si>
    <t xml:space="preserve">SANDRA MIREYA BELTRAN MONTENEGRO </t>
  </si>
  <si>
    <t>120204090309102_00001.pdf</t>
  </si>
  <si>
    <t xml:space="preserve">SOCIEDAD AERONAUTICA DE INTEGRACION TECNICA SAS SOCIEDAD AERONAUTICA DE INTEGRACION TECNICA SAS  </t>
  </si>
  <si>
    <t xml:space="preserve">MARIA FERNANDA ESTEBAN SENDOYA </t>
  </si>
  <si>
    <t xml:space="preserve">SSANCHEZ1 </t>
  </si>
  <si>
    <t xml:space="preserve">RV: OFI20-00045174 / IDM: Solicitud de intervencion ante entidad publica. SOLICITUD DE INERVENCION para que la empresa SEC, contratista de la ANI, que esta construyendo un puente en Puerto Berrio suspenda obras y envie a sus trabajadores a casa </t>
  </si>
  <si>
    <t xml:space="preserve">MARTHA BEJARANO  </t>
  </si>
  <si>
    <t xml:space="preserve">RV: Solicitud oficio radicado No. 20201410112581 del dia 26 de marzo de 2020 - Las tarifas de los peajes en el pais incrementan sus precios porcentualmente de manera muy diferente  </t>
  </si>
  <si>
    <t xml:space="preserve">LUIS GONZALO GARCIA ESPINOSA </t>
  </si>
  <si>
    <t>120204090309892_00001.pdf</t>
  </si>
  <si>
    <t xml:space="preserve">BLANCA OLIVA PUENTES DE MOLINA </t>
  </si>
  <si>
    <t>120204090310222_00001.pdf</t>
  </si>
  <si>
    <t xml:space="preserve">Radicacion por WEB - DERECHO DE PETICI?N. SOLICITUD DE INFORMACI?N ? CONFIRMACI?N DEL REGISTRO DE PRESTAMISTAS (SEG?N SE DEFINEN M?S ADELANTE). </t>
  </si>
  <si>
    <t xml:space="preserve">UNI?N VIAL R?O PAMPLONITA  </t>
  </si>
  <si>
    <t xml:space="preserve">RV: PROCEDIMIENTO MEDIDAS CATEGORIA ESPECIAL ANTE LA EMERGENCIA COVID-19 PROYECTO SANTANA ?MOCOA- NEIVA </t>
  </si>
  <si>
    <t xml:space="preserve">ALIADAS PARA EL PROGRESO S.A.S  </t>
  </si>
  <si>
    <t xml:space="preserve">RV: DERECHO DE PETICION SOLICITUD Canalizacion de Aguas de 2 Cunetas Correspondientes a 2 Alcantarillas - Proyecto Trasversal del Sisga </t>
  </si>
  <si>
    <t xml:space="preserve">Ginet Tatiana Acu?a Bordon </t>
  </si>
  <si>
    <t>120204090310502_00001.pdf</t>
  </si>
  <si>
    <t xml:space="preserve">Radicacion por WEB - COMPLEMENTO SOLICITUD DE CONCEPTO CLASIFICACI?N MANO DE OBRA CALIFICADA Y NO CALIFICADA EN RESPUESTA AL OFICIO TDO-PE-274-01-20.  </t>
  </si>
  <si>
    <t>120204090310522_00001.pdf</t>
  </si>
  <si>
    <t xml:space="preserve">PATRICIA DEL SOCORRO CARDENAS MAYA </t>
  </si>
  <si>
    <t xml:space="preserve">RV: Senales erradas - Hace unos meses les escribi por este medio informandoles que en la via ruta al mar tramo: km 15 - San Carlos - Cerete habia una senalizacion mal instalada -  </t>
  </si>
  <si>
    <t xml:space="preserve">RV: TRASLADO OFICIO RAD. 10607 FEBRERO 12/20 solicitud enviada por el Juzgado Catorce Administrativo Oral del Circuito Judicial de Bucaramanga  </t>
  </si>
  <si>
    <t xml:space="preserve">EDGAR MAURICIO BELTRAN CARDENAS </t>
  </si>
  <si>
    <t xml:space="preserve">RV: DERECHO DE PETICION: REITERACION SOLICITUD SUSPENSION DE TERMINOS OFERTA DE COMPRA Proyecto MAR 1, predio MAR1_UF1_190 Matricula 029-16059 ECO-HOTEL LAS GRUTAS </t>
  </si>
  <si>
    <t xml:space="preserve">HUGO ARMANDO GRACIANO GOMEZ </t>
  </si>
  <si>
    <t xml:space="preserve">RV: CARTA ANI EMERGENCIA AEROPORTUARIA - Solicitamos a la ANI su participacion para suspender temporalmente los cobros del canon de arrendamiento asignados a Airsite s.a.s. en los aeropuertos que operamos </t>
  </si>
  <si>
    <t xml:space="preserve">AIRSITE S.A.S  </t>
  </si>
  <si>
    <t xml:space="preserve">JAVIER GARCIA PEDROZA </t>
  </si>
  <si>
    <t xml:space="preserve">CAMILO ANDRES VELOZA MALDONADO </t>
  </si>
  <si>
    <t xml:space="preserve">RV: SOLICITUD DE INFORMACION - acerca del proceso de concesion de la Navegabilidad del Rio Magdalena </t>
  </si>
  <si>
    <t xml:space="preserve">GRUPO EMPRESARIAL GRODCO  </t>
  </si>
  <si>
    <t xml:space="preserve">RV: Derecho de peticion - solicito al DNP-APP, me entregue copia autentica del acta-resolucion-decreto donde se rechaza la factibilidad del proyecto Tunja - Moniquira - Barbosa </t>
  </si>
  <si>
    <t>120204090312772_00001.pdf</t>
  </si>
  <si>
    <t xml:space="preserve">Fwd: Respuesta reactivacion peaje cisneros - estoy en espera si fue posible reactivarlo cumpliendo con las reglas que ustedes establezcan </t>
  </si>
  <si>
    <t xml:space="preserve">CLAUDIA MARITZA ACOSTA FRANCO 1 </t>
  </si>
  <si>
    <t>Total Dias</t>
  </si>
  <si>
    <t>GENERAL</t>
  </si>
  <si>
    <t>TOTAL</t>
  </si>
  <si>
    <t>%</t>
  </si>
  <si>
    <t>CUMPLE/FUERA PLAZO</t>
  </si>
  <si>
    <t>INCUMPLE/SIN RESPUESTA</t>
  </si>
  <si>
    <t>ACCION DE TUTELA</t>
  </si>
  <si>
    <t>ACCION TUTELA</t>
  </si>
  <si>
    <t>CONSULTA</t>
  </si>
  <si>
    <t>DENUNCIA</t>
  </si>
  <si>
    <t>PETICIÓN</t>
  </si>
  <si>
    <t>PETICIÓN CONCESIÓN - INTERVENTORÍA</t>
  </si>
  <si>
    <t>PETICIÓN CONCESIÓN - INTERVENTORIA</t>
  </si>
  <si>
    <t>QUEJA</t>
  </si>
  <si>
    <t>RECLAMO</t>
  </si>
  <si>
    <t>SOLICITUD ACCESO A INFORMACIÓN PÚBLICA</t>
  </si>
  <si>
    <t>ACCESO A INFORMACIÓN PÚBLICA</t>
  </si>
  <si>
    <t>SOLICITUD CERTIFICACIÓN</t>
  </si>
  <si>
    <t>SOLICITUD COPIA DOCUMENTOS</t>
  </si>
  <si>
    <t>SOLICITUD ENTIDAD PÚBLICA</t>
  </si>
  <si>
    <t>SOLICITUD ENTE CONTROL</t>
  </si>
  <si>
    <t>ENTE DE CONTROL</t>
  </si>
  <si>
    <t>SOLICITUD INFORMACIÓN</t>
  </si>
  <si>
    <t>SOLICITUD MATERIA EJECUCIÓN CONTRACTUAL</t>
  </si>
  <si>
    <t>SOLICITUD CONGRESO</t>
  </si>
  <si>
    <t>SUGERENCIA</t>
  </si>
  <si>
    <t>PETICIÓN VIA WEB</t>
  </si>
  <si>
    <t>CUMPLE/SIN RESPUESTA</t>
  </si>
  <si>
    <t>PETICION VIA WEB PERSONAS JURIDICAS</t>
  </si>
  <si>
    <t>PETICION</t>
  </si>
  <si>
    <t>Cumple fuera de término</t>
  </si>
  <si>
    <t>Cumple en término</t>
  </si>
  <si>
    <t>Incumple sin respuesta</t>
  </si>
  <si>
    <t>No requiere respuesta</t>
  </si>
  <si>
    <t>Cumple sin anexo</t>
  </si>
  <si>
    <t>Observación</t>
  </si>
  <si>
    <t>INCUMPLE-SIN RESPUESTA</t>
  </si>
  <si>
    <t xml:space="preserve">Observaciones </t>
  </si>
  <si>
    <t xml:space="preserve">Información entregada </t>
  </si>
  <si>
    <t xml:space="preserve">Sin respuesta </t>
  </si>
  <si>
    <t xml:space="preserve">Continúa en trámite de respuesta </t>
  </si>
  <si>
    <t xml:space="preserve">Información parcialmente entregada </t>
  </si>
  <si>
    <t xml:space="preserve">interventoría  Consorcio Épsilon Colombia </t>
  </si>
  <si>
    <t xml:space="preserve">Reserva legal- proyectos en etapa de prefactibilidad  </t>
  </si>
  <si>
    <t xml:space="preserve">Información negada </t>
  </si>
  <si>
    <t xml:space="preserve">Reserva legal- proyecto en etapa de factibilidad </t>
  </si>
  <si>
    <t xml:space="preserve">Translado a Concesionario Vial Unión del Sur </t>
  </si>
  <si>
    <t>Via 40 Express</t>
  </si>
  <si>
    <t>Petición incompleta y  desestimiento tácito</t>
  </si>
  <si>
    <t xml:space="preserve">Información no entregada </t>
  </si>
  <si>
    <t xml:space="preserve">Se archivó sin respuesta </t>
  </si>
  <si>
    <t xml:space="preserve">Competencia Invias </t>
  </si>
  <si>
    <t>Concesionaria Ruta al Mar S.A.S</t>
  </si>
  <si>
    <t xml:space="preserve">Criterio técnico </t>
  </si>
  <si>
    <t xml:space="preserve">DEVIMED </t>
  </si>
  <si>
    <t xml:space="preserve">Coviandes </t>
  </si>
  <si>
    <t>Concesión Alto Magdalena S.A.S</t>
  </si>
  <si>
    <t>Emergencia sanitaria Covid-19</t>
  </si>
  <si>
    <t xml:space="preserve">Traslado </t>
  </si>
  <si>
    <t xml:space="preserve">Continúa en tramite de respuesta  para traslado a Cormagdalena </t>
  </si>
  <si>
    <t>ESTADO</t>
  </si>
  <si>
    <t xml:space="preserve">Radicado anulado </t>
  </si>
  <si>
    <t xml:space="preserve">La primera pregunta del ciudadano no es específica  </t>
  </si>
  <si>
    <t>La custodia y administración de la  información  referente al punto 2  corresponde al Tribunal de Arbitramento y no a la ANI</t>
  </si>
  <si>
    <t>Solo sale una cara de la respuesta en Orfeo</t>
  </si>
  <si>
    <t xml:space="preserve">Resultado de Seguimiento </t>
  </si>
  <si>
    <t xml:space="preserve">Cumple fuera de termino </t>
  </si>
  <si>
    <t xml:space="preserve">Cumple en termino </t>
  </si>
  <si>
    <t xml:space="preserve">LISBETH MARCELA QUINTERO RANGEL </t>
  </si>
  <si>
    <t xml:space="preserve">ABECERRA </t>
  </si>
  <si>
    <t xml:space="preserve">RAFAEL ANTONIO DIAZ GRANADOS AMARIS (COOR) </t>
  </si>
  <si>
    <t xml:space="preserve">NNR </t>
  </si>
  <si>
    <t xml:space="preserve">EDGAR ANDRES PARRADO SANCHEZ 1 </t>
  </si>
  <si>
    <t xml:space="preserve">VIVIAN DANIELA S?NCHEZ CORREDOR </t>
  </si>
  <si>
    <t xml:space="preserve">AFELIX1 </t>
  </si>
  <si>
    <t xml:space="preserve">MAOLA BARRIOS ARRIETA 2 (COOR) </t>
  </si>
  <si>
    <t xml:space="preserve">Cumple sin anexo </t>
  </si>
  <si>
    <t xml:space="preserve">RUTA DEL SOL SAS  </t>
  </si>
  <si>
    <t xml:space="preserve">SSILVA </t>
  </si>
  <si>
    <t xml:space="preserve">CONSORCIO ?PSILON CUATROG  </t>
  </si>
  <si>
    <t xml:space="preserve">Incumple sin respuesta </t>
  </si>
  <si>
    <t xml:space="preserve">PAULA ANDREA PINEROS BARRERO 1 </t>
  </si>
  <si>
    <t xml:space="preserve">FHOYOS1 </t>
  </si>
  <si>
    <t xml:space="preserve">LUIS GONZALO PACHON </t>
  </si>
  <si>
    <t xml:space="preserve">JORGE HUERTAS LUNA 2 </t>
  </si>
  <si>
    <t xml:space="preserve">RED VER RED DE VEDURIA DE COLOMBIA  </t>
  </si>
  <si>
    <t xml:space="preserve">ALEJANDRO MEDRANO QUINTANA 1 </t>
  </si>
  <si>
    <t xml:space="preserve">INTERVENTORIA FERREA NORTE DUARTE  </t>
  </si>
  <si>
    <t xml:space="preserve">XIOMARA PATRICIA JURIS JIMENEZ 3(JEFE) </t>
  </si>
  <si>
    <t xml:space="preserve">INSTITUTO DE DESARROLLO URBANO YANETH ROCIO MANTILLA BARON </t>
  </si>
  <si>
    <t xml:space="preserve">JTORRES1 </t>
  </si>
  <si>
    <t xml:space="preserve">ANGIE LIZETH BURGOS RUEDA </t>
  </si>
  <si>
    <t xml:space="preserve">Cumple fuera de termino  </t>
  </si>
  <si>
    <t>SEGUIMIENTO EN TÉRMINO</t>
  </si>
  <si>
    <t>NRR</t>
  </si>
  <si>
    <t xml:space="preserve">201930000027191 CONTRATO DE CONCESION APP NRO 004 DE 2016 TRASLADO COMUNICACION CON RADICADO NO. 2019-4000-002082-2 SOLICITUD CERTIFICACION ANI  </t>
  </si>
  <si>
    <t>120194091102792_00001.pdf</t>
  </si>
  <si>
    <t xml:space="preserve">Radicacion por WEB - CO-COSE-1270-2019/SOLICITUD NO OBJECI?N DE PLAZO DE CURA PARA SANEAR PRESUNTO INCUMPLIMIENTO DE LAS OBLIGACIONES AMBIENTALES DE LA LICENCIA .AMBIENTAL, RESOLUCI?N 510 DE 2016, DEPOSITO DE MATERIAL EN LA ESCOMBRERA LA ALBANIA </t>
  </si>
  <si>
    <t xml:space="preserve">BPLA-1135-19 CONTRATO INTERVENTORIA Nro 239 DE 2016 BUCARAMANGA PAMPLONA. AREA JURIDICA SOLICITUD DE NO OBJECION A PLAZO DE CURA </t>
  </si>
  <si>
    <t xml:space="preserve">GUIA NO. 999054575430 /DEPRISA RADICADO NO. 201902000013861 CONTRATO DE CONCESION 503/94 APLICABILIDAD DE REVISION DE LA CLAUSULA NOVENA DEL OTROSI AL CONTRATO DE CONCESION FIRMADO EL 20/01/2006, CON OCASION DE LOS MULTIPLES INCONVENIENTES QUE SE HAN GENERADO PARA CONCRETAR EL PROCESO DE REVERSION </t>
  </si>
  <si>
    <t xml:space="preserve">GUIA NO. RA192980220CO /4-72 OFICIO AMC-OFI-0126498-2019 REVISION LIQUIDACION DE CONTRAPRESTACION PORTUARIA METODOLOGIA CONPES 3744 DE 2013 DEL OTROSI NO. 1 DE 2015 </t>
  </si>
  <si>
    <t xml:space="preserve">GCONV-1045-2019 CONTRATO DE CONCESION 447 DE 1994 SOLICITUD DE ADELANTAR PROCESO DE EXPROPIACION DEL PREDIO IDENTIFICADO CEDULA CATASTRAL NO. 01-00-0030-0017-000 Y FOLIO MATRICULA INMOBILIARIA NO. 156-98548 </t>
  </si>
  <si>
    <t xml:space="preserve">GCONV-1046-2019 CONTRATO DE CONCESION 447 DE 1994 SOLICITUD DE ADELANTAR PROCESO DE EXPROPIACION DEL PREDIO IDENTIFICADO CEDULA CATASTRAL NO. 01-00-0030-0014-000 Y FOLIO MATRICULA INMOBILIARIA NO. 156-98549 </t>
  </si>
  <si>
    <t>120194091128582_00001.pdf</t>
  </si>
  <si>
    <t xml:space="preserve">Radicacion por WEB - RESPUESTA A SU COMUNICADO EPS4G-1218 DEL 22 DE OCTUBRE DE 2019 SOBRE LA ENTREGA DE LA UNIDAD FUNCIONAL 4, SUBTRAMO 4.2, CONFORME CON PLAN DE OBRAS </t>
  </si>
  <si>
    <t xml:space="preserve">ALMA-2019-03289 CONTRATO DE CONCESION APP 003 DE 2014 HONDA PUERTO SALGAR. RESPUESTA COMUNICACIONES CI.004/GP6771/19/7.5.3 Y CI.004/GP7020/19/5.3 INFORME MULTA POR INCUMPLIMIENTO AL QUE HACE ALUSION EL LITERAL S DE LA SECCION 6.1 </t>
  </si>
  <si>
    <t>120194091154162_00001.pdf</t>
  </si>
  <si>
    <t xml:space="preserve">Radicacion por WEB - SOLICITUD DE CESI?N ESPECIAL DE RETRIBUCI?N ? UNIDADES FUNCIONALES 1, 2 Y 3. </t>
  </si>
  <si>
    <t xml:space="preserve">BPLA-1209-19 CONTRATO INTERVENTORIA Nro 239 DE 2016 BUCARAMANGA PAMPLONA. AREA JURIDICA. REITERACION SOLICITUD DE NO OBJECION A PLAZO DE CURA INCUMPLIMIENTO DE LA OBLIGACION RELACIONADA CON LA GESTION PREDIAL </t>
  </si>
  <si>
    <t xml:space="preserve">OFI19-47052-DCP-2500 SOLICITUD DE PRORROGA DEL CONVENIO INTERADMINISTRATIVO NO. 32 DEL 16 DE DICIEMBRE DE 2015, SUSCRITO ENTRE LA ANI Y EL MINISTERIO DEL INTERIOR - DIRECCION DE CONSULTA PREVIA </t>
  </si>
  <si>
    <t xml:space="preserve">S-2019-023-NAC INFORMACION </t>
  </si>
  <si>
    <t>120194091247002_00001.pdf</t>
  </si>
  <si>
    <t xml:space="preserve">Radicacion por WEB - : SOLICITUD DE VIABILIDAD EN EL OTORGAMIENTO DE PLAZO DE CURA ? DE ACUERDO CON EL PRESUNTO INCUMPLIMIENTO EN LA ENTREGA DE LA UNIDAD FUNCIONAL 4, CONFORME AL PLAZO ESTABLECIDO EN EL PLAN DE OBRAS ? PROYECTO CONCESI?N AUTOPISTA AL MAR 1. COMUNICACI?N DEVIMAR NO 02-01-20191120010639 (EPS4G-1315-19) </t>
  </si>
  <si>
    <t>120194091249522_00001.pdf</t>
  </si>
  <si>
    <t xml:space="preserve">Radicacion por WEB - SOLICITUD PERIODO DE CURA RELACIONADA CON LAS OBLIGACIONES DE ENTREGA DE LA INFORMACI?N PARA SEGUIMIENTO T?CNICO DE LA ZODME LA CUEVA, LA CUAL PRESENTA UN MOVIMIENTO EN MASA ACELERADA? PROYECTO CONCESI?N AUTOPISTA AL MAR 1.  </t>
  </si>
  <si>
    <t xml:space="preserve">01-018-0736-19 CONTRATO INTERVENTORIA Nro 156 DE 2014 AUTOPISTA CONEXION PACIFICO 2. SOLICITUD PERIODO DE CURA POR PRESUNTO INCUMPLIMIENTO ZODME LA VIUDA UF 1.1Y 2 </t>
  </si>
  <si>
    <t xml:space="preserve">OFI19-00144164 / IDM 1219001 EXT19-00121732. SOLICITUD DE INTERVENCION ANTE ENTIDAD PUBLICA </t>
  </si>
  <si>
    <t xml:space="preserve">CO-GC&amp;Q-CB-003-546-2019 CONTRATO DE CONCESION Nro 503 DE 1994 - CARTAGENA - BARRANQUILLA. SOLICITUD DE RETIRO DEL SISTEMA DE LA ANI PERSONAL DE INTERVENTORIA </t>
  </si>
  <si>
    <t xml:space="preserve">GUIA NO. 2055931152 SERVIENTREGA CPT05-PREDIAL138-20191210008910 CONTRATO DE CONCESION APP NRO 005 DE 2014. CONCESION AUTOPISTA CONEXION PACIFICO 3 SOLICITUD PROPUESTA CIERRE DE VIA UF5 </t>
  </si>
  <si>
    <t xml:space="preserve">20194000023951 CONTRATO DE CONCESION APP NRO 008 DE 2014 - AUTOPISTA AL RIO MAGDALENA 2 CAMBIO TRIBUTARIO 2018 (RECLAMACION) </t>
  </si>
  <si>
    <t xml:space="preserve">5143.013ANI-OP-3097-2019 CONTRATO INTERVENTORIA Nro 205 DE 2017. ACCESOS NORTE DE BOGOTA. PRESENTACION HOJA DE VIDA AUXILIAR DE INGENIERIA </t>
  </si>
  <si>
    <t xml:space="preserve">GAF-005562 CONTRATO DE CONCESION Nro 444 DE 1994 BOGOTA-VILLAVICENCIO. DERECHO DE PETICION. SOLICITUD INFORMACION DE SALDOS EN EL FONDO DE CONTIGENCIA </t>
  </si>
  <si>
    <t xml:space="preserve">SOLICITUD DE INFORMACION DIESP 320-1480-19  </t>
  </si>
  <si>
    <t xml:space="preserve">201930000033621 CONTRATO DE CONCESION APP NRO 004 DE 2016. IMPLEMENTACION SISTEMA DE INTEROPERABILIDAD DE PEAJES CON RECUADO ELECTRONICO VEHICULAR IP/REV </t>
  </si>
  <si>
    <t xml:space="preserve">201944000034331 CONTRATO DE CONCESION APP NRO 004 DE 2016. SOLICITUD CONFIRMACION AUTORIZACION POR PARTE DE LA ANI AL CONSORCIO VIAS SOACA 25 PARA LA INTERVENCION DE BARRERAS ANTICOLADOS Y CONSTRUCCION DE POMPEYANOS  </t>
  </si>
  <si>
    <t xml:space="preserve">IFN-2956-827-2019 CONTRATO NO. 236 DE 2016 ALCANCE OFICIO RADICADO ANI NO. 20194091027332 </t>
  </si>
  <si>
    <t xml:space="preserve">201950000033771 CONTRATO DE CONCESION APP NRO 004 DE 2016. GESTION PREDIAL DEL CONTRATO GG-040 DE 2004. DIRECTRIZ EN PASIVO PREDIAL </t>
  </si>
  <si>
    <t xml:space="preserve">20192051465111 SOLICITUD PRORROGA CONVENIO 016 DEL 12 DE JULIO DE 2017 </t>
  </si>
  <si>
    <t xml:space="preserve">GUIA NO. RA224254075CO /4-72 1070.106.2019050797 TRASLADO PQRS RADICADO ADI 2019098272 DEL 13/12/2019  </t>
  </si>
  <si>
    <t xml:space="preserve">GUIA NO. RA224600866CO /4-72 20197100726131 CVN 33. CONCESION CONEXION PACIFICO 3. VIGILANCIA. SEGUIMIENTO TEMAS PENDIENTES. SOLICITUD DE INFORMACION </t>
  </si>
  <si>
    <t xml:space="preserve">S-04-2019101003206 CONTRATO DE CONCESION APP 002 2017 DERECHO DE PETICION SOLICITUD DE INFORMACION CONFIRMACION DE REGISTRO DE LOS PRESTAMISTAS Y DEL REPRESENTANTE DE LOS PRESTAMISTAS  </t>
  </si>
  <si>
    <t xml:space="preserve">D-2365 CONTRATO DE CONCESION APP NRO 002 DE 2014 PERIMETRAL DE CUNDINAMARCA. ALCANCE COMUNICACION D-1996-2018 SOLICITUD DE ABONO DE COMISIONES POR OPERACIONES DE RECAUDO DE PEAJE A TRAVES DE DATAFONOS  </t>
  </si>
  <si>
    <t xml:space="preserve">NPALACIOS </t>
  </si>
  <si>
    <t xml:space="preserve">S-04-2019101603243 CONTRATO DE CONCESION APP 002 2017 DERECHO DE PETICION SOLICITUD DE INFORMACION- CONFIRMACION DEL REGISTRO DEL PRESTAMISTA Y DE SU REPRESENTANTE  </t>
  </si>
  <si>
    <t xml:space="preserve">D-2431 CONTRATO DE CONCESION APP NRO 002 DE 2014 PERIMETRAL DE CUNDINAMARCA SOLICITUD DE INFORMACION SOBRE EL ESTADO DE ACTO ADMINISTRATIVO QUE DESIGNA LA OPERACION CONTROL Y ADMINISTRACION DE LAS TARIFAS DIFERENCIALES PARA LA ESTACION DE PEAJE LOS PATIOS  </t>
  </si>
  <si>
    <t xml:space="preserve">ALBA JOHANA CASTILLO RODRIGUEZ </t>
  </si>
  <si>
    <t xml:space="preserve">GUIA NO. 1134327738 /SERVIENTREGA UTDVVCC-ANI-041-2019 CONTRATO DE CONCESION BAJO EL ESQUEMA DE ASOCIACION PUBLICO PRIVADA NO. 211 DE 2013 REMISION DE COTIZACION MULTISERVICIOS DE LA COMPANIA ENERGETICA DE OCCIDENTE PARA LA REUBICACION DE RED MT 13.2 KV Y 34.5 KV </t>
  </si>
  <si>
    <t xml:space="preserve">UTC4G-AD-2725 CONTRATO CONCESION APP 008 DE 2014 CONTRATO INTERVENTORIA Nro 024 DE 2015 AUTOPISTA RIO MAGDALENA 2. SOLICITUD DE NO OBJECION AL PLAZO DE CURA  </t>
  </si>
  <si>
    <t xml:space="preserve">UTD2-0293 CONTRATO DE CONSULTORIA 637-2016 SOLICITUD DE PRORROGA DE PLAZO CONTRACTUAL </t>
  </si>
  <si>
    <t xml:space="preserve">UNION TEMPORAL DORADO 2 - UTD2  </t>
  </si>
  <si>
    <t>120194091222642_00001.pdf</t>
  </si>
  <si>
    <t xml:space="preserve">Radicacion por WEB - UT4G-2573 SOLICITUD DE NO OBJECION PLAZO DE CURA INCUMPLIMIENTO PRESENTACION DE DOCUMENTOS AUTORIDADES AMBIENTALES EIA UF 4. </t>
  </si>
  <si>
    <t xml:space="preserve">GUIA NO. 9108505953 /SERVIENTREGA CONSULTA SOBRE INTERVENCION Y REPOSICION DE ACCESOS EN FAJAS MINIMAS DE RETIRO </t>
  </si>
  <si>
    <t xml:space="preserve">MARIO ALBERTO MARIN ZAPATA </t>
  </si>
  <si>
    <t xml:space="preserve">20191340559731 TRASLADO POR COMPETENCIA PETICION RAD 20193210829502 </t>
  </si>
  <si>
    <t xml:space="preserve">20191210602921 SOLICITUD OFICIO NRO 20193210887902 DE FECHA 03/12/2019 </t>
  </si>
  <si>
    <t xml:space="preserve">DERECHO DE PETICION DE CONSULTA </t>
  </si>
  <si>
    <t xml:space="preserve">FAINORY LISSET PINEROS  </t>
  </si>
  <si>
    <t xml:space="preserve">CAMILO ANDRES SALAZAR CAMACHO </t>
  </si>
  <si>
    <t>120194091319052_00001.pdf</t>
  </si>
  <si>
    <t xml:space="preserve">LILIANA ESCOBAR MARTINEZ </t>
  </si>
  <si>
    <t xml:space="preserve">RV: Documentacion para Solicitar Beneficio de la Tarifa Diferencial del Peaje PUERTO COLOMBIA </t>
  </si>
  <si>
    <t xml:space="preserve">RAFAEL IGNACIO OSORIO GONZALEZ </t>
  </si>
  <si>
    <t xml:space="preserve">RV: Documentos Tarifa diferencial peajes Pto. Colombia Papiros </t>
  </si>
  <si>
    <t xml:space="preserve">MARINA DEL SOCORRO GUEVARA SOLIS </t>
  </si>
  <si>
    <t xml:space="preserve">RV: icitud Tarifa Diferencial Peaje Puerto Colombia Eje Vial Cartagena Barranquilla Via al Mar </t>
  </si>
  <si>
    <t xml:space="preserve">ALVARO JAIMES GUTIERREZ </t>
  </si>
  <si>
    <t>120194091321302_00001.pdf</t>
  </si>
  <si>
    <t xml:space="preserve">DAVID ANTONIO CARDENAS JIMENEZ </t>
  </si>
  <si>
    <t>120194091321312_00001.pdf</t>
  </si>
  <si>
    <t xml:space="preserve">JOSE GREGORIO RODR?GUEZ  </t>
  </si>
  <si>
    <t xml:space="preserve">CARLOS ANDRES BRAVO </t>
  </si>
  <si>
    <t xml:space="preserve">RV: Documentos santa veronica - con motivo de reduccion de tarifa del peaje </t>
  </si>
  <si>
    <t xml:space="preserve">RV: Certificado de residencia para solicitar beneficio de la tarifa diferencial Peaje PUERTO COLOMBIA </t>
  </si>
  <si>
    <t xml:space="preserve">SOFIA AZULA GONZALEZ </t>
  </si>
  <si>
    <t xml:space="preserve">SOLICITUD DE APROBACION DEL REGLAMENTO DE CONDICIONES TECNICAS DE OPERACION DE PUERTO NUEVO- RESOLUCION MINTRANSPORTE 850 DE 2017  </t>
  </si>
  <si>
    <t xml:space="preserve">SOCIEDAD PORTUARIA PUERTO NUEVO S.A.  </t>
  </si>
  <si>
    <t xml:space="preserve">JLINARES </t>
  </si>
  <si>
    <t xml:space="preserve">GUIA NO. RA221052936CO /4-72 OFICIO NO. 3483 RADICADO E-2019-653547 REMISION POR COMPETENCIA </t>
  </si>
  <si>
    <t xml:space="preserve">JAIME CABRERA BEDOYA </t>
  </si>
  <si>
    <t xml:space="preserve">ELSA JOHANA MIRANDA GONZALEZ 2 </t>
  </si>
  <si>
    <t xml:space="preserve">RV: Queja no respuesta a telefono - por favor verifiquen sus lineas para llamar en horas nocturnas en el peaje de los Andes autopista Norte - se llamo para pedir ayuda al carro taller y no contestaron </t>
  </si>
  <si>
    <t xml:space="preserve">PATRICIA TORRES  </t>
  </si>
  <si>
    <t xml:space="preserve">20195000620241 TRASLADO DE COMUNICACION CON RADICADO MT NRO 20193030146202 DOBLE CALZADA BRICE?O TUNJA SOGAMOSO TRASLADO POR COMPETENCIA  </t>
  </si>
  <si>
    <t xml:space="preserve">20195000558201 TRASLADO DERECHO DE PETICION - PROYECTO APP CORREDOR PORTUARIO Y TURUSTICO DE CARTAGENA  </t>
  </si>
  <si>
    <t xml:space="preserve">SANDRA MILENA RUEDA OCHOA (COOR) </t>
  </si>
  <si>
    <t xml:space="preserve">20194180623421 TRASLADO DE RADICADO NRO 20193210768462 DEL 16/10/82019  </t>
  </si>
  <si>
    <t xml:space="preserve">JESUS ALBERTO FLOREZ ORTIZ </t>
  </si>
  <si>
    <t xml:space="preserve">SOLICITUD DE INFORMACION OBRAS CONCESION ARMENIA - PEREIRA - MANIZALES PARA TRABAJO FINAL DE MAESTRIA EN INGENIERIA DE TRANSPORTE </t>
  </si>
  <si>
    <t xml:space="preserve">CRISTHIAN CAMILO FLOREZ AZUERO </t>
  </si>
  <si>
    <t xml:space="preserve">REACTIVACION TARJETA PREFERENCIAL PEAJE NARANJAL  </t>
  </si>
  <si>
    <t xml:space="preserve">LUIS FERNANDO ACOSTA PARRADO </t>
  </si>
  <si>
    <t xml:space="preserve">GUIA NO. 9107068414 /SERVIENTREGA DERECHO DE PETICION SOLICITANTE ALEJANDRO TENORIO SOLICITADO ANI SOBRE PRESTACION PERSONAL DE SERVICIO, SUBORDINACION Y REMUNERACION </t>
  </si>
  <si>
    <t xml:space="preserve">ALEJANDRO TENORIO GARCIA </t>
  </si>
  <si>
    <t>120194091334372_00001.pdf</t>
  </si>
  <si>
    <t xml:space="preserve">Radicacion por WEB - SOLICITUD DE FIJACI?N DE FECHA PRIORITARIA PARA EL COMIT? PREDIAL ESPECIAL PREDIO PC-04-0043. EXCLUSI?N BIC BOCHALEMA </t>
  </si>
  <si>
    <t>120194091334502_00001.pdf</t>
  </si>
  <si>
    <t xml:space="preserve">Radicacion por WEB - SOLICITUD DE FIJACI?N DE FECHA PRIORITARIA PARA EL COMIT? PREDIAL ESPECIAL PREDIO PC-04-0030. MODIFICACI?N DEL ANCHO M?NIMO DEL CORREDOR VIAL DEL ?REA OBJETO DE AFECTACI?N DEL PREDIO PC-04-0030 (CORDILLERA COUNTRY CLUB). ?CONTIENE ANEXOS? SI </t>
  </si>
  <si>
    <t>120194091334762_00001.pdf</t>
  </si>
  <si>
    <t xml:space="preserve">A?URI OICON COLOMBIA SAS A?URI OICON COLOMBIA SAS  </t>
  </si>
  <si>
    <t xml:space="preserve">INGRID GIOVANA MEJIA SOTELO </t>
  </si>
  <si>
    <t xml:space="preserve">GUIA NO. 9102696189 /SERVIENTREGA DERECHO DE PETICION SOLICITO SU INTERVENCION FRENTE A LA CONDUCTA DESPLEGADA POR EL CONTRATISTA CONCAY SA </t>
  </si>
  <si>
    <t xml:space="preserve">20191300630311 TRASLADO POR COMPETENCIA SEGUNDO DERECHO PETICION RIO MAGDALENA  </t>
  </si>
  <si>
    <t xml:space="preserve">GUIA NO. 036000604900 /ENVIA DERECHO DE PETICION SOBRE INMUEBLE DE MATRICULA NO. 012-6907 UBICADO EN COPACABANA - ANTIOQUIA </t>
  </si>
  <si>
    <t xml:space="preserve">ALEJANDRO BAENA RUIZ </t>
  </si>
  <si>
    <t xml:space="preserve">RV: Inconcebible - 6 am de la manana Peaje Papiros. Pesimo servicio - Las personas de las casetas informan que la concesion no habilita mas atencion </t>
  </si>
  <si>
    <t xml:space="preserve">GUIA NO. YG248870735CO /4-72 SEI 52779 TRASLADO SOLICITUD DE LA PETICION INTERPUESTA EN ESTE INSTITUTO POR EL SR. CARLOS HUMBERTO ZAPATA PARA QUE SE SIRVAN DAR RESPUESTA </t>
  </si>
  <si>
    <t xml:space="preserve">GUIA 4/72 Nro YG248870721CO SRN 53248 TRASLADO POR COMPETENCIA SOLICITUD CON RADICADO NO. 105981 DEL 06/12/2019 LA SRA. MERCEDES PERDOMO CASTANEDA PRESENTO EL DERECHO DE PETICION ADJUNTO REFERENTE A INFORMACION SOBRE LA ESTRUCTURACION DE LA CONCESION VIAL QUE DE CALI CONDUCE AL CORREGIMIENTO DE ROZO EN PALMIRA  </t>
  </si>
  <si>
    <t xml:space="preserve">GABRIEL ALEJANDRO JIMENEZ TELLEZ </t>
  </si>
  <si>
    <t xml:space="preserve">MAR?A VICTORIA JAIMES BECERRA </t>
  </si>
  <si>
    <t xml:space="preserve">ANGELICA MARIA CASTANO RIOS 3 </t>
  </si>
  <si>
    <t xml:space="preserve">RV: Peaje palmas - Es una falta de respeto que en un momento en que no hay casi transito vehicular (22 de diciembre 9:00 pm) se genere un embotellamiento debido al cobro del peaje de la via palmas hacia el Retiro </t>
  </si>
  <si>
    <t xml:space="preserve">SANTIAGO BERNAL MACIA </t>
  </si>
  <si>
    <t xml:space="preserve">20191400631931 SOLICITUD OFICIO No 20193030147442 E FECHA 13/12/2019 </t>
  </si>
  <si>
    <t xml:space="preserve">SOLICITUD DE INFORMACION ESTUDIO PRELIMINAR PROYECTO UPME 04 - 2019 LINEA TRANSMISION LA LOMA - SOGAMOSO kV </t>
  </si>
  <si>
    <t xml:space="preserve">GESTION Y DISENOS ELECTRICOS  </t>
  </si>
  <si>
    <t xml:space="preserve">RV: OFIC2082019 AFECTACION INMUEBLE UBICADO CARRERA 2 No 32-09 B. LA CONCORDIA DE LA DORADA CALDAS.- TERCER ROBO - DUODECIMA SOLICITUD </t>
  </si>
  <si>
    <t xml:space="preserve">GUIA NO. YG248933038CO /4-72 DT-HUI 54155 TRASLADO PETICION RADICADO 112318 DEL 19/12/2019 MEDIANTE EL CUAL SOLICITA INFORMACION SOBRE ESTADO ACTUAL DE LA CONCESION VIAL 4G NEIVA-MOCOA-SANTA ANA </t>
  </si>
  <si>
    <t xml:space="preserve">GUIA NO. 9108561307 /SERVIENTREGA DERECHO DE PETICION RADICADO DE SALIDA 2019-606-041883-1 Y 2019-409-118200-2 PREDIO COROZALES PORVENIR FICHA PREDIAL BBY-UF-04-039 Y OTROS </t>
  </si>
  <si>
    <t xml:space="preserve">ORLANDO CAMARGO AMOROCHO </t>
  </si>
  <si>
    <t xml:space="preserve">JENNIFER CAMILA DIAZ VARGAS </t>
  </si>
  <si>
    <t xml:space="preserve">RV: Diciembre 23 - peaje papiros - De nuevo una sola caseta de peaje funcionando ( 7:42 pm) La desmejora total en el servicio una vez se hizo el cambio de la concesion </t>
  </si>
  <si>
    <t xml:space="preserve">SOLICITUD DE UNA CITA CON EL FIN DE PONER A SU CONOCIMIENTO UN PREJUICIO DEL CUAL HE SIDO VICTIMA POR PARTE DE LA CONCESION VIA 40 EXPRESS EN EL MOMENTO DE LA CONSTRUCCION DEL TERCER CARRIL  </t>
  </si>
  <si>
    <t xml:space="preserve">ESTACIONES DE SERVICIO EDS SAN NICOLAS  </t>
  </si>
  <si>
    <t xml:space="preserve">RV: Derecho de peticion ANI - SOLICITUD ACLARACION INFORMACION REF APP ESTUDIOS REALIZADOS </t>
  </si>
  <si>
    <t xml:space="preserve">PRICE WATER HOUSE COOPERS SLT LTDA  </t>
  </si>
  <si>
    <t xml:space="preserve">DERECHO DE PETICION SOLICITUD DE INFORMACION SOBRE LA CONCESION PORTUARIA OTORGADA A LA SOCIEDAD PORTUARIA RIO CORDOBA S.A. </t>
  </si>
  <si>
    <t>120194091354702_00001.pdf</t>
  </si>
  <si>
    <t xml:space="preserve">GERARDO MORENO CAMACHO </t>
  </si>
  <si>
    <t xml:space="preserve">SAMIR EDUARDO ESPITIA ANGULO </t>
  </si>
  <si>
    <t xml:space="preserve">20193410630691 TRASLADO DOCUMENTO PARA SU ATENCION - RAD. MT - No 20193210836032 DE 2019 COMUNICACION DEL SENOR - WILSON ALFONSO ANDRADE </t>
  </si>
  <si>
    <t xml:space="preserve">NUBIA MARCELA CANDRO AMAYA </t>
  </si>
  <si>
    <t xml:space="preserve">GUIA NO. RA224375975CO /4-72 PDFP-NO.2 RADICADO NO. E-2019-714691 SE REMITE COPIA DEL ASUNTO RECIBIDO EN LA PROCURADURIA GENERAL DE LA NACION SUSCRITO POR EL INGENIERO JAVIER BAENA ARANGO DEL DERECHO DE PETICION DIRIGIDO A LA MINISTRA DE TRANSPORTE, AL PRESIDENTE DE LA ANI Y DE AERONAUTICA CIVIL </t>
  </si>
  <si>
    <t xml:space="preserve">PROMERO </t>
  </si>
  <si>
    <t xml:space="preserve">GUIA NO. RA224261054CO /4-72 PDFP-NO.13.1 RADICADO NO. E-2019-722248 SE RECIBIO SOLICITUD RADICADA POR EL REPRESENTANTE DE LA SOCIEDAD PSF BICENTENARIO, QUIEN MANIFIESTA QUE PRESENTO ANTE LA ANI LOS ESTUDIOS DE PREFACTIBILIDAD PARA LA APP BICENTENARIO, VIA CALARCA-LA PAILA-CHAGUALA </t>
  </si>
  <si>
    <t xml:space="preserve">ADMINISTRADOR SEA </t>
  </si>
  <si>
    <t xml:space="preserve">GUIA NO. RA224332087CO /4-72 167958 OFICIO NO. 6788-PDMP INVESTIGACION DISCIPLINARIA D-2019-1368848 </t>
  </si>
  <si>
    <t xml:space="preserve">GUIA NO. RA223708756CO /4-72 OFICIO NO. 36000-1-916 SE DA TRASLADO DEL ESCRITO RECIBIDO POR EL CIUDADANO JOSE ALBEIRO ZAPATA, RELACIONADO CON EL OFRECIMIENTO POR UN VALOR REAL DE ARBOLES PLANTADOS EN SU PREDIO </t>
  </si>
  <si>
    <t xml:space="preserve">PROCURADURIA GENERAL DE LA NACION JUDICIAL II AMBIENTAL Y AGRARIA  </t>
  </si>
  <si>
    <t xml:space="preserve">GUIA NO. RA223708742CO /4-72 OFICIO NO. 36000-1-915 SE DA TRASLADO DEL ESCRITO RECIBIDO POR EL CIUDADANO JAVIER DE JESUS DELGADO ZAPATA, RELACIONADO CON EL OFRECIMIENTO POR UN VALOR REAL DE ARBOLES PLANTADOS EN SU PREDIO </t>
  </si>
  <si>
    <t xml:space="preserve">DANIELA MERCADO  </t>
  </si>
  <si>
    <t xml:space="preserve">DIEGO MIGUEL SANDOVAL LOPEZ </t>
  </si>
  <si>
    <t xml:space="preserve">RV: Respuesta al radicado 20193210937572 del Ministerio de Transporte (EMAIL CERTIFICADO de notificaciones.certimail@mintransporte.gov.co) - SOLICITUD DE SENALIZACION </t>
  </si>
  <si>
    <t xml:space="preserve">CONJUNTO RESIDENCIAL CAMPESTRE PALMA REAL  </t>
  </si>
  <si>
    <t xml:space="preserve">RV: Tarifa diferencial peaje tunel de occidente. - informar por favor para cuando esta lista la resolucion para la tarifa diferencial del peaje del tunel de occidente </t>
  </si>
  <si>
    <t xml:space="preserve">YURANI JARAMILLO PULGARIN </t>
  </si>
  <si>
    <t xml:space="preserve">GUIA NO. YG249368017CO /4-72 20194070626071 TRASLADO SOLICITUD DE ACCIONES FRENTE AL CIERRE DE LA RUTA 60, EN EL SECTOR DE SINIFANA-DEPARTAMENTO DE ANTIOQUIA </t>
  </si>
  <si>
    <t xml:space="preserve">cumple en termino </t>
  </si>
  <si>
    <t xml:space="preserve">HECTOR JAVIER CRISPIN MARTINEZ </t>
  </si>
  <si>
    <t xml:space="preserve">MARITSABEL VASQUEZ MARIN </t>
  </si>
  <si>
    <t xml:space="preserve">CARLOS ALBERTO GARCIA MONTES (VICE) </t>
  </si>
  <si>
    <t xml:space="preserve">DERECHO DE PETICION COLECTIVO SUBCONTRATISTAS ACREEDORES AFECTADOS CONTRATO RUTA DEL SOL 3 ANI - YUMA CONCESIONARIA S.A Y CONSTRUCTORA ARIGUANI SAS Y FORMULA DEL ACUERDO DE PAGO </t>
  </si>
  <si>
    <t xml:space="preserve">CARLOS MARIANO RODRIGUEZ GARCIA </t>
  </si>
  <si>
    <t xml:space="preserve">RV: Queja proyecto conexion norte caucacia Zaragoza </t>
  </si>
  <si>
    <t xml:space="preserve">SALAMANDRA RENTERIA  </t>
  </si>
  <si>
    <t xml:space="preserve">RV: BENEFICIO DE TARIFA DIFERENCIAL MARIA TERESA VALDERRAMA </t>
  </si>
  <si>
    <t xml:space="preserve">GLORIA TERESA CIFUENTES HUERTAS </t>
  </si>
  <si>
    <t xml:space="preserve">MANUEL ISIDRO RAIGOZO RUBIO (GERENTE) </t>
  </si>
  <si>
    <t xml:space="preserve">Cumple en termino  </t>
  </si>
  <si>
    <t>SEGUIMIENTO INCUMPLE/SIN RESPUESTA</t>
  </si>
  <si>
    <t>Total</t>
  </si>
  <si>
    <t>ACCESO A INFORMACIÓN</t>
  </si>
  <si>
    <t>INFORMACIÓN ENTREGADA</t>
  </si>
  <si>
    <t>INFORMACIÓN NEGADA</t>
  </si>
  <si>
    <t>INFORMACIÓN NO ENTREGADA</t>
  </si>
  <si>
    <t>INFORMACIÓN PARCIALMENTE ENTREGADA</t>
  </si>
  <si>
    <t>SIN RESPUESTA</t>
  </si>
  <si>
    <t>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</si>
</sst>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sz val="11"/>
      <color rgb="FFFF0000"/>
      <name val="Calibri"/>
      <family val="2"/>
      <scheme val="minor"/>
    </font>
    <font>
      <sz val="11"/>
      <color rgb="FF00B0F0"/>
      <name val="Calibri"/>
      <family val="2"/>
      <scheme val="minor"/>
    </font>
    <font>
      <sz val="11"/>
      <color rgb="FF0070C0"/>
      <name val="Calibri"/>
      <family val="2"/>
      <scheme val="minor"/>
    </font>
    <font>
      <sz val="11"/>
      <color rgb="FF00B050"/>
      <name val="Calibri"/>
      <family val="2"/>
      <scheme val="minor"/>
    </font>
    <font>
      <b/>
      <sz val="11"/>
      <color rgb="FFE2AC00"/>
      <name val="Calibri"/>
      <family val="2"/>
      <scheme val="minor"/>
    </font>
    <font>
      <b/>
      <sz val="11"/>
      <color rgb="FF0066FF"/>
      <name val="Calibri"/>
      <family val="2"/>
      <scheme val="minor"/>
    </font>
    <font>
      <b/>
      <sz val="11"/>
      <color rgb="FF33CC33"/>
      <name val="Calibri"/>
      <family val="2"/>
      <scheme val="minor"/>
    </font>
    <font>
      <sz val="11"/>
      <color rgb="FF212121"/>
      <name val="Calibri"/>
      <family val="2"/>
      <scheme val="minor"/>
    </font>
    <font>
      <b/>
      <sz val="11"/>
      <color theme="1"/>
      <name val="Arial"/>
      <family val="2"/>
    </font>
    <font>
      <sz val="11"/>
      <color theme="1"/>
      <name val="Arial"/>
      <family val="2"/>
    </font>
    <font>
      <b/>
      <sz val="11"/>
      <color rgb="FFFFC000"/>
      <name val="Calibri"/>
      <family val="2"/>
      <scheme val="minor"/>
    </font>
    <font>
      <b/>
      <sz val="11"/>
      <color rgb="FF7030A0"/>
      <name val="Calibri"/>
      <family val="2"/>
      <scheme val="minor"/>
    </font>
    <font>
      <b/>
      <sz val="11"/>
      <color rgb="FFFF6600"/>
      <name val="Calibri"/>
      <family val="2"/>
      <scheme val="minor"/>
    </font>
    <font>
      <sz val="11"/>
      <name val="Calibri"/>
      <family val="2"/>
      <scheme val="minor"/>
    </font>
    <font>
      <b/>
      <sz val="11"/>
      <color theme="8"/>
      <name val="Calibri"/>
      <family val="2"/>
      <scheme val="minor"/>
    </font>
  </fonts>
  <fills count="12">
    <fill>
      <patternFill patternType="none"/>
    </fill>
    <fill>
      <patternFill patternType="gray125"/>
    </fill>
    <fill>
      <patternFill patternType="solid">
        <fgColor rgb="FF00B0F0"/>
        <bgColor indexed="64"/>
      </patternFill>
    </fill>
    <fill>
      <patternFill patternType="solid">
        <fgColor rgb="FFFF6600"/>
        <bgColor indexed="64"/>
      </patternFill>
    </fill>
    <fill>
      <patternFill patternType="solid">
        <fgColor rgb="FF7030A0"/>
        <bgColor indexed="64"/>
      </patternFill>
    </fill>
    <fill>
      <patternFill patternType="solid">
        <fgColor rgb="FF00B050"/>
        <bgColor indexed="64"/>
      </patternFill>
    </fill>
    <fill>
      <patternFill patternType="solid">
        <fgColor rgb="FFFFFF00"/>
        <bgColor indexed="64"/>
      </patternFill>
    </fill>
    <fill>
      <patternFill patternType="solid">
        <fgColor rgb="FF0070C0"/>
        <bgColor indexed="64"/>
      </patternFill>
    </fill>
    <fill>
      <patternFill patternType="solid">
        <fgColor rgb="FFB4C6E7"/>
        <bgColor rgb="FFB4C6E7"/>
      </patternFill>
    </fill>
    <fill>
      <patternFill patternType="solid">
        <fgColor theme="0"/>
        <bgColor indexed="64"/>
      </patternFill>
    </fill>
    <fill>
      <patternFill patternType="solid">
        <fgColor theme="8"/>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1" fontId="0" fillId="0" borderId="0" xfId="0" applyNumberFormat="1"/>
    <xf numFmtId="1" fontId="0" fillId="0" borderId="1" xfId="0" applyNumberFormat="1" applyBorder="1"/>
    <xf numFmtId="0" fontId="0" fillId="0" borderId="1" xfId="0" applyBorder="1"/>
    <xf numFmtId="14" fontId="0" fillId="0" borderId="1" xfId="0" applyNumberFormat="1" applyBorder="1"/>
    <xf numFmtId="1" fontId="3" fillId="0" borderId="0" xfId="0" applyNumberFormat="1" applyFont="1"/>
    <xf numFmtId="1" fontId="2" fillId="0" borderId="1" xfId="0" applyNumberFormat="1" applyFont="1" applyBorder="1" applyAlignment="1">
      <alignment horizontal="center"/>
    </xf>
    <xf numFmtId="0" fontId="2" fillId="0" borderId="1" xfId="0" applyFont="1" applyBorder="1" applyAlignment="1">
      <alignment horizontal="center"/>
    </xf>
    <xf numFmtId="1" fontId="2" fillId="0" borderId="1" xfId="0" applyNumberFormat="1" applyFont="1" applyBorder="1"/>
    <xf numFmtId="0" fontId="2" fillId="0" borderId="1" xfId="0" applyFont="1" applyBorder="1"/>
    <xf numFmtId="1" fontId="4" fillId="0" borderId="1" xfId="0" applyNumberFormat="1" applyFont="1" applyBorder="1"/>
    <xf numFmtId="0" fontId="4" fillId="0" borderId="1" xfId="0" applyFont="1" applyBorder="1"/>
    <xf numFmtId="1" fontId="5" fillId="0" borderId="1" xfId="0" applyNumberFormat="1" applyFont="1" applyBorder="1" applyAlignment="1">
      <alignment wrapText="1"/>
    </xf>
    <xf numFmtId="0" fontId="5" fillId="0" borderId="1" xfId="0" applyFont="1" applyBorder="1"/>
    <xf numFmtId="1" fontId="6" fillId="0" borderId="1" xfId="0" applyNumberFormat="1" applyFont="1" applyBorder="1"/>
    <xf numFmtId="0" fontId="6" fillId="0" borderId="1" xfId="0" applyFont="1" applyBorder="1"/>
    <xf numFmtId="1" fontId="7" fillId="0" borderId="1" xfId="0" applyNumberFormat="1" applyFont="1" applyBorder="1" applyAlignment="1">
      <alignment wrapText="1"/>
    </xf>
    <xf numFmtId="0" fontId="7" fillId="0" borderId="1" xfId="0" applyFont="1" applyBorder="1"/>
    <xf numFmtId="9" fontId="4" fillId="0" borderId="1" xfId="1" applyFont="1" applyBorder="1"/>
    <xf numFmtId="9" fontId="5" fillId="0" borderId="1" xfId="1" applyFont="1" applyBorder="1"/>
    <xf numFmtId="9" fontId="6" fillId="0" borderId="1" xfId="1" applyFont="1" applyBorder="1"/>
    <xf numFmtId="9" fontId="7" fillId="0" borderId="1" xfId="1" applyFont="1" applyBorder="1"/>
    <xf numFmtId="9" fontId="2" fillId="0" borderId="1" xfId="1" applyFont="1" applyBorder="1"/>
    <xf numFmtId="0" fontId="3" fillId="0" borderId="0" xfId="0" applyFont="1"/>
    <xf numFmtId="0" fontId="0" fillId="0" borderId="1" xfId="0" applyBorder="1" applyAlignment="1">
      <alignment horizontal="center"/>
    </xf>
    <xf numFmtId="0" fontId="9" fillId="0" borderId="1" xfId="0" applyFont="1" applyBorder="1"/>
    <xf numFmtId="0" fontId="10" fillId="0" borderId="1" xfId="0" applyFont="1" applyBorder="1"/>
    <xf numFmtId="0" fontId="5" fillId="0" borderId="1" xfId="0" applyFont="1" applyBorder="1" applyAlignment="1">
      <alignment wrapText="1"/>
    </xf>
    <xf numFmtId="0" fontId="11" fillId="0" borderId="1" xfId="0" applyFont="1" applyBorder="1"/>
    <xf numFmtId="0" fontId="8" fillId="0" borderId="1" xfId="0" applyFont="1" applyBorder="1"/>
    <xf numFmtId="0" fontId="7"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2" fillId="0" borderId="1" xfId="0" applyFont="1" applyBorder="1"/>
    <xf numFmtId="9" fontId="0" fillId="0" borderId="1" xfId="1" applyFont="1" applyBorder="1"/>
    <xf numFmtId="0" fontId="13" fillId="0" borderId="1" xfId="0" applyFont="1" applyBorder="1"/>
    <xf numFmtId="0" fontId="14" fillId="0" borderId="1" xfId="0" applyFont="1" applyBorder="1"/>
    <xf numFmtId="0" fontId="7" fillId="0" borderId="1" xfId="0" applyFont="1" applyBorder="1" applyAlignment="1">
      <alignment horizontal="center" vertical="center" wrapText="1"/>
    </xf>
    <xf numFmtId="0" fontId="0" fillId="2" borderId="1" xfId="0" applyFill="1" applyBorder="1"/>
    <xf numFmtId="0" fontId="0" fillId="4" borderId="1" xfId="0" applyFill="1" applyBorder="1" applyAlignment="1">
      <alignment vertical="center"/>
    </xf>
    <xf numFmtId="0" fontId="0" fillId="5" borderId="1" xfId="0" applyFill="1" applyBorder="1" applyAlignment="1">
      <alignment vertical="center"/>
    </xf>
    <xf numFmtId="0" fontId="0" fillId="0" borderId="1" xfId="0" applyBorder="1" applyAlignment="1">
      <alignment wrapText="1"/>
    </xf>
    <xf numFmtId="0" fontId="0" fillId="0" borderId="1" xfId="0" applyFill="1" applyBorder="1" applyAlignment="1">
      <alignment wrapText="1"/>
    </xf>
    <xf numFmtId="0" fontId="0" fillId="0" borderId="1" xfId="0" applyFill="1" applyBorder="1"/>
    <xf numFmtId="0" fontId="15" fillId="0" borderId="0" xfId="0" applyFont="1" applyAlignment="1">
      <alignment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4" borderId="1" xfId="0" applyFill="1" applyBorder="1" applyAlignment="1">
      <alignment wrapText="1"/>
    </xf>
    <xf numFmtId="0" fontId="0" fillId="5" borderId="1" xfId="0" applyFill="1" applyBorder="1" applyAlignment="1">
      <alignment wrapText="1"/>
    </xf>
    <xf numFmtId="0" fontId="0" fillId="0" borderId="0" xfId="0" applyFont="1" applyAlignment="1"/>
    <xf numFmtId="1" fontId="16" fillId="8" borderId="2" xfId="0" applyNumberFormat="1" applyFont="1" applyFill="1" applyBorder="1" applyAlignment="1">
      <alignment horizontal="center" vertical="center" wrapText="1"/>
    </xf>
    <xf numFmtId="0" fontId="16" fillId="8" borderId="2" xfId="0" applyFont="1" applyFill="1" applyBorder="1" applyAlignment="1">
      <alignment horizontal="center" vertical="center" wrapText="1"/>
    </xf>
    <xf numFmtId="1" fontId="16" fillId="0" borderId="2" xfId="0" applyNumberFormat="1" applyFont="1" applyBorder="1" applyAlignment="1">
      <alignment vertical="center" wrapText="1"/>
    </xf>
    <xf numFmtId="164" fontId="17" fillId="0" borderId="2" xfId="0" applyNumberFormat="1" applyFont="1" applyBorder="1" applyAlignment="1">
      <alignment vertical="center" wrapText="1"/>
    </xf>
    <xf numFmtId="1" fontId="17" fillId="0" borderId="2" xfId="0" applyNumberFormat="1" applyFont="1" applyBorder="1" applyAlignment="1">
      <alignment vertical="center" wrapText="1"/>
    </xf>
    <xf numFmtId="0" fontId="17" fillId="0" borderId="2" xfId="0" applyFont="1" applyBorder="1" applyAlignment="1">
      <alignment vertical="center" wrapText="1"/>
    </xf>
    <xf numFmtId="0" fontId="17" fillId="2" borderId="2" xfId="0" applyFont="1" applyFill="1" applyBorder="1" applyAlignment="1">
      <alignment vertical="center" wrapText="1"/>
    </xf>
    <xf numFmtId="0" fontId="17" fillId="7" borderId="2" xfId="0" applyFont="1" applyFill="1" applyBorder="1" applyAlignment="1">
      <alignment vertical="center" wrapText="1"/>
    </xf>
    <xf numFmtId="0" fontId="17" fillId="4" borderId="2" xfId="0" applyFont="1" applyFill="1" applyBorder="1" applyAlignment="1">
      <alignment vertical="center" wrapText="1"/>
    </xf>
    <xf numFmtId="0" fontId="17" fillId="5" borderId="2" xfId="0" applyFont="1" applyFill="1" applyBorder="1" applyAlignment="1">
      <alignment vertical="center" wrapText="1"/>
    </xf>
    <xf numFmtId="1" fontId="16" fillId="0" borderId="2" xfId="0" applyNumberFormat="1" applyFont="1" applyFill="1" applyBorder="1" applyAlignment="1">
      <alignment vertical="center" wrapText="1"/>
    </xf>
    <xf numFmtId="164" fontId="17" fillId="0" borderId="2" xfId="0" applyNumberFormat="1" applyFont="1" applyFill="1" applyBorder="1" applyAlignment="1">
      <alignment vertical="center" wrapText="1"/>
    </xf>
    <xf numFmtId="1" fontId="17" fillId="0" borderId="2" xfId="0" applyNumberFormat="1" applyFont="1" applyFill="1" applyBorder="1" applyAlignment="1">
      <alignment vertical="center" wrapText="1"/>
    </xf>
    <xf numFmtId="0" fontId="17" fillId="0" borderId="2" xfId="0" applyFont="1" applyFill="1" applyBorder="1" applyAlignment="1">
      <alignment vertical="center" wrapText="1"/>
    </xf>
    <xf numFmtId="0" fontId="17" fillId="3" borderId="2" xfId="0" applyFont="1" applyFill="1" applyBorder="1" applyAlignment="1">
      <alignment vertical="center" wrapText="1"/>
    </xf>
    <xf numFmtId="0" fontId="17" fillId="2" borderId="3" xfId="0" applyFont="1" applyFill="1" applyBorder="1" applyAlignment="1">
      <alignment vertical="center" wrapText="1"/>
    </xf>
    <xf numFmtId="1" fontId="16" fillId="0" borderId="1" xfId="0" applyNumberFormat="1" applyFont="1" applyBorder="1" applyAlignment="1">
      <alignment vertical="center" wrapText="1"/>
    </xf>
    <xf numFmtId="14" fontId="17" fillId="0" borderId="1" xfId="0" applyNumberFormat="1" applyFont="1" applyBorder="1" applyAlignment="1">
      <alignment vertical="center" wrapText="1"/>
    </xf>
    <xf numFmtId="1" fontId="17" fillId="0" borderId="1" xfId="0" applyNumberFormat="1" applyFont="1" applyBorder="1" applyAlignment="1">
      <alignment vertical="center" wrapText="1"/>
    </xf>
    <xf numFmtId="0" fontId="17" fillId="0" borderId="1" xfId="0" applyFont="1" applyBorder="1" applyAlignment="1">
      <alignment vertical="center" wrapText="1"/>
    </xf>
    <xf numFmtId="0" fontId="17" fillId="7" borderId="1" xfId="0" applyFont="1" applyFill="1" applyBorder="1" applyAlignment="1">
      <alignment vertical="center" wrapText="1"/>
    </xf>
    <xf numFmtId="0" fontId="17" fillId="3" borderId="1" xfId="0" applyFont="1" applyFill="1" applyBorder="1" applyAlignment="1">
      <alignment vertical="center" wrapText="1"/>
    </xf>
    <xf numFmtId="0" fontId="17" fillId="2" borderId="1" xfId="0" applyFont="1" applyFill="1" applyBorder="1" applyAlignment="1">
      <alignment vertical="center" wrapText="1"/>
    </xf>
    <xf numFmtId="1" fontId="16" fillId="0" borderId="1" xfId="0" applyNumberFormat="1" applyFont="1" applyFill="1" applyBorder="1" applyAlignment="1">
      <alignment vertical="center" wrapText="1"/>
    </xf>
    <xf numFmtId="14" fontId="17" fillId="0" borderId="1" xfId="0" applyNumberFormat="1" applyFont="1" applyFill="1" applyBorder="1" applyAlignment="1">
      <alignment vertical="center" wrapText="1"/>
    </xf>
    <xf numFmtId="1"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7" fillId="5" borderId="1" xfId="0" applyFont="1" applyFill="1" applyBorder="1" applyAlignment="1">
      <alignment vertical="center" wrapText="1"/>
    </xf>
    <xf numFmtId="9" fontId="2" fillId="0" borderId="1" xfId="1" applyFont="1" applyBorder="1" applyAlignment="1">
      <alignment horizontal="center"/>
    </xf>
    <xf numFmtId="0" fontId="4" fillId="0" borderId="1" xfId="0" applyFont="1" applyBorder="1" applyAlignment="1">
      <alignment horizontal="left" wrapText="1"/>
    </xf>
    <xf numFmtId="0" fontId="5" fillId="0" borderId="1" xfId="0" applyFont="1" applyBorder="1" applyAlignment="1">
      <alignment horizontal="left" wrapText="1"/>
    </xf>
    <xf numFmtId="0" fontId="6" fillId="0" borderId="1" xfId="0" applyFont="1" applyBorder="1" applyAlignment="1">
      <alignment horizontal="left" wrapText="1"/>
    </xf>
    <xf numFmtId="0" fontId="19" fillId="0" borderId="1" xfId="0" applyFont="1" applyBorder="1" applyAlignment="1">
      <alignment horizontal="left" wrapText="1"/>
    </xf>
    <xf numFmtId="0" fontId="20" fillId="0" borderId="1" xfId="0" applyFont="1" applyBorder="1" applyAlignment="1">
      <alignment horizontal="left" wrapText="1"/>
    </xf>
    <xf numFmtId="0" fontId="4" fillId="0" borderId="1" xfId="0" applyFont="1" applyBorder="1" applyAlignment="1">
      <alignment horizontal="right" wrapText="1"/>
    </xf>
    <xf numFmtId="0" fontId="5" fillId="0" borderId="1" xfId="0" applyFont="1" applyBorder="1" applyAlignment="1">
      <alignment horizontal="right" wrapText="1"/>
    </xf>
    <xf numFmtId="0" fontId="6" fillId="0" borderId="1" xfId="0" applyFont="1" applyBorder="1" applyAlignment="1">
      <alignment horizontal="right" wrapText="1"/>
    </xf>
    <xf numFmtId="0" fontId="20" fillId="0" borderId="1" xfId="0" applyFont="1" applyBorder="1" applyAlignment="1">
      <alignment horizontal="right" wrapText="1"/>
    </xf>
    <xf numFmtId="0" fontId="19" fillId="0" borderId="1" xfId="0" applyFont="1" applyBorder="1" applyAlignment="1">
      <alignment horizontal="right" wrapText="1"/>
    </xf>
    <xf numFmtId="0" fontId="2" fillId="0" borderId="1" xfId="0" applyFont="1" applyBorder="1" applyAlignment="1">
      <alignment horizontal="right"/>
    </xf>
    <xf numFmtId="9" fontId="4" fillId="0" borderId="1" xfId="1" applyFont="1" applyBorder="1" applyAlignment="1">
      <alignment horizontal="right" wrapText="1"/>
    </xf>
    <xf numFmtId="9" fontId="5" fillId="0" borderId="1" xfId="1" applyFont="1" applyBorder="1" applyAlignment="1">
      <alignment horizontal="right" wrapText="1"/>
    </xf>
    <xf numFmtId="9" fontId="6" fillId="0" borderId="1" xfId="1" applyFont="1" applyBorder="1" applyAlignment="1">
      <alignment horizontal="right" wrapText="1"/>
    </xf>
    <xf numFmtId="9" fontId="20" fillId="0" borderId="1" xfId="1" applyFont="1" applyBorder="1" applyAlignment="1">
      <alignment horizontal="right" wrapText="1"/>
    </xf>
    <xf numFmtId="9" fontId="19" fillId="0" borderId="1" xfId="1" applyFont="1" applyBorder="1" applyAlignment="1">
      <alignment horizontal="right" wrapText="1"/>
    </xf>
    <xf numFmtId="9" fontId="2" fillId="0" borderId="1" xfId="1" applyFont="1" applyBorder="1" applyAlignment="1">
      <alignment horizontal="right"/>
    </xf>
    <xf numFmtId="0" fontId="0" fillId="2" borderId="1" xfId="0" applyFill="1" applyBorder="1" applyAlignment="1">
      <alignment vertical="center"/>
    </xf>
    <xf numFmtId="0" fontId="0" fillId="10" borderId="1" xfId="0" applyFill="1" applyBorder="1"/>
    <xf numFmtId="0" fontId="0" fillId="10" borderId="1" xfId="0" applyFill="1" applyBorder="1" applyAlignment="1">
      <alignment vertical="center"/>
    </xf>
    <xf numFmtId="0" fontId="21" fillId="3" borderId="1" xfId="0" applyFont="1" applyFill="1" applyBorder="1"/>
    <xf numFmtId="0" fontId="21" fillId="3" borderId="1" xfId="0" applyFont="1" applyFill="1" applyBorder="1" applyAlignment="1">
      <alignment vertical="center"/>
    </xf>
    <xf numFmtId="0" fontId="5" fillId="9" borderId="1" xfId="0" applyFont="1" applyFill="1" applyBorder="1" applyAlignment="1">
      <alignment horizontal="left" wrapText="1"/>
    </xf>
    <xf numFmtId="0" fontId="6" fillId="9" borderId="1" xfId="0" applyFont="1" applyFill="1" applyBorder="1" applyAlignment="1">
      <alignment wrapText="1"/>
    </xf>
    <xf numFmtId="0" fontId="6" fillId="0" borderId="1" xfId="0" applyFont="1" applyBorder="1" applyAlignment="1">
      <alignment wrapText="1"/>
    </xf>
    <xf numFmtId="9" fontId="6" fillId="0" borderId="1" xfId="1" applyFont="1" applyBorder="1" applyAlignment="1">
      <alignment wrapText="1"/>
    </xf>
    <xf numFmtId="0" fontId="20" fillId="0" borderId="1" xfId="0" applyFont="1" applyBorder="1" applyAlignment="1">
      <alignment wrapText="1"/>
    </xf>
    <xf numFmtId="0" fontId="19" fillId="0" borderId="1" xfId="0" applyFont="1" applyBorder="1" applyAlignment="1">
      <alignment wrapText="1"/>
    </xf>
    <xf numFmtId="9" fontId="19" fillId="0" borderId="1" xfId="1" applyFont="1" applyBorder="1" applyAlignment="1">
      <alignment wrapText="1"/>
    </xf>
    <xf numFmtId="9" fontId="2" fillId="0" borderId="1" xfId="0" applyNumberFormat="1" applyFont="1" applyBorder="1"/>
    <xf numFmtId="0" fontId="22" fillId="0" borderId="1" xfId="0" applyFont="1" applyBorder="1" applyAlignment="1">
      <alignment horizontal="left" wrapText="1"/>
    </xf>
    <xf numFmtId="0" fontId="22" fillId="0" borderId="1" xfId="0" applyFont="1" applyBorder="1" applyAlignment="1">
      <alignment horizontal="right" wrapText="1"/>
    </xf>
    <xf numFmtId="9" fontId="22" fillId="0" borderId="1" xfId="1" applyFont="1" applyBorder="1" applyAlignment="1">
      <alignment horizontal="right" wrapText="1"/>
    </xf>
    <xf numFmtId="9" fontId="20" fillId="0" borderId="1" xfId="1" applyFont="1" applyBorder="1" applyAlignment="1">
      <alignment wrapText="1"/>
    </xf>
    <xf numFmtId="0" fontId="0" fillId="2" borderId="1" xfId="0" applyFill="1" applyBorder="1" applyAlignment="1">
      <alignment wrapText="1"/>
    </xf>
    <xf numFmtId="0" fontId="0" fillId="6" borderId="1" xfId="0" applyFill="1" applyBorder="1" applyAlignment="1">
      <alignment wrapText="1"/>
    </xf>
    <xf numFmtId="0" fontId="0" fillId="3" borderId="1" xfId="0" applyFill="1" applyBorder="1" applyAlignment="1">
      <alignment wrapText="1"/>
    </xf>
    <xf numFmtId="0" fontId="0" fillId="11" borderId="1" xfId="0" applyFill="1" applyBorder="1" applyAlignment="1">
      <alignment wrapText="1"/>
    </xf>
    <xf numFmtId="0" fontId="21" fillId="9" borderId="1" xfId="0" applyFont="1" applyFill="1" applyBorder="1" applyAlignment="1">
      <alignment wrapText="1"/>
    </xf>
    <xf numFmtId="0" fontId="0" fillId="9" borderId="1" xfId="0" applyFill="1" applyBorder="1"/>
    <xf numFmtId="0" fontId="0" fillId="9" borderId="1" xfId="0" applyFill="1" applyBorder="1" applyAlignment="1">
      <alignment wrapText="1"/>
    </xf>
    <xf numFmtId="0" fontId="18" fillId="0" borderId="1" xfId="0" applyFont="1" applyBorder="1" applyAlignment="1">
      <alignment wrapText="1"/>
    </xf>
    <xf numFmtId="0" fontId="2" fillId="0" borderId="1" xfId="0" applyFont="1" applyBorder="1" applyAlignment="1">
      <alignment wrapText="1"/>
    </xf>
    <xf numFmtId="9" fontId="18" fillId="0" borderId="1" xfId="1" applyFont="1" applyBorder="1" applyAlignment="1">
      <alignment wrapText="1"/>
    </xf>
    <xf numFmtId="9" fontId="19" fillId="0" borderId="1" xfId="1" applyFont="1" applyBorder="1"/>
    <xf numFmtId="1" fontId="0" fillId="5" borderId="1" xfId="0" applyNumberFormat="1" applyFill="1" applyBorder="1"/>
    <xf numFmtId="1" fontId="0" fillId="0" borderId="1" xfId="0" applyNumberFormat="1" applyFill="1" applyBorder="1"/>
  </cellXfs>
  <cellStyles count="2">
    <cellStyle name="Normal" xfId="0" builtinId="0"/>
    <cellStyle name="Porcentaje" xfId="1" builtinId="5"/>
  </cellStyles>
  <dxfs count="0"/>
  <tableStyles count="0" defaultTableStyle="TableStyleMedium2" defaultPivotStyle="PivotStyleLight16"/>
  <colors>
    <mruColors>
      <color rgb="FFFF6600"/>
      <color rgb="FF99CCFF"/>
      <color rgb="FFFFCC6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GENERAL!$E$1922</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3-FC0F-4BA6-AD65-44FF4A06C729}"/>
              </c:ext>
            </c:extLst>
          </c:dPt>
          <c:dPt>
            <c:idx val="2"/>
            <c:invertIfNegative val="0"/>
            <c:bubble3D val="0"/>
            <c:spPr>
              <a:solidFill>
                <a:srgbClr val="00B050"/>
              </a:solidFill>
              <a:ln>
                <a:noFill/>
              </a:ln>
              <a:effectLst/>
            </c:spPr>
            <c:extLst>
              <c:ext xmlns:c16="http://schemas.microsoft.com/office/drawing/2014/chart" uri="{C3380CC4-5D6E-409C-BE32-E72D297353CC}">
                <c16:uniqueId val="{0000000C-FC0F-4BA6-AD65-44FF4A06C729}"/>
              </c:ext>
            </c:extLst>
          </c:dPt>
          <c:dPt>
            <c:idx val="3"/>
            <c:invertIfNegative val="0"/>
            <c:bubble3D val="0"/>
            <c:spPr>
              <a:solidFill>
                <a:srgbClr val="FF0000"/>
              </a:solidFill>
              <a:ln>
                <a:noFill/>
              </a:ln>
              <a:effectLst/>
            </c:spPr>
            <c:extLst>
              <c:ext xmlns:c16="http://schemas.microsoft.com/office/drawing/2014/chart" uri="{C3380CC4-5D6E-409C-BE32-E72D297353CC}">
                <c16:uniqueId val="{00000011-FC0F-4BA6-AD65-44FF4A06C729}"/>
              </c:ext>
            </c:extLst>
          </c:dPt>
          <c:cat>
            <c:strRef>
              <c:f>GENERAL!$D$1923:$D$1926</c:f>
              <c:strCache>
                <c:ptCount val="4"/>
                <c:pt idx="0">
                  <c:v>CUMPLE</c:v>
                </c:pt>
                <c:pt idx="1">
                  <c:v>CUMPLE/FUERA PLAZO</c:v>
                </c:pt>
                <c:pt idx="2">
                  <c:v>EN TERMINO</c:v>
                </c:pt>
                <c:pt idx="3">
                  <c:v>INCUMPLE/SIN RESPUESTA</c:v>
                </c:pt>
              </c:strCache>
            </c:strRef>
          </c:cat>
          <c:val>
            <c:numRef>
              <c:f>GENERAL!$E$1923:$E$1926</c:f>
              <c:numCache>
                <c:formatCode>General</c:formatCode>
                <c:ptCount val="4"/>
                <c:pt idx="0">
                  <c:v>1268</c:v>
                </c:pt>
                <c:pt idx="1">
                  <c:v>227</c:v>
                </c:pt>
                <c:pt idx="2">
                  <c:v>125</c:v>
                </c:pt>
                <c:pt idx="3">
                  <c:v>295</c:v>
                </c:pt>
              </c:numCache>
            </c:numRef>
          </c:val>
          <c:extLst>
            <c:ext xmlns:c16="http://schemas.microsoft.com/office/drawing/2014/chart" uri="{C3380CC4-5D6E-409C-BE32-E72D297353CC}">
              <c16:uniqueId val="{00000000-FC0F-4BA6-AD65-44FF4A06C729}"/>
            </c:ext>
          </c:extLst>
        </c:ser>
        <c:dLbls>
          <c:showLegendKey val="0"/>
          <c:showVal val="0"/>
          <c:showCatName val="0"/>
          <c:showSerName val="0"/>
          <c:showPercent val="0"/>
          <c:showBubbleSize val="0"/>
        </c:dLbls>
        <c:gapWidth val="219"/>
        <c:overlap val="-27"/>
        <c:axId val="423544016"/>
        <c:axId val="423545264"/>
      </c:barChart>
      <c:catAx>
        <c:axId val="42354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3545264"/>
        <c:crosses val="autoZero"/>
        <c:auto val="1"/>
        <c:lblAlgn val="ctr"/>
        <c:lblOffset val="100"/>
        <c:noMultiLvlLbl val="0"/>
      </c:catAx>
      <c:valAx>
        <c:axId val="423545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3544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 COPIAS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COPIA DOCUMENTOS'!$E$39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3-C980-41FC-AA93-73415F694E7A}"/>
              </c:ext>
            </c:extLst>
          </c:dPt>
          <c:dPt>
            <c:idx val="3"/>
            <c:invertIfNegative val="0"/>
            <c:bubble3D val="0"/>
            <c:spPr>
              <a:solidFill>
                <a:srgbClr val="FF0000"/>
              </a:solidFill>
              <a:ln>
                <a:noFill/>
              </a:ln>
              <a:effectLst/>
            </c:spPr>
            <c:extLst>
              <c:ext xmlns:c16="http://schemas.microsoft.com/office/drawing/2014/chart" uri="{C3380CC4-5D6E-409C-BE32-E72D297353CC}">
                <c16:uniqueId val="{00000005-C980-41FC-AA93-73415F694E7A}"/>
              </c:ext>
            </c:extLst>
          </c:dPt>
          <c:cat>
            <c:strRef>
              <c:f>'SOLICITUD COPIA DOCUMENTOS'!$D$40:$D$43</c:f>
              <c:strCache>
                <c:ptCount val="4"/>
                <c:pt idx="0">
                  <c:v>CUMPLE</c:v>
                </c:pt>
                <c:pt idx="1">
                  <c:v>CUMPLE/FUERA PLAZO</c:v>
                </c:pt>
                <c:pt idx="2">
                  <c:v>EN TERMINO</c:v>
                </c:pt>
                <c:pt idx="3">
                  <c:v>INCUMPLE/SIN RESPUESTA</c:v>
                </c:pt>
              </c:strCache>
            </c:strRef>
          </c:cat>
          <c:val>
            <c:numRef>
              <c:f>'SOLICITUD COPIA DOCUMENTOS'!$E$40:$E$43</c:f>
              <c:numCache>
                <c:formatCode>General</c:formatCode>
                <c:ptCount val="4"/>
                <c:pt idx="0">
                  <c:v>29</c:v>
                </c:pt>
                <c:pt idx="1">
                  <c:v>3</c:v>
                </c:pt>
                <c:pt idx="2">
                  <c:v>0</c:v>
                </c:pt>
                <c:pt idx="3">
                  <c:v>2</c:v>
                </c:pt>
              </c:numCache>
            </c:numRef>
          </c:val>
          <c:extLst>
            <c:ext xmlns:c16="http://schemas.microsoft.com/office/drawing/2014/chart" uri="{C3380CC4-5D6E-409C-BE32-E72D297353CC}">
              <c16:uniqueId val="{00000000-C980-41FC-AA93-73415F694E7A}"/>
            </c:ext>
          </c:extLst>
        </c:ser>
        <c:dLbls>
          <c:showLegendKey val="0"/>
          <c:showVal val="0"/>
          <c:showCatName val="0"/>
          <c:showSerName val="0"/>
          <c:showPercent val="0"/>
          <c:showBubbleSize val="0"/>
        </c:dLbls>
        <c:gapWidth val="219"/>
        <c:overlap val="-27"/>
        <c:axId val="413868048"/>
        <c:axId val="413869296"/>
      </c:barChart>
      <c:catAx>
        <c:axId val="41386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869296"/>
        <c:crosses val="autoZero"/>
        <c:auto val="1"/>
        <c:lblAlgn val="ctr"/>
        <c:lblOffset val="100"/>
        <c:noMultiLvlLbl val="0"/>
      </c:catAx>
      <c:valAx>
        <c:axId val="41386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868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 DE CERTIFICACIÓN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CERTIFICACIÓN'!$E$53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CFAE-4C9E-9393-ACCC430B61D4}"/>
              </c:ext>
            </c:extLst>
          </c:dPt>
          <c:dPt>
            <c:idx val="3"/>
            <c:invertIfNegative val="0"/>
            <c:bubble3D val="0"/>
            <c:spPr>
              <a:solidFill>
                <a:srgbClr val="FF0000"/>
              </a:solidFill>
              <a:ln>
                <a:noFill/>
              </a:ln>
              <a:effectLst/>
            </c:spPr>
            <c:extLst>
              <c:ext xmlns:c16="http://schemas.microsoft.com/office/drawing/2014/chart" uri="{C3380CC4-5D6E-409C-BE32-E72D297353CC}">
                <c16:uniqueId val="{00000006-CFAE-4C9E-9393-ACCC430B61D4}"/>
              </c:ext>
            </c:extLst>
          </c:dPt>
          <c:cat>
            <c:strRef>
              <c:f>'SOLICITUD CERTIFICACIÓN'!$D$54:$D$57</c:f>
              <c:strCache>
                <c:ptCount val="4"/>
                <c:pt idx="0">
                  <c:v>CUMPLE</c:v>
                </c:pt>
                <c:pt idx="1">
                  <c:v>CUMPLE/FUERA PLAZO</c:v>
                </c:pt>
                <c:pt idx="2">
                  <c:v>EN TERMINO</c:v>
                </c:pt>
                <c:pt idx="3">
                  <c:v>INCUMPLE/SIN RESPUESTA</c:v>
                </c:pt>
              </c:strCache>
            </c:strRef>
          </c:cat>
          <c:val>
            <c:numRef>
              <c:f>'SOLICITUD CERTIFICACIÓN'!$E$54:$E$57</c:f>
              <c:numCache>
                <c:formatCode>General</c:formatCode>
                <c:ptCount val="4"/>
                <c:pt idx="0">
                  <c:v>37</c:v>
                </c:pt>
                <c:pt idx="1">
                  <c:v>8</c:v>
                </c:pt>
                <c:pt idx="2">
                  <c:v>0</c:v>
                </c:pt>
                <c:pt idx="3">
                  <c:v>3</c:v>
                </c:pt>
              </c:numCache>
            </c:numRef>
          </c:val>
          <c:extLst>
            <c:ext xmlns:c16="http://schemas.microsoft.com/office/drawing/2014/chart" uri="{C3380CC4-5D6E-409C-BE32-E72D297353CC}">
              <c16:uniqueId val="{00000000-CFAE-4C9E-9393-ACCC430B61D4}"/>
            </c:ext>
          </c:extLst>
        </c:ser>
        <c:dLbls>
          <c:showLegendKey val="0"/>
          <c:showVal val="0"/>
          <c:showCatName val="0"/>
          <c:showSerName val="0"/>
          <c:showPercent val="0"/>
          <c:showBubbleSize val="0"/>
        </c:dLbls>
        <c:gapWidth val="219"/>
        <c:overlap val="-27"/>
        <c:axId val="422826224"/>
        <c:axId val="422822480"/>
      </c:barChart>
      <c:catAx>
        <c:axId val="42282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2822480"/>
        <c:crosses val="autoZero"/>
        <c:auto val="1"/>
        <c:lblAlgn val="ctr"/>
        <c:lblOffset val="100"/>
        <c:noMultiLvlLbl val="0"/>
      </c:catAx>
      <c:valAx>
        <c:axId val="422822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2826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ACCESO A LA INFORMACIÓN PÚBLICA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'ACCESO A INFORMACIÓN PÚBLICA'!$E$103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4451-4DA8-96F8-8C7FB0ED9C3C}"/>
              </c:ext>
            </c:extLst>
          </c:dPt>
          <c:dPt>
            <c:idx val="2"/>
            <c:invertIfNegative val="0"/>
            <c:bubble3D val="0"/>
            <c:spPr>
              <a:solidFill>
                <a:srgbClr val="00B050"/>
              </a:solidFill>
              <a:ln>
                <a:noFill/>
              </a:ln>
              <a:effectLst/>
            </c:spPr>
            <c:extLst>
              <c:ext xmlns:c16="http://schemas.microsoft.com/office/drawing/2014/chart" uri="{C3380CC4-5D6E-409C-BE32-E72D297353CC}">
                <c16:uniqueId val="{00000003-4451-4DA8-96F8-8C7FB0ED9C3C}"/>
              </c:ext>
            </c:extLst>
          </c:dPt>
          <c:dPt>
            <c:idx val="3"/>
            <c:invertIfNegative val="0"/>
            <c:bubble3D val="0"/>
            <c:spPr>
              <a:solidFill>
                <a:srgbClr val="FF0000"/>
              </a:solidFill>
              <a:ln>
                <a:noFill/>
              </a:ln>
              <a:effectLst/>
            </c:spPr>
            <c:extLst>
              <c:ext xmlns:c16="http://schemas.microsoft.com/office/drawing/2014/chart" uri="{C3380CC4-5D6E-409C-BE32-E72D297353CC}">
                <c16:uniqueId val="{00000006-4451-4DA8-96F8-8C7FB0ED9C3C}"/>
              </c:ext>
            </c:extLst>
          </c:dPt>
          <c:cat>
            <c:strRef>
              <c:f>'ACCESO A INFORMACIÓN PÚBLICA'!$D$104:$D$107</c:f>
              <c:strCache>
                <c:ptCount val="4"/>
                <c:pt idx="0">
                  <c:v>CUMPLE</c:v>
                </c:pt>
                <c:pt idx="1">
                  <c:v>CUMPLE/FUERA PLAZO</c:v>
                </c:pt>
                <c:pt idx="2">
                  <c:v>EN TERMINO</c:v>
                </c:pt>
                <c:pt idx="3">
                  <c:v>INCUMPLE/SIN RESPUESTA</c:v>
                </c:pt>
              </c:strCache>
            </c:strRef>
          </c:cat>
          <c:val>
            <c:numRef>
              <c:f>'ACCESO A INFORMACIÓN PÚBLICA'!$E$104:$E$107</c:f>
              <c:numCache>
                <c:formatCode>General</c:formatCode>
                <c:ptCount val="4"/>
                <c:pt idx="0">
                  <c:v>63</c:v>
                </c:pt>
                <c:pt idx="1">
                  <c:v>15</c:v>
                </c:pt>
                <c:pt idx="2">
                  <c:v>2</c:v>
                </c:pt>
                <c:pt idx="3">
                  <c:v>18</c:v>
                </c:pt>
              </c:numCache>
            </c:numRef>
          </c:val>
          <c:extLst>
            <c:ext xmlns:c16="http://schemas.microsoft.com/office/drawing/2014/chart" uri="{C3380CC4-5D6E-409C-BE32-E72D297353CC}">
              <c16:uniqueId val="{00000000-4451-4DA8-96F8-8C7FB0ED9C3C}"/>
            </c:ext>
          </c:extLst>
        </c:ser>
        <c:dLbls>
          <c:showLegendKey val="0"/>
          <c:showVal val="0"/>
          <c:showCatName val="0"/>
          <c:showSerName val="0"/>
          <c:showPercent val="0"/>
          <c:showBubbleSize val="0"/>
        </c:dLbls>
        <c:gapWidth val="219"/>
        <c:overlap val="-27"/>
        <c:axId val="602795520"/>
        <c:axId val="602798848"/>
      </c:barChart>
      <c:catAx>
        <c:axId val="60279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2798848"/>
        <c:crosses val="autoZero"/>
        <c:auto val="1"/>
        <c:lblAlgn val="ctr"/>
        <c:lblOffset val="100"/>
        <c:noMultiLvlLbl val="0"/>
      </c:catAx>
      <c:valAx>
        <c:axId val="602798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0279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RECLAMOS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RECLAMO!$E$273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52EF-4846-9CA4-F8E6BCDCEB83}"/>
              </c:ext>
            </c:extLst>
          </c:dPt>
          <c:dPt>
            <c:idx val="2"/>
            <c:invertIfNegative val="0"/>
            <c:bubble3D val="0"/>
            <c:spPr>
              <a:solidFill>
                <a:srgbClr val="00B050"/>
              </a:solidFill>
              <a:ln>
                <a:noFill/>
              </a:ln>
              <a:effectLst/>
            </c:spPr>
            <c:extLst>
              <c:ext xmlns:c16="http://schemas.microsoft.com/office/drawing/2014/chart" uri="{C3380CC4-5D6E-409C-BE32-E72D297353CC}">
                <c16:uniqueId val="{00000004-52EF-4846-9CA4-F8E6BCDCEB83}"/>
              </c:ext>
            </c:extLst>
          </c:dPt>
          <c:dPt>
            <c:idx val="3"/>
            <c:invertIfNegative val="0"/>
            <c:bubble3D val="0"/>
            <c:spPr>
              <a:solidFill>
                <a:srgbClr val="FF0000"/>
              </a:solidFill>
              <a:ln>
                <a:noFill/>
              </a:ln>
              <a:effectLst/>
            </c:spPr>
            <c:extLst>
              <c:ext xmlns:c16="http://schemas.microsoft.com/office/drawing/2014/chart" uri="{C3380CC4-5D6E-409C-BE32-E72D297353CC}">
                <c16:uniqueId val="{00000006-52EF-4846-9CA4-F8E6BCDCEB83}"/>
              </c:ext>
            </c:extLst>
          </c:dPt>
          <c:cat>
            <c:strRef>
              <c:f>RECLAMO!$D$274:$D$277</c:f>
              <c:strCache>
                <c:ptCount val="4"/>
                <c:pt idx="0">
                  <c:v>CUMPLE</c:v>
                </c:pt>
                <c:pt idx="1">
                  <c:v>CUMPLE/FUERA PLAZO</c:v>
                </c:pt>
                <c:pt idx="2">
                  <c:v>EN TERMINO</c:v>
                </c:pt>
                <c:pt idx="3">
                  <c:v>INCUMPLE/SIN RESPUESTA</c:v>
                </c:pt>
              </c:strCache>
            </c:strRef>
          </c:cat>
          <c:val>
            <c:numRef>
              <c:f>RECLAMO!$E$274:$E$277</c:f>
              <c:numCache>
                <c:formatCode>General</c:formatCode>
                <c:ptCount val="4"/>
                <c:pt idx="0">
                  <c:v>208</c:v>
                </c:pt>
                <c:pt idx="1">
                  <c:v>21</c:v>
                </c:pt>
                <c:pt idx="2">
                  <c:v>10</c:v>
                </c:pt>
                <c:pt idx="3">
                  <c:v>29</c:v>
                </c:pt>
              </c:numCache>
            </c:numRef>
          </c:val>
          <c:extLst>
            <c:ext xmlns:c16="http://schemas.microsoft.com/office/drawing/2014/chart" uri="{C3380CC4-5D6E-409C-BE32-E72D297353CC}">
              <c16:uniqueId val="{00000000-52EF-4846-9CA4-F8E6BCDCEB83}"/>
            </c:ext>
          </c:extLst>
        </c:ser>
        <c:dLbls>
          <c:showLegendKey val="0"/>
          <c:showVal val="0"/>
          <c:showCatName val="0"/>
          <c:showSerName val="0"/>
          <c:showPercent val="0"/>
          <c:showBubbleSize val="0"/>
        </c:dLbls>
        <c:gapWidth val="219"/>
        <c:overlap val="-27"/>
        <c:axId val="337461616"/>
        <c:axId val="337462032"/>
      </c:barChart>
      <c:catAx>
        <c:axId val="33746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62032"/>
        <c:crosses val="autoZero"/>
        <c:auto val="1"/>
        <c:lblAlgn val="ctr"/>
        <c:lblOffset val="100"/>
        <c:noMultiLvlLbl val="0"/>
      </c:catAx>
      <c:valAx>
        <c:axId val="337462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6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PETICIÓN - CONCESIÓN / INTERVENTORÍA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'CONCESIÓN - INTERVENTORÍA'!$E$140</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1-3D52-4B8A-B674-B060296896A5}"/>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4-3D52-4B8A-B674-B060296896A5}"/>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3D52-4B8A-B674-B060296896A5}"/>
              </c:ext>
            </c:extLst>
          </c:dPt>
          <c:cat>
            <c:strRef>
              <c:f>'CONCESIÓN - INTERVENTORÍA'!$D$141:$D$144</c:f>
              <c:strCache>
                <c:ptCount val="4"/>
                <c:pt idx="0">
                  <c:v>CUMPLE</c:v>
                </c:pt>
                <c:pt idx="1">
                  <c:v>CUMPLE/FUERA PLAZO</c:v>
                </c:pt>
                <c:pt idx="2">
                  <c:v>EN TERMINO</c:v>
                </c:pt>
                <c:pt idx="3">
                  <c:v>INCUMPLE/SIN RESPUESTA</c:v>
                </c:pt>
              </c:strCache>
            </c:strRef>
          </c:cat>
          <c:val>
            <c:numRef>
              <c:f>'CONCESIÓN - INTERVENTORÍA'!$E$141:$E$144</c:f>
              <c:numCache>
                <c:formatCode>General</c:formatCode>
                <c:ptCount val="4"/>
                <c:pt idx="0">
                  <c:v>79</c:v>
                </c:pt>
                <c:pt idx="1">
                  <c:v>27</c:v>
                </c:pt>
                <c:pt idx="2">
                  <c:v>4</c:v>
                </c:pt>
                <c:pt idx="3">
                  <c:v>25</c:v>
                </c:pt>
              </c:numCache>
            </c:numRef>
          </c:val>
          <c:extLst>
            <c:ext xmlns:c16="http://schemas.microsoft.com/office/drawing/2014/chart" uri="{C3380CC4-5D6E-409C-BE32-E72D297353CC}">
              <c16:uniqueId val="{00000000-3D52-4B8A-B674-B060296896A5}"/>
            </c:ext>
          </c:extLst>
        </c:ser>
        <c:dLbls>
          <c:showLegendKey val="0"/>
          <c:showVal val="0"/>
          <c:showCatName val="0"/>
          <c:showSerName val="0"/>
          <c:showPercent val="0"/>
          <c:showBubbleSize val="0"/>
        </c:dLbls>
        <c:gapWidth val="150"/>
        <c:shape val="box"/>
        <c:axId val="420019616"/>
        <c:axId val="420020864"/>
        <c:axId val="0"/>
      </c:bar3DChart>
      <c:catAx>
        <c:axId val="4200196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0020864"/>
        <c:crosses val="autoZero"/>
        <c:auto val="1"/>
        <c:lblAlgn val="ctr"/>
        <c:lblOffset val="100"/>
        <c:noMultiLvlLbl val="0"/>
      </c:catAx>
      <c:valAx>
        <c:axId val="420020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0019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DERECHOS DE PETICIÓN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PETICIÓN!$E$570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EE86-4B67-A0CD-ED282F7B33A4}"/>
              </c:ext>
            </c:extLst>
          </c:dPt>
          <c:dPt>
            <c:idx val="2"/>
            <c:invertIfNegative val="0"/>
            <c:bubble3D val="0"/>
            <c:spPr>
              <a:solidFill>
                <a:srgbClr val="00B050"/>
              </a:solidFill>
              <a:ln>
                <a:noFill/>
              </a:ln>
              <a:effectLst/>
            </c:spPr>
            <c:extLst>
              <c:ext xmlns:c16="http://schemas.microsoft.com/office/drawing/2014/chart" uri="{C3380CC4-5D6E-409C-BE32-E72D297353CC}">
                <c16:uniqueId val="{00000004-EE86-4B67-A0CD-ED282F7B33A4}"/>
              </c:ext>
            </c:extLst>
          </c:dPt>
          <c:dPt>
            <c:idx val="3"/>
            <c:invertIfNegative val="0"/>
            <c:bubble3D val="0"/>
            <c:spPr>
              <a:solidFill>
                <a:srgbClr val="FF0000"/>
              </a:solidFill>
              <a:ln>
                <a:noFill/>
              </a:ln>
              <a:effectLst/>
            </c:spPr>
            <c:extLst>
              <c:ext xmlns:c16="http://schemas.microsoft.com/office/drawing/2014/chart" uri="{C3380CC4-5D6E-409C-BE32-E72D297353CC}">
                <c16:uniqueId val="{00000006-EE86-4B67-A0CD-ED282F7B33A4}"/>
              </c:ext>
            </c:extLst>
          </c:dPt>
          <c:cat>
            <c:strRef>
              <c:f>PETICIÓN!$D$571:$D$574</c:f>
              <c:strCache>
                <c:ptCount val="4"/>
                <c:pt idx="0">
                  <c:v>CUMPLE</c:v>
                </c:pt>
                <c:pt idx="1">
                  <c:v>CUMPLE/FUERA PLAZO</c:v>
                </c:pt>
                <c:pt idx="2">
                  <c:v>EN TERMINO</c:v>
                </c:pt>
                <c:pt idx="3">
                  <c:v>INCUMPLE/SIN RESPUESTA</c:v>
                </c:pt>
              </c:strCache>
            </c:strRef>
          </c:cat>
          <c:val>
            <c:numRef>
              <c:f>PETICIÓN!$E$571:$E$574</c:f>
              <c:numCache>
                <c:formatCode>General</c:formatCode>
                <c:ptCount val="4"/>
                <c:pt idx="0">
                  <c:v>419</c:v>
                </c:pt>
                <c:pt idx="1">
                  <c:v>61</c:v>
                </c:pt>
                <c:pt idx="2">
                  <c:v>17</c:v>
                </c:pt>
                <c:pt idx="3">
                  <c:v>68</c:v>
                </c:pt>
              </c:numCache>
            </c:numRef>
          </c:val>
          <c:extLst>
            <c:ext xmlns:c16="http://schemas.microsoft.com/office/drawing/2014/chart" uri="{C3380CC4-5D6E-409C-BE32-E72D297353CC}">
              <c16:uniqueId val="{00000000-EE86-4B67-A0CD-ED282F7B33A4}"/>
            </c:ext>
          </c:extLst>
        </c:ser>
        <c:dLbls>
          <c:showLegendKey val="0"/>
          <c:showVal val="0"/>
          <c:showCatName val="0"/>
          <c:showSerName val="0"/>
          <c:showPercent val="0"/>
          <c:showBubbleSize val="0"/>
        </c:dLbls>
        <c:gapWidth val="219"/>
        <c:overlap val="-27"/>
        <c:axId val="411334992"/>
        <c:axId val="337451632"/>
      </c:barChart>
      <c:catAx>
        <c:axId val="41133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1632"/>
        <c:crosses val="autoZero"/>
        <c:auto val="1"/>
        <c:lblAlgn val="ctr"/>
        <c:lblOffset val="100"/>
        <c:noMultiLvlLbl val="0"/>
      </c:catAx>
      <c:valAx>
        <c:axId val="33745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334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DENUNCIA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DENUNCIA!$E$13</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c:ext xmlns:c16="http://schemas.microsoft.com/office/drawing/2014/chart" uri="{C3380CC4-5D6E-409C-BE32-E72D297353CC}">
                <c16:uniqueId val="{00000002-78BB-463E-801E-03B5929EC26E}"/>
              </c:ext>
            </c:extLst>
          </c:dPt>
          <c:dPt>
            <c:idx val="3"/>
            <c:invertIfNegative val="0"/>
            <c:bubble3D val="0"/>
            <c:spPr>
              <a:solidFill>
                <a:srgbClr val="FF0000"/>
              </a:solidFill>
              <a:ln>
                <a:noFill/>
              </a:ln>
              <a:effectLst/>
            </c:spPr>
            <c:extLst>
              <c:ext xmlns:c16="http://schemas.microsoft.com/office/drawing/2014/chart" uri="{C3380CC4-5D6E-409C-BE32-E72D297353CC}">
                <c16:uniqueId val="{00000004-78BB-463E-801E-03B5929EC26E}"/>
              </c:ext>
            </c:extLst>
          </c:dPt>
          <c:cat>
            <c:strRef>
              <c:f>DENUNCIA!$D$14:$D$17</c:f>
              <c:strCache>
                <c:ptCount val="4"/>
                <c:pt idx="0">
                  <c:v>CUMPLE</c:v>
                </c:pt>
                <c:pt idx="1">
                  <c:v>CUMPLE/FUERA PLAZO</c:v>
                </c:pt>
                <c:pt idx="2">
                  <c:v>EN TERMINO</c:v>
                </c:pt>
                <c:pt idx="3">
                  <c:v>INCUMPLE/SIN RESPUESTA</c:v>
                </c:pt>
              </c:strCache>
            </c:strRef>
          </c:cat>
          <c:val>
            <c:numRef>
              <c:f>DENUNCIA!$E$14:$E$17</c:f>
              <c:numCache>
                <c:formatCode>General</c:formatCode>
                <c:ptCount val="4"/>
                <c:pt idx="0">
                  <c:v>2</c:v>
                </c:pt>
                <c:pt idx="1">
                  <c:v>0</c:v>
                </c:pt>
                <c:pt idx="2">
                  <c:v>3</c:v>
                </c:pt>
                <c:pt idx="3">
                  <c:v>2</c:v>
                </c:pt>
              </c:numCache>
            </c:numRef>
          </c:val>
          <c:extLst>
            <c:ext xmlns:c16="http://schemas.microsoft.com/office/drawing/2014/chart" uri="{C3380CC4-5D6E-409C-BE32-E72D297353CC}">
              <c16:uniqueId val="{00000000-78BB-463E-801E-03B5929EC26E}"/>
            </c:ext>
          </c:extLst>
        </c:ser>
        <c:dLbls>
          <c:showLegendKey val="0"/>
          <c:showVal val="0"/>
          <c:showCatName val="0"/>
          <c:showSerName val="0"/>
          <c:showPercent val="0"/>
          <c:showBubbleSize val="0"/>
        </c:dLbls>
        <c:gapWidth val="219"/>
        <c:overlap val="-27"/>
        <c:axId val="377545872"/>
        <c:axId val="337450800"/>
      </c:barChart>
      <c:catAx>
        <c:axId val="37754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0800"/>
        <c:crosses val="autoZero"/>
        <c:auto val="1"/>
        <c:lblAlgn val="ctr"/>
        <c:lblOffset val="100"/>
        <c:noMultiLvlLbl val="0"/>
      </c:catAx>
      <c:valAx>
        <c:axId val="33745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54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CONSULTA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CONSULTA!$E$30</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8FEC-4190-95C8-E4180DFF43FE}"/>
              </c:ext>
            </c:extLst>
          </c:dPt>
          <c:dPt>
            <c:idx val="2"/>
            <c:invertIfNegative val="0"/>
            <c:bubble3D val="0"/>
            <c:spPr>
              <a:solidFill>
                <a:srgbClr val="00B050"/>
              </a:solidFill>
              <a:ln>
                <a:noFill/>
              </a:ln>
              <a:effectLst/>
            </c:spPr>
            <c:extLst>
              <c:ext xmlns:c16="http://schemas.microsoft.com/office/drawing/2014/chart" uri="{C3380CC4-5D6E-409C-BE32-E72D297353CC}">
                <c16:uniqueId val="{00000003-8FEC-4190-95C8-E4180DFF43FE}"/>
              </c:ext>
            </c:extLst>
          </c:dPt>
          <c:dPt>
            <c:idx val="3"/>
            <c:invertIfNegative val="0"/>
            <c:bubble3D val="0"/>
            <c:spPr>
              <a:solidFill>
                <a:srgbClr val="FF0000"/>
              </a:solidFill>
              <a:ln>
                <a:noFill/>
              </a:ln>
              <a:effectLst/>
            </c:spPr>
            <c:extLst>
              <c:ext xmlns:c16="http://schemas.microsoft.com/office/drawing/2014/chart" uri="{C3380CC4-5D6E-409C-BE32-E72D297353CC}">
                <c16:uniqueId val="{00000005-8FEC-4190-95C8-E4180DFF43FE}"/>
              </c:ext>
            </c:extLst>
          </c:dPt>
          <c:cat>
            <c:strRef>
              <c:f>CONSULTA!$D$31:$D$34</c:f>
              <c:strCache>
                <c:ptCount val="4"/>
                <c:pt idx="0">
                  <c:v>CUMPLE</c:v>
                </c:pt>
                <c:pt idx="1">
                  <c:v>CUMPLE/FUERA PLAZO</c:v>
                </c:pt>
                <c:pt idx="2">
                  <c:v>EN TERMINO</c:v>
                </c:pt>
                <c:pt idx="3">
                  <c:v>INCUMPLE/SIN RESPUESTA</c:v>
                </c:pt>
              </c:strCache>
            </c:strRef>
          </c:cat>
          <c:val>
            <c:numRef>
              <c:f>CONSULTA!$E$31:$E$34</c:f>
              <c:numCache>
                <c:formatCode>General</c:formatCode>
                <c:ptCount val="4"/>
                <c:pt idx="0">
                  <c:v>15</c:v>
                </c:pt>
                <c:pt idx="1">
                  <c:v>1</c:v>
                </c:pt>
                <c:pt idx="2">
                  <c:v>4</c:v>
                </c:pt>
                <c:pt idx="3">
                  <c:v>4</c:v>
                </c:pt>
              </c:numCache>
            </c:numRef>
          </c:val>
          <c:extLst>
            <c:ext xmlns:c16="http://schemas.microsoft.com/office/drawing/2014/chart" uri="{C3380CC4-5D6E-409C-BE32-E72D297353CC}">
              <c16:uniqueId val="{00000000-8FEC-4190-95C8-E4180DFF43FE}"/>
            </c:ext>
          </c:extLst>
        </c:ser>
        <c:dLbls>
          <c:showLegendKey val="0"/>
          <c:showVal val="0"/>
          <c:showCatName val="0"/>
          <c:showSerName val="0"/>
          <c:showPercent val="0"/>
          <c:showBubbleSize val="0"/>
        </c:dLbls>
        <c:gapWidth val="219"/>
        <c:overlap val="-27"/>
        <c:axId val="422827888"/>
        <c:axId val="422828304"/>
      </c:barChart>
      <c:catAx>
        <c:axId val="42282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2828304"/>
        <c:crosses val="autoZero"/>
        <c:auto val="1"/>
        <c:lblAlgn val="ctr"/>
        <c:lblOffset val="100"/>
        <c:noMultiLvlLbl val="0"/>
      </c:catAx>
      <c:valAx>
        <c:axId val="422828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2827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ACCIÓN DE TUTELA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'ACCION TUTELA'!$E$43</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F705-4BDE-BE8B-E58694BB2405}"/>
              </c:ext>
            </c:extLst>
          </c:dPt>
          <c:dPt>
            <c:idx val="3"/>
            <c:invertIfNegative val="0"/>
            <c:bubble3D val="0"/>
            <c:spPr>
              <a:solidFill>
                <a:srgbClr val="FF0000"/>
              </a:solidFill>
              <a:ln>
                <a:noFill/>
              </a:ln>
              <a:effectLst/>
            </c:spPr>
            <c:extLst>
              <c:ext xmlns:c16="http://schemas.microsoft.com/office/drawing/2014/chart" uri="{C3380CC4-5D6E-409C-BE32-E72D297353CC}">
                <c16:uniqueId val="{00000005-F705-4BDE-BE8B-E58694BB2405}"/>
              </c:ext>
            </c:extLst>
          </c:dPt>
          <c:cat>
            <c:strRef>
              <c:f>'ACCION TUTELA'!$D$44:$D$47</c:f>
              <c:strCache>
                <c:ptCount val="4"/>
                <c:pt idx="0">
                  <c:v>CUMPLE</c:v>
                </c:pt>
                <c:pt idx="1">
                  <c:v>CUMPLE/FUERA PLAZO</c:v>
                </c:pt>
                <c:pt idx="2">
                  <c:v>EN TERMINO</c:v>
                </c:pt>
                <c:pt idx="3">
                  <c:v>INCUMPLE/SIN RESPUESTA</c:v>
                </c:pt>
              </c:strCache>
            </c:strRef>
          </c:cat>
          <c:val>
            <c:numRef>
              <c:f>'ACCION TUTELA'!$E$44:$E$47</c:f>
              <c:numCache>
                <c:formatCode>General</c:formatCode>
                <c:ptCount val="4"/>
                <c:pt idx="0">
                  <c:v>6</c:v>
                </c:pt>
                <c:pt idx="1">
                  <c:v>3</c:v>
                </c:pt>
                <c:pt idx="2">
                  <c:v>0</c:v>
                </c:pt>
                <c:pt idx="3">
                  <c:v>28</c:v>
                </c:pt>
              </c:numCache>
            </c:numRef>
          </c:val>
          <c:extLst>
            <c:ext xmlns:c16="http://schemas.microsoft.com/office/drawing/2014/chart" uri="{C3380CC4-5D6E-409C-BE32-E72D297353CC}">
              <c16:uniqueId val="{00000000-F705-4BDE-BE8B-E58694BB2405}"/>
            </c:ext>
          </c:extLst>
        </c:ser>
        <c:dLbls>
          <c:showLegendKey val="0"/>
          <c:showVal val="0"/>
          <c:showCatName val="0"/>
          <c:showSerName val="0"/>
          <c:showPercent val="0"/>
          <c:showBubbleSize val="0"/>
        </c:dLbls>
        <c:gapWidth val="219"/>
        <c:overlap val="-27"/>
        <c:axId val="415198752"/>
        <c:axId val="414660000"/>
      </c:barChart>
      <c:catAx>
        <c:axId val="41519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660000"/>
        <c:crosses val="autoZero"/>
        <c:auto val="1"/>
        <c:lblAlgn val="ctr"/>
        <c:lblOffset val="100"/>
        <c:noMultiLvlLbl val="0"/>
      </c:catAx>
      <c:valAx>
        <c:axId val="414660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198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'[1]SEGUIMIENTO EN TÉRMINO 4TO TRIM'!$H$102</c:f>
              <c:strCache>
                <c:ptCount val="1"/>
                <c:pt idx="0">
                  <c:v>TOTAL</c:v>
                </c:pt>
              </c:strCache>
            </c:strRef>
          </c:tx>
          <c:dPt>
            <c:idx val="0"/>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B85-4948-8B4B-E92E2444D8E1}"/>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B85-4948-8B4B-E92E2444D8E1}"/>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B85-4948-8B4B-E92E2444D8E1}"/>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B85-4948-8B4B-E92E2444D8E1}"/>
              </c:ext>
            </c:extLst>
          </c:dPt>
          <c:dPt>
            <c:idx val="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5B85-4948-8B4B-E92E2444D8E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'[1]SEGUIMIENTO EN TÉRMINO 4TO TRIM'!$G$103:$G$107</c:f>
              <c:strCache>
                <c:ptCount val="5"/>
                <c:pt idx="0">
                  <c:v>Cumple en término</c:v>
                </c:pt>
                <c:pt idx="1">
                  <c:v>Cumple fuera de término</c:v>
                </c:pt>
                <c:pt idx="2">
                  <c:v>Cumple sin anexo</c:v>
                </c:pt>
                <c:pt idx="3">
                  <c:v>Incumple sin respuesta</c:v>
                </c:pt>
                <c:pt idx="4">
                  <c:v>NRR</c:v>
                </c:pt>
              </c:strCache>
            </c:strRef>
          </c:cat>
          <c:val>
            <c:numRef>
              <c:f>'[1]SEGUIMIENTO EN TÉRMINO 4TO TRIM'!$H$103:$H$107</c:f>
              <c:numCache>
                <c:formatCode>General</c:formatCode>
                <c:ptCount val="5"/>
                <c:pt idx="0">
                  <c:v>62</c:v>
                </c:pt>
                <c:pt idx="1">
                  <c:v>16</c:v>
                </c:pt>
                <c:pt idx="2">
                  <c:v>8</c:v>
                </c:pt>
                <c:pt idx="3">
                  <c:v>7</c:v>
                </c:pt>
                <c:pt idx="4">
                  <c:v>4</c:v>
                </c:pt>
              </c:numCache>
            </c:numRef>
          </c:val>
          <c:extLst>
            <c:ext xmlns:c16="http://schemas.microsoft.com/office/drawing/2014/chart" uri="{C3380CC4-5D6E-409C-BE32-E72D297353CC}">
              <c16:uniqueId val="{0000000A-5B85-4948-8B4B-E92E2444D8E1}"/>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INCUMPLE</a:t>
            </a:r>
            <a:r>
              <a:rPr lang="en-US" baseline="0"/>
              <a:t> SIN RESPUESTA</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 SIN RESPUESTA'!$G$299</c:f>
              <c:strCache>
                <c:ptCount val="1"/>
                <c:pt idx="0">
                  <c:v>TOTAL</c:v>
                </c:pt>
              </c:strCache>
            </c:strRef>
          </c:tx>
          <c:dPt>
            <c:idx val="0"/>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954-42D2-B70D-C25A132552A1}"/>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D954-42D2-B70D-C25A132552A1}"/>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954-42D2-B70D-C25A132552A1}"/>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954-42D2-B70D-C25A132552A1}"/>
              </c:ext>
            </c:extLst>
          </c:dPt>
          <c:dPt>
            <c:idx val="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954-42D2-B70D-C25A132552A1}"/>
              </c:ext>
            </c:extLst>
          </c:dPt>
          <c:dLbls>
            <c:dLbl>
              <c:idx val="2"/>
              <c:layout/>
              <c:tx>
                <c:rich>
                  <a:bodyPr/>
                  <a:lstStyle/>
                  <a:p>
                    <a:r>
                      <a:rPr lang="en-US"/>
                      <a:t>6%</a:t>
                    </a:r>
                  </a:p>
                </c:rich>
              </c:tx>
              <c:dLblPos val="ct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954-42D2-B70D-C25A132552A1}"/>
                </c:ext>
              </c:extLst>
            </c:dLbl>
            <c:dLbl>
              <c:idx val="3"/>
              <c:layout/>
              <c:tx>
                <c:rich>
                  <a:bodyPr/>
                  <a:lstStyle/>
                  <a:p>
                    <a:r>
                      <a:rPr lang="en-US"/>
                      <a:t>26%</a:t>
                    </a:r>
                  </a:p>
                </c:rich>
              </c:tx>
              <c:dLblPos val="ct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954-42D2-B70D-C25A132552A1}"/>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'INCUMPLE - SIN RESPUESTA'!$F$300:$F$304</c:f>
              <c:strCache>
                <c:ptCount val="5"/>
                <c:pt idx="0">
                  <c:v>Cumple en término</c:v>
                </c:pt>
                <c:pt idx="1">
                  <c:v>Cumple fuera de término</c:v>
                </c:pt>
                <c:pt idx="2">
                  <c:v>Cumple sin anexo</c:v>
                </c:pt>
                <c:pt idx="3">
                  <c:v>Incumple sin respuesta</c:v>
                </c:pt>
                <c:pt idx="4">
                  <c:v>NRR</c:v>
                </c:pt>
              </c:strCache>
            </c:strRef>
          </c:cat>
          <c:val>
            <c:numRef>
              <c:f>'INCUMPLE - SIN RESPUESTA'!$G$300:$G$304</c:f>
              <c:numCache>
                <c:formatCode>General</c:formatCode>
                <c:ptCount val="5"/>
                <c:pt idx="0">
                  <c:v>163</c:v>
                </c:pt>
                <c:pt idx="1">
                  <c:v>26</c:v>
                </c:pt>
                <c:pt idx="2">
                  <c:v>15</c:v>
                </c:pt>
                <c:pt idx="3">
                  <c:v>78</c:v>
                </c:pt>
                <c:pt idx="4">
                  <c:v>13</c:v>
                </c:pt>
              </c:numCache>
            </c:numRef>
          </c:val>
          <c:extLst>
            <c:ext xmlns:c16="http://schemas.microsoft.com/office/drawing/2014/chart" uri="{C3380CC4-5D6E-409C-BE32-E72D297353CC}">
              <c16:uniqueId val="{00000000-D954-42D2-B70D-C25A132552A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PETICIONES VÍA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'PETICIÓN VIA WEB'!$E$207</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1-005B-484E-9DBE-5FCEF19C3F35}"/>
              </c:ext>
            </c:extLst>
          </c:dPt>
          <c:dPt>
            <c:idx val="2"/>
            <c:invertIfNegative val="0"/>
            <c:bubble3D val="0"/>
            <c:spPr>
              <a:solidFill>
                <a:srgbClr val="00B050"/>
              </a:solidFill>
              <a:ln>
                <a:noFill/>
              </a:ln>
              <a:effectLst/>
            </c:spPr>
            <c:extLst>
              <c:ext xmlns:c16="http://schemas.microsoft.com/office/drawing/2014/chart" uri="{C3380CC4-5D6E-409C-BE32-E72D297353CC}">
                <c16:uniqueId val="{00000002-005B-484E-9DBE-5FCEF19C3F35}"/>
              </c:ext>
            </c:extLst>
          </c:dPt>
          <c:dPt>
            <c:idx val="3"/>
            <c:invertIfNegative val="0"/>
            <c:bubble3D val="0"/>
            <c:spPr>
              <a:solidFill>
                <a:srgbClr val="FF0000"/>
              </a:solidFill>
              <a:ln>
                <a:noFill/>
              </a:ln>
              <a:effectLst/>
            </c:spPr>
            <c:extLst>
              <c:ext xmlns:c16="http://schemas.microsoft.com/office/drawing/2014/chart" uri="{C3380CC4-5D6E-409C-BE32-E72D297353CC}">
                <c16:uniqueId val="{00000003-005B-484E-9DBE-5FCEF19C3F35}"/>
              </c:ext>
            </c:extLst>
          </c:dPt>
          <c:cat>
            <c:strRef>
              <c:f>'PETICIÓN VIA WEB'!$D$208:$D$211</c:f>
              <c:strCache>
                <c:ptCount val="4"/>
                <c:pt idx="0">
                  <c:v>CUMPLE</c:v>
                </c:pt>
                <c:pt idx="1">
                  <c:v>CUMPLE/FUERA PLAZO</c:v>
                </c:pt>
                <c:pt idx="2">
                  <c:v>EN TERMINO</c:v>
                </c:pt>
                <c:pt idx="3">
                  <c:v>CUMPLE/SIN RESPUESTA</c:v>
                </c:pt>
              </c:strCache>
            </c:strRef>
          </c:cat>
          <c:val>
            <c:numRef>
              <c:f>'PETICIÓN VIA WEB'!$E$208:$E$211</c:f>
              <c:numCache>
                <c:formatCode>General</c:formatCode>
                <c:ptCount val="4"/>
                <c:pt idx="0">
                  <c:v>155</c:v>
                </c:pt>
                <c:pt idx="1">
                  <c:v>27</c:v>
                </c:pt>
                <c:pt idx="2">
                  <c:v>14</c:v>
                </c:pt>
                <c:pt idx="3">
                  <c:v>6</c:v>
                </c:pt>
              </c:numCache>
            </c:numRef>
          </c:val>
          <c:extLst>
            <c:ext xmlns:c16="http://schemas.microsoft.com/office/drawing/2014/chart" uri="{C3380CC4-5D6E-409C-BE32-E72D297353CC}">
              <c16:uniqueId val="{00000000-005B-484E-9DBE-5FCEF19C3F35}"/>
            </c:ext>
          </c:extLst>
        </c:ser>
        <c:dLbls>
          <c:showLegendKey val="0"/>
          <c:showVal val="0"/>
          <c:showCatName val="0"/>
          <c:showSerName val="0"/>
          <c:showPercent val="0"/>
          <c:showBubbleSize val="0"/>
        </c:dLbls>
        <c:gapWidth val="219"/>
        <c:overlap val="-27"/>
        <c:axId val="413869712"/>
        <c:axId val="413868464"/>
      </c:barChart>
      <c:catAx>
        <c:axId val="41386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868464"/>
        <c:crosses val="autoZero"/>
        <c:auto val="1"/>
        <c:lblAlgn val="ctr"/>
        <c:lblOffset val="100"/>
        <c:noMultiLvlLbl val="0"/>
      </c:catAx>
      <c:valAx>
        <c:axId val="413868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869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SUGERENCIA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SUGERENCIA!$E$41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6989-4859-80BB-EC2DF3E69794}"/>
              </c:ext>
            </c:extLst>
          </c:dPt>
          <c:dPt>
            <c:idx val="3"/>
            <c:invertIfNegative val="0"/>
            <c:bubble3D val="0"/>
            <c:spPr>
              <a:solidFill>
                <a:srgbClr val="FF0000"/>
              </a:solidFill>
              <a:ln>
                <a:noFill/>
              </a:ln>
              <a:effectLst/>
            </c:spPr>
            <c:extLst>
              <c:ext xmlns:c16="http://schemas.microsoft.com/office/drawing/2014/chart" uri="{C3380CC4-5D6E-409C-BE32-E72D297353CC}">
                <c16:uniqueId val="{00000003-6989-4859-80BB-EC2DF3E69794}"/>
              </c:ext>
            </c:extLst>
          </c:dPt>
          <c:cat>
            <c:strRef>
              <c:f>SUGERENCIA!$D$42:$D$45</c:f>
              <c:strCache>
                <c:ptCount val="4"/>
                <c:pt idx="0">
                  <c:v>CUMPLE</c:v>
                </c:pt>
                <c:pt idx="1">
                  <c:v>CUMPLE/FUERA PLAZO</c:v>
                </c:pt>
                <c:pt idx="2">
                  <c:v>EN TERMINO</c:v>
                </c:pt>
                <c:pt idx="3">
                  <c:v>INCUMPLE/SIN RESPUESTA</c:v>
                </c:pt>
              </c:strCache>
            </c:strRef>
          </c:cat>
          <c:val>
            <c:numRef>
              <c:f>SUGERENCIA!$E$42:$E$45</c:f>
              <c:numCache>
                <c:formatCode>General</c:formatCode>
                <c:ptCount val="4"/>
                <c:pt idx="0">
                  <c:v>27</c:v>
                </c:pt>
                <c:pt idx="1">
                  <c:v>3</c:v>
                </c:pt>
                <c:pt idx="2">
                  <c:v>0</c:v>
                </c:pt>
                <c:pt idx="3">
                  <c:v>6</c:v>
                </c:pt>
              </c:numCache>
            </c:numRef>
          </c:val>
          <c:extLst>
            <c:ext xmlns:c16="http://schemas.microsoft.com/office/drawing/2014/chart" uri="{C3380CC4-5D6E-409C-BE32-E72D297353CC}">
              <c16:uniqueId val="{00000000-6989-4859-80BB-EC2DF3E69794}"/>
            </c:ext>
          </c:extLst>
        </c:ser>
        <c:dLbls>
          <c:showLegendKey val="0"/>
          <c:showVal val="0"/>
          <c:showCatName val="0"/>
          <c:showSerName val="0"/>
          <c:showPercent val="0"/>
          <c:showBubbleSize val="0"/>
        </c:dLbls>
        <c:gapWidth val="219"/>
        <c:overlap val="-27"/>
        <c:axId val="413865136"/>
        <c:axId val="415197504"/>
      </c:barChart>
      <c:catAx>
        <c:axId val="41386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197504"/>
        <c:crosses val="autoZero"/>
        <c:auto val="1"/>
        <c:lblAlgn val="ctr"/>
        <c:lblOffset val="100"/>
        <c:noMultiLvlLbl val="0"/>
      </c:catAx>
      <c:valAx>
        <c:axId val="415197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865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CONGRESO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CONGRESO'!$E$41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5776-49CA-87C0-C4F284F6E196}"/>
              </c:ext>
            </c:extLst>
          </c:dPt>
          <c:dPt>
            <c:idx val="3"/>
            <c:invertIfNegative val="0"/>
            <c:bubble3D val="0"/>
            <c:spPr>
              <a:solidFill>
                <a:srgbClr val="FF0000"/>
              </a:solidFill>
              <a:ln>
                <a:noFill/>
              </a:ln>
              <a:effectLst/>
            </c:spPr>
            <c:extLst>
              <c:ext xmlns:c16="http://schemas.microsoft.com/office/drawing/2014/chart" uri="{C3380CC4-5D6E-409C-BE32-E72D297353CC}">
                <c16:uniqueId val="{00000005-5776-49CA-87C0-C4F284F6E196}"/>
              </c:ext>
            </c:extLst>
          </c:dPt>
          <c:cat>
            <c:strRef>
              <c:f>'SOLICITUD CONGRESO'!$D$42:$D$45</c:f>
              <c:strCache>
                <c:ptCount val="4"/>
                <c:pt idx="0">
                  <c:v>CUMPLE</c:v>
                </c:pt>
                <c:pt idx="1">
                  <c:v>CUMPLE/FUERA PLAZO</c:v>
                </c:pt>
                <c:pt idx="2">
                  <c:v>EN TERMINO</c:v>
                </c:pt>
                <c:pt idx="3">
                  <c:v>INCUMPLE/SIN RESPUESTA</c:v>
                </c:pt>
              </c:strCache>
            </c:strRef>
          </c:cat>
          <c:val>
            <c:numRef>
              <c:f>'SOLICITUD CONGRESO'!$E$42:$E$45</c:f>
              <c:numCache>
                <c:formatCode>General</c:formatCode>
                <c:ptCount val="4"/>
                <c:pt idx="0">
                  <c:v>21</c:v>
                </c:pt>
                <c:pt idx="1">
                  <c:v>9</c:v>
                </c:pt>
                <c:pt idx="2">
                  <c:v>0</c:v>
                </c:pt>
                <c:pt idx="3">
                  <c:v>6</c:v>
                </c:pt>
              </c:numCache>
            </c:numRef>
          </c:val>
          <c:extLst>
            <c:ext xmlns:c16="http://schemas.microsoft.com/office/drawing/2014/chart" uri="{C3380CC4-5D6E-409C-BE32-E72D297353CC}">
              <c16:uniqueId val="{00000000-5776-49CA-87C0-C4F284F6E196}"/>
            </c:ext>
          </c:extLst>
        </c:ser>
        <c:dLbls>
          <c:showLegendKey val="0"/>
          <c:showVal val="0"/>
          <c:showCatName val="0"/>
          <c:showSerName val="0"/>
          <c:showPercent val="0"/>
          <c:showBubbleSize val="0"/>
        </c:dLbls>
        <c:gapWidth val="219"/>
        <c:overlap val="-27"/>
        <c:axId val="411335408"/>
        <c:axId val="411335824"/>
      </c:barChart>
      <c:catAx>
        <c:axId val="41133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335824"/>
        <c:crosses val="autoZero"/>
        <c:auto val="1"/>
        <c:lblAlgn val="ctr"/>
        <c:lblOffset val="100"/>
        <c:noMultiLvlLbl val="0"/>
      </c:catAx>
      <c:valAx>
        <c:axId val="411335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335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a:t>
            </a:r>
            <a:r>
              <a:rPr lang="en-US" b="1" baseline="0"/>
              <a:t> EN MATERIA DE EJECUCIÓN CONTRACTUAL</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'MATERIA EJECUCIÓN CONTRACTUAL'!$E$122</c:f>
              <c:strCache>
                <c:ptCount val="1"/>
                <c:pt idx="0">
                  <c:v>TOTAL</c:v>
                </c:pt>
              </c:strCache>
            </c:strRef>
          </c:tx>
          <c:spPr>
            <a:solidFill>
              <a:schemeClr val="accent1"/>
            </a:solidFill>
            <a:ln>
              <a:noFill/>
            </a:ln>
            <a:effectLst/>
          </c:spPr>
          <c:invertIfNegative val="0"/>
          <c:dPt>
            <c:idx val="2"/>
            <c:invertIfNegative val="0"/>
            <c:bubble3D val="0"/>
            <c:spPr>
              <a:solidFill>
                <a:srgbClr val="00B050"/>
              </a:solidFill>
              <a:ln>
                <a:noFill/>
              </a:ln>
              <a:effectLst/>
            </c:spPr>
            <c:extLst>
              <c:ext xmlns:c16="http://schemas.microsoft.com/office/drawing/2014/chart" uri="{C3380CC4-5D6E-409C-BE32-E72D297353CC}">
                <c16:uniqueId val="{00000002-58F8-45BE-8FEA-AADFA3454254}"/>
              </c:ext>
            </c:extLst>
          </c:dPt>
          <c:dPt>
            <c:idx val="3"/>
            <c:invertIfNegative val="0"/>
            <c:bubble3D val="0"/>
            <c:spPr>
              <a:solidFill>
                <a:srgbClr val="FF0000"/>
              </a:solidFill>
              <a:ln>
                <a:noFill/>
              </a:ln>
              <a:effectLst/>
            </c:spPr>
            <c:extLst>
              <c:ext xmlns:c16="http://schemas.microsoft.com/office/drawing/2014/chart" uri="{C3380CC4-5D6E-409C-BE32-E72D297353CC}">
                <c16:uniqueId val="{00000004-58F8-45BE-8FEA-AADFA3454254}"/>
              </c:ext>
            </c:extLst>
          </c:dPt>
          <c:cat>
            <c:strRef>
              <c:f>'MATERIA EJECUCIÓN CONTRACTUAL'!$D$123:$D$126</c:f>
              <c:strCache>
                <c:ptCount val="4"/>
                <c:pt idx="0">
                  <c:v>CUMPLE</c:v>
                </c:pt>
                <c:pt idx="1">
                  <c:v>CUMPLE/FUERA PLAZO</c:v>
                </c:pt>
                <c:pt idx="2">
                  <c:v>EN TERMINO</c:v>
                </c:pt>
                <c:pt idx="3">
                  <c:v>INCUMPLE/SIN RESPUESTA</c:v>
                </c:pt>
              </c:strCache>
            </c:strRef>
          </c:cat>
          <c:val>
            <c:numRef>
              <c:f>'MATERIA EJECUCIÓN CONTRACTUAL'!$E$123:$E$126</c:f>
              <c:numCache>
                <c:formatCode>General</c:formatCode>
                <c:ptCount val="4"/>
                <c:pt idx="0">
                  <c:v>32</c:v>
                </c:pt>
                <c:pt idx="1">
                  <c:v>0</c:v>
                </c:pt>
                <c:pt idx="2">
                  <c:v>83</c:v>
                </c:pt>
                <c:pt idx="3">
                  <c:v>2</c:v>
                </c:pt>
              </c:numCache>
            </c:numRef>
          </c:val>
          <c:extLst>
            <c:ext xmlns:c16="http://schemas.microsoft.com/office/drawing/2014/chart" uri="{C3380CC4-5D6E-409C-BE32-E72D297353CC}">
              <c16:uniqueId val="{00000000-58F8-45BE-8FEA-AADFA3454254}"/>
            </c:ext>
          </c:extLst>
        </c:ser>
        <c:dLbls>
          <c:showLegendKey val="0"/>
          <c:showVal val="0"/>
          <c:showCatName val="0"/>
          <c:showSerName val="0"/>
          <c:showPercent val="0"/>
          <c:showBubbleSize val="0"/>
        </c:dLbls>
        <c:gapWidth val="219"/>
        <c:overlap val="-27"/>
        <c:axId val="423547344"/>
        <c:axId val="423550672"/>
      </c:barChart>
      <c:catAx>
        <c:axId val="42354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3550672"/>
        <c:crosses val="autoZero"/>
        <c:auto val="1"/>
        <c:lblAlgn val="ctr"/>
        <c:lblOffset val="100"/>
        <c:noMultiLvlLbl val="0"/>
      </c:catAx>
      <c:valAx>
        <c:axId val="42355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3547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 INFORMACIÓN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INFORMACIÓN'!$E$111</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A8E4-485D-A952-D07011BDA15F}"/>
              </c:ext>
            </c:extLst>
          </c:dPt>
          <c:dPt>
            <c:idx val="2"/>
            <c:invertIfNegative val="0"/>
            <c:bubble3D val="0"/>
            <c:spPr>
              <a:solidFill>
                <a:srgbClr val="00B050"/>
              </a:solidFill>
              <a:ln>
                <a:noFill/>
              </a:ln>
              <a:effectLst/>
            </c:spPr>
            <c:extLst>
              <c:ext xmlns:c16="http://schemas.microsoft.com/office/drawing/2014/chart" uri="{C3380CC4-5D6E-409C-BE32-E72D297353CC}">
                <c16:uniqueId val="{00000006-A8E4-485D-A952-D07011BDA15F}"/>
              </c:ext>
            </c:extLst>
          </c:dPt>
          <c:dPt>
            <c:idx val="3"/>
            <c:invertIfNegative val="0"/>
            <c:bubble3D val="0"/>
            <c:spPr>
              <a:solidFill>
                <a:srgbClr val="FF0000"/>
              </a:solidFill>
              <a:ln>
                <a:noFill/>
              </a:ln>
              <a:effectLst/>
            </c:spPr>
            <c:extLst>
              <c:ext xmlns:c16="http://schemas.microsoft.com/office/drawing/2014/chart" uri="{C3380CC4-5D6E-409C-BE32-E72D297353CC}">
                <c16:uniqueId val="{00000004-A8E4-485D-A952-D07011BDA15F}"/>
              </c:ext>
            </c:extLst>
          </c:dPt>
          <c:cat>
            <c:strRef>
              <c:f>'SOLICITUD INFORMACIÓN'!$D$112:$D$115</c:f>
              <c:strCache>
                <c:ptCount val="4"/>
                <c:pt idx="0">
                  <c:v>CUMPLE</c:v>
                </c:pt>
                <c:pt idx="1">
                  <c:v>CUMPLE/FUERA PLAZO</c:v>
                </c:pt>
                <c:pt idx="2">
                  <c:v>EN TERMINO</c:v>
                </c:pt>
                <c:pt idx="3">
                  <c:v>INCUMPLE/SIN RESPUESTA</c:v>
                </c:pt>
              </c:strCache>
            </c:strRef>
          </c:cat>
          <c:val>
            <c:numRef>
              <c:f>'SOLICITUD INFORMACIÓN'!$E$112:$E$115</c:f>
              <c:numCache>
                <c:formatCode>General</c:formatCode>
                <c:ptCount val="4"/>
                <c:pt idx="0">
                  <c:v>72</c:v>
                </c:pt>
                <c:pt idx="1">
                  <c:v>10</c:v>
                </c:pt>
                <c:pt idx="2">
                  <c:v>2</c:v>
                </c:pt>
                <c:pt idx="3">
                  <c:v>22</c:v>
                </c:pt>
              </c:numCache>
            </c:numRef>
          </c:val>
          <c:extLst>
            <c:ext xmlns:c16="http://schemas.microsoft.com/office/drawing/2014/chart" uri="{C3380CC4-5D6E-409C-BE32-E72D297353CC}">
              <c16:uniqueId val="{00000000-A8E4-485D-A952-D07011BDA15F}"/>
            </c:ext>
          </c:extLst>
        </c:ser>
        <c:dLbls>
          <c:showLegendKey val="0"/>
          <c:showVal val="0"/>
          <c:showCatName val="0"/>
          <c:showSerName val="0"/>
          <c:showPercent val="0"/>
          <c:showBubbleSize val="0"/>
        </c:dLbls>
        <c:gapWidth val="219"/>
        <c:overlap val="-27"/>
        <c:axId val="374614864"/>
        <c:axId val="374616944"/>
      </c:barChart>
      <c:catAx>
        <c:axId val="37461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4616944"/>
        <c:crosses val="autoZero"/>
        <c:auto val="1"/>
        <c:lblAlgn val="ctr"/>
        <c:lblOffset val="100"/>
        <c:noMultiLvlLbl val="0"/>
      </c:catAx>
      <c:valAx>
        <c:axId val="374616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4614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ENTES DE CONTROL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'ENTE DE CONTROL'!$E$84</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1-5566-414F-9BD5-4B6BB893418C}"/>
              </c:ext>
            </c:extLst>
          </c:dPt>
          <c:dPt>
            <c:idx val="3"/>
            <c:invertIfNegative val="0"/>
            <c:bubble3D val="0"/>
            <c:spPr>
              <a:solidFill>
                <a:srgbClr val="FF0000"/>
              </a:solidFill>
              <a:ln>
                <a:noFill/>
              </a:ln>
              <a:effectLst/>
            </c:spPr>
            <c:extLst>
              <c:ext xmlns:c16="http://schemas.microsoft.com/office/drawing/2014/chart" uri="{C3380CC4-5D6E-409C-BE32-E72D297353CC}">
                <c16:uniqueId val="{00000004-5566-414F-9BD5-4B6BB893418C}"/>
              </c:ext>
            </c:extLst>
          </c:dPt>
          <c:cat>
            <c:strRef>
              <c:f>'ENTE DE CONTROL'!$D$85:$D$88</c:f>
              <c:strCache>
                <c:ptCount val="4"/>
                <c:pt idx="0">
                  <c:v>CUMPLE</c:v>
                </c:pt>
                <c:pt idx="1">
                  <c:v>CUMPLE/FUERA PLAZO</c:v>
                </c:pt>
                <c:pt idx="2">
                  <c:v>EN TERMINO</c:v>
                </c:pt>
                <c:pt idx="3">
                  <c:v>INCUMPLE/SIN RESPUESTA</c:v>
                </c:pt>
              </c:strCache>
            </c:strRef>
          </c:cat>
          <c:val>
            <c:numRef>
              <c:f>'ENTE DE CONTROL'!$E$85:$E$88</c:f>
              <c:numCache>
                <c:formatCode>General</c:formatCode>
                <c:ptCount val="4"/>
                <c:pt idx="0">
                  <c:v>60</c:v>
                </c:pt>
                <c:pt idx="1">
                  <c:v>4</c:v>
                </c:pt>
                <c:pt idx="2">
                  <c:v>0</c:v>
                </c:pt>
                <c:pt idx="3">
                  <c:v>15</c:v>
                </c:pt>
              </c:numCache>
            </c:numRef>
          </c:val>
          <c:extLst>
            <c:ext xmlns:c16="http://schemas.microsoft.com/office/drawing/2014/chart" uri="{C3380CC4-5D6E-409C-BE32-E72D297353CC}">
              <c16:uniqueId val="{00000000-5566-414F-9BD5-4B6BB893418C}"/>
            </c:ext>
          </c:extLst>
        </c:ser>
        <c:dLbls>
          <c:showLegendKey val="0"/>
          <c:showVal val="0"/>
          <c:showCatName val="0"/>
          <c:showSerName val="0"/>
          <c:showPercent val="0"/>
          <c:showBubbleSize val="0"/>
        </c:dLbls>
        <c:gapWidth val="219"/>
        <c:overlap val="-27"/>
        <c:axId val="337450384"/>
        <c:axId val="337454544"/>
      </c:barChart>
      <c:catAx>
        <c:axId val="33745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4544"/>
        <c:crosses val="autoZero"/>
        <c:auto val="1"/>
        <c:lblAlgn val="ctr"/>
        <c:lblOffset val="100"/>
        <c:noMultiLvlLbl val="0"/>
      </c:catAx>
      <c:valAx>
        <c:axId val="337454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0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DE ENTIDADES PÚBLICAS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'SOLICITUD ENTIDAD PÚBLICA'!$E$329</c:f>
              <c:strCache>
                <c:ptCount val="1"/>
                <c:pt idx="0">
                  <c:v>TOTAL</c:v>
                </c:pt>
              </c:strCache>
            </c:strRef>
          </c:tx>
          <c:spPr>
            <a:solidFill>
              <a:schemeClr val="accent1"/>
            </a:solidFill>
            <a:ln>
              <a:noFill/>
            </a:ln>
            <a:effectLst/>
          </c:spPr>
          <c:invertIfNegative val="0"/>
          <c:dPt>
            <c:idx val="1"/>
            <c:invertIfNegative val="0"/>
            <c:bubble3D val="0"/>
            <c:spPr>
              <a:solidFill>
                <a:srgbClr val="00B0F0"/>
              </a:solidFill>
              <a:ln>
                <a:noFill/>
              </a:ln>
              <a:effectLst/>
            </c:spPr>
            <c:extLst>
              <c:ext xmlns:c16="http://schemas.microsoft.com/office/drawing/2014/chart" uri="{C3380CC4-5D6E-409C-BE32-E72D297353CC}">
                <c16:uniqueId val="{00000002-7230-4172-92EA-A31AD7175DB1}"/>
              </c:ext>
            </c:extLst>
          </c:dPt>
          <c:dPt>
            <c:idx val="3"/>
            <c:invertIfNegative val="0"/>
            <c:bubble3D val="0"/>
            <c:spPr>
              <a:solidFill>
                <a:srgbClr val="FF0000"/>
              </a:solidFill>
              <a:ln>
                <a:noFill/>
              </a:ln>
              <a:effectLst/>
            </c:spPr>
            <c:extLst>
              <c:ext xmlns:c16="http://schemas.microsoft.com/office/drawing/2014/chart" uri="{C3380CC4-5D6E-409C-BE32-E72D297353CC}">
                <c16:uniqueId val="{00000004-7230-4172-92EA-A31AD7175DB1}"/>
              </c:ext>
            </c:extLst>
          </c:dPt>
          <c:cat>
            <c:strRef>
              <c:f>'SOLICITUD ENTIDAD PÚBLICA'!$D$330:$D$333</c:f>
              <c:strCache>
                <c:ptCount val="4"/>
                <c:pt idx="0">
                  <c:v>CUMPLE</c:v>
                </c:pt>
                <c:pt idx="1">
                  <c:v>CUMPLE/FUERA PLAZO</c:v>
                </c:pt>
                <c:pt idx="2">
                  <c:v>EN TERMINO</c:v>
                </c:pt>
                <c:pt idx="3">
                  <c:v>INCUMPLE/SIN RESPUESTA</c:v>
                </c:pt>
              </c:strCache>
            </c:strRef>
          </c:cat>
          <c:val>
            <c:numRef>
              <c:f>'SOLICITUD ENTIDAD PÚBLICA'!$E$330:$E$333</c:f>
              <c:numCache>
                <c:formatCode>General</c:formatCode>
                <c:ptCount val="4"/>
                <c:pt idx="0">
                  <c:v>196</c:v>
                </c:pt>
                <c:pt idx="1">
                  <c:v>62</c:v>
                </c:pt>
                <c:pt idx="2">
                  <c:v>0</c:v>
                </c:pt>
                <c:pt idx="3">
                  <c:v>65</c:v>
                </c:pt>
              </c:numCache>
            </c:numRef>
          </c:val>
          <c:extLst>
            <c:ext xmlns:c16="http://schemas.microsoft.com/office/drawing/2014/chart" uri="{C3380CC4-5D6E-409C-BE32-E72D297353CC}">
              <c16:uniqueId val="{00000000-7230-4172-92EA-A31AD7175DB1}"/>
            </c:ext>
          </c:extLst>
        </c:ser>
        <c:dLbls>
          <c:showLegendKey val="0"/>
          <c:showVal val="0"/>
          <c:showCatName val="0"/>
          <c:showSerName val="0"/>
          <c:showPercent val="0"/>
          <c:showBubbleSize val="0"/>
        </c:dLbls>
        <c:gapWidth val="219"/>
        <c:overlap val="-27"/>
        <c:axId val="337454960"/>
        <c:axId val="337451216"/>
      </c:barChart>
      <c:catAx>
        <c:axId val="33745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1216"/>
        <c:crosses val="autoZero"/>
        <c:auto val="1"/>
        <c:lblAlgn val="ctr"/>
        <c:lblOffset val="100"/>
        <c:noMultiLvlLbl val="0"/>
      </c:catAx>
      <c:valAx>
        <c:axId val="33745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45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342899</xdr:colOff>
      <xdr:row>1918</xdr:row>
      <xdr:rowOff>180975</xdr:rowOff>
    </xdr:from>
    <xdr:to>
      <xdr:col>11</xdr:col>
      <xdr:colOff>752474</xdr:colOff>
      <xdr:row>1928</xdr:row>
      <xdr:rowOff>190499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409575</xdr:colOff>
      <xdr:row>36</xdr:row>
      <xdr:rowOff>104774</xdr:rowOff>
    </xdr:from>
    <xdr:to>
      <xdr:col>12</xdr:col>
      <xdr:colOff>161925</xdr:colOff>
      <xdr:row>48</xdr:row>
      <xdr:rowOff>57149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352425</xdr:colOff>
      <xdr:row>50</xdr:row>
      <xdr:rowOff>123824</xdr:rowOff>
    </xdr:from>
    <xdr:to>
      <xdr:col>11</xdr:col>
      <xdr:colOff>704850</xdr:colOff>
      <xdr:row>63</xdr:row>
      <xdr:rowOff>19049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352425</xdr:colOff>
      <xdr:row>101</xdr:row>
      <xdr:rowOff>133349</xdr:rowOff>
    </xdr:from>
    <xdr:to>
      <xdr:col>15</xdr:col>
      <xdr:colOff>1009650</xdr:colOff>
      <xdr:row>108</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485775</xdr:colOff>
      <xdr:row>270</xdr:row>
      <xdr:rowOff>104774</xdr:rowOff>
    </xdr:from>
    <xdr:to>
      <xdr:col>12</xdr:col>
      <xdr:colOff>352425</xdr:colOff>
      <xdr:row>281</xdr:row>
      <xdr:rowOff>190499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304800</xdr:colOff>
      <xdr:row>137</xdr:row>
      <xdr:rowOff>123824</xdr:rowOff>
    </xdr:from>
    <xdr:to>
      <xdr:col>12</xdr:col>
      <xdr:colOff>247650</xdr:colOff>
      <xdr:row>148</xdr:row>
      <xdr:rowOff>104774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333375</xdr:colOff>
      <xdr:row>567</xdr:row>
      <xdr:rowOff>114299</xdr:rowOff>
    </xdr:from>
    <xdr:to>
      <xdr:col>12</xdr:col>
      <xdr:colOff>219075</xdr:colOff>
      <xdr:row>579</xdr:row>
      <xdr:rowOff>47624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219075</xdr:colOff>
      <xdr:row>9</xdr:row>
      <xdr:rowOff>104775</xdr:rowOff>
    </xdr:from>
    <xdr:to>
      <xdr:col>12</xdr:col>
      <xdr:colOff>123825</xdr:colOff>
      <xdr:row>21</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400050</xdr:colOff>
      <xdr:row>26</xdr:row>
      <xdr:rowOff>85724</xdr:rowOff>
    </xdr:from>
    <xdr:to>
      <xdr:col>12</xdr:col>
      <xdr:colOff>228600</xdr:colOff>
      <xdr:row>37</xdr:row>
      <xdr:rowOff>171449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514350</xdr:colOff>
      <xdr:row>40</xdr:row>
      <xdr:rowOff>85725</xdr:rowOff>
    </xdr:from>
    <xdr:to>
      <xdr:col>12</xdr:col>
      <xdr:colOff>466725</xdr:colOff>
      <xdr:row>52</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201083</xdr:colOff>
      <xdr:row>100</xdr:row>
      <xdr:rowOff>4232</xdr:rowOff>
    </xdr:from>
    <xdr:to>
      <xdr:col>13</xdr:col>
      <xdr:colOff>190500</xdr:colOff>
      <xdr:row>109</xdr:row>
      <xdr:rowOff>9525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297</xdr:row>
      <xdr:rowOff>142875</xdr:rowOff>
    </xdr:from>
    <xdr:to>
      <xdr:col>14</xdr:col>
      <xdr:colOff>381000</xdr:colOff>
      <xdr:row>305</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66675</xdr:colOff>
      <xdr:row>204</xdr:row>
      <xdr:rowOff>123824</xdr:rowOff>
    </xdr:from>
    <xdr:to>
      <xdr:col>15</xdr:col>
      <xdr:colOff>485775</xdr:colOff>
      <xdr:row>214</xdr:row>
      <xdr:rowOff>114299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295276</xdr:colOff>
      <xdr:row>38</xdr:row>
      <xdr:rowOff>161925</xdr:rowOff>
    </xdr:from>
    <xdr:to>
      <xdr:col>11</xdr:col>
      <xdr:colOff>733426</xdr:colOff>
      <xdr:row>51</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152400</xdr:colOff>
      <xdr:row>38</xdr:row>
      <xdr:rowOff>66675</xdr:rowOff>
    </xdr:from>
    <xdr:to>
      <xdr:col>12</xdr:col>
      <xdr:colOff>9525</xdr:colOff>
      <xdr:row>51</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119</xdr:row>
      <xdr:rowOff>28574</xdr:rowOff>
    </xdr:from>
    <xdr:to>
      <xdr:col>12</xdr:col>
      <xdr:colOff>0</xdr:colOff>
      <xdr:row>129</xdr:row>
      <xdr:rowOff>38099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209550</xdr:colOff>
      <xdr:row>108</xdr:row>
      <xdr:rowOff>47624</xdr:rowOff>
    </xdr:from>
    <xdr:to>
      <xdr:col>11</xdr:col>
      <xdr:colOff>742950</xdr:colOff>
      <xdr:row>118</xdr:row>
      <xdr:rowOff>76199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238125</xdr:colOff>
      <xdr:row>81</xdr:row>
      <xdr:rowOff>114299</xdr:rowOff>
    </xdr:from>
    <xdr:to>
      <xdr:col>12</xdr:col>
      <xdr:colOff>85725</xdr:colOff>
      <xdr:row>94</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514350</xdr:colOff>
      <xdr:row>326</xdr:row>
      <xdr:rowOff>66674</xdr:rowOff>
    </xdr:from>
    <xdr:to>
      <xdr:col>12</xdr:col>
      <xdr:colOff>419100</xdr:colOff>
      <xdr:row>336</xdr:row>
      <xdr:rowOff>133349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IMIENTO%20EN%20TERMINO%20CUARTO%20TRIMESTRE%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EN TÉRMINO 4TO TRIM"/>
    </sheetNames>
    <sheetDataSet>
      <sheetData sheetId="0">
        <row r="102">
          <cell r="H102" t="str">
            <v>TOTAL</v>
          </cell>
        </row>
        <row r="103">
          <cell r="G103" t="str">
            <v>Cumple en término</v>
          </cell>
          <cell r="H103">
            <v>62</v>
          </cell>
        </row>
        <row r="104">
          <cell r="G104" t="str">
            <v>Cumple fuera de término</v>
          </cell>
          <cell r="H104">
            <v>16</v>
          </cell>
        </row>
        <row r="105">
          <cell r="G105" t="str">
            <v>Cumple sin anexo</v>
          </cell>
          <cell r="H105">
            <v>8</v>
          </cell>
        </row>
        <row r="106">
          <cell r="G106" t="str">
            <v>Incumple sin respuesta</v>
          </cell>
          <cell r="H106">
            <v>7</v>
          </cell>
        </row>
        <row r="107">
          <cell r="G107" t="str">
            <v>NRR</v>
          </cell>
          <cell r="H107">
            <v>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27"/>
  <sheetViews>
    <sheetView topLeftCell="B1915" workbookViewId="0">
      <selection activeCell="D1922" sqref="D1922:F1927"/>
    </sheetView>
  </sheetViews>
  <sheetFormatPr baseColWidth="10" defaultRowHeight="15" x14ac:dyDescent="0.25"/>
  <cols>
    <col min="1" max="1" width="17.85546875" style="1" customWidth="1"/>
    <col min="4" max="4" width="15" style="1" bestFit="1" customWidth="1"/>
    <col min="6" max="6" width="15.28515625" customWidth="1"/>
    <col min="14" max="14" width="15.140625" customWidth="1"/>
  </cols>
  <sheetData>
    <row r="2" spans="1:15" ht="21" x14ac:dyDescent="0.35">
      <c r="A2" s="5" t="s">
        <v>3496</v>
      </c>
    </row>
    <row r="3" spans="1:15" x14ac:dyDescent="0.25">
      <c r="A3" s="2" t="s">
        <v>0</v>
      </c>
      <c r="B3" s="3" t="s">
        <v>1</v>
      </c>
      <c r="C3" s="3" t="s">
        <v>2</v>
      </c>
      <c r="D3" s="2" t="s">
        <v>3</v>
      </c>
      <c r="E3" s="3" t="s">
        <v>4</v>
      </c>
      <c r="F3" s="3" t="s">
        <v>5</v>
      </c>
      <c r="G3" s="3" t="s">
        <v>6</v>
      </c>
      <c r="H3" s="3" t="s">
        <v>7</v>
      </c>
      <c r="I3" s="3" t="s">
        <v>8</v>
      </c>
      <c r="J3" s="3" t="s">
        <v>9</v>
      </c>
      <c r="K3" s="3" t="s">
        <v>10</v>
      </c>
      <c r="L3" s="3" t="s">
        <v>11</v>
      </c>
      <c r="M3" s="3" t="s">
        <v>12</v>
      </c>
      <c r="N3" s="3" t="s">
        <v>13</v>
      </c>
      <c r="O3" s="3" t="s">
        <v>3495</v>
      </c>
    </row>
    <row r="4" spans="1:15" x14ac:dyDescent="0.25">
      <c r="A4" s="2">
        <v>20204090000012</v>
      </c>
      <c r="B4" s="4">
        <v>43831</v>
      </c>
      <c r="C4" s="4">
        <v>43852</v>
      </c>
      <c r="D4" s="2">
        <v>20203120003611</v>
      </c>
      <c r="E4" s="4">
        <v>43838</v>
      </c>
      <c r="F4" s="3" t="s">
        <v>14</v>
      </c>
      <c r="G4" s="3" t="s">
        <v>15</v>
      </c>
      <c r="H4" s="3" t="s">
        <v>16</v>
      </c>
      <c r="I4" s="3" t="s">
        <v>18</v>
      </c>
      <c r="J4" s="3">
        <v>999</v>
      </c>
      <c r="K4" s="3" t="s">
        <v>19</v>
      </c>
      <c r="L4" s="3" t="s">
        <v>20</v>
      </c>
      <c r="M4" s="3">
        <v>312</v>
      </c>
      <c r="N4" s="3" t="s">
        <v>21</v>
      </c>
      <c r="O4" s="3">
        <f>IFERROR(E4-B4,"-")</f>
        <v>7</v>
      </c>
    </row>
    <row r="5" spans="1:15" x14ac:dyDescent="0.25">
      <c r="A5" s="2">
        <v>20204090000302</v>
      </c>
      <c r="B5" s="4">
        <v>43832</v>
      </c>
      <c r="C5" s="4">
        <v>43853</v>
      </c>
      <c r="D5" s="2">
        <v>20203110016231</v>
      </c>
      <c r="E5" s="4">
        <v>43853</v>
      </c>
      <c r="F5" s="3" t="s">
        <v>22</v>
      </c>
      <c r="G5" s="3" t="s">
        <v>23</v>
      </c>
      <c r="H5" s="3" t="s">
        <v>24</v>
      </c>
      <c r="I5" s="3" t="s">
        <v>18</v>
      </c>
      <c r="J5" s="3">
        <v>999</v>
      </c>
      <c r="K5" s="3" t="s">
        <v>19</v>
      </c>
      <c r="L5" s="3" t="s">
        <v>25</v>
      </c>
      <c r="M5" s="3">
        <v>311</v>
      </c>
      <c r="N5" s="3" t="s">
        <v>21</v>
      </c>
      <c r="O5" s="3">
        <f t="shared" ref="O5:O68" si="0">IFERROR(E5-B5,"-")</f>
        <v>21</v>
      </c>
    </row>
    <row r="6" spans="1:15" x14ac:dyDescent="0.25">
      <c r="A6" s="2">
        <v>20204090001262</v>
      </c>
      <c r="B6" s="4">
        <v>43832</v>
      </c>
      <c r="C6" s="4">
        <v>43853</v>
      </c>
      <c r="D6" s="2">
        <v>20205000026641</v>
      </c>
      <c r="E6" s="4">
        <v>43861</v>
      </c>
      <c r="F6" s="3" t="s">
        <v>22</v>
      </c>
      <c r="G6" s="3" t="s">
        <v>26</v>
      </c>
      <c r="H6" s="3" t="s">
        <v>27</v>
      </c>
      <c r="I6" s="3" t="s">
        <v>28</v>
      </c>
      <c r="J6" s="3">
        <v>999</v>
      </c>
      <c r="K6" s="3" t="s">
        <v>19</v>
      </c>
      <c r="L6" s="3" t="s">
        <v>29</v>
      </c>
      <c r="M6" s="3">
        <v>500</v>
      </c>
      <c r="N6" s="3" t="s">
        <v>21</v>
      </c>
      <c r="O6" s="3">
        <f t="shared" si="0"/>
        <v>29</v>
      </c>
    </row>
    <row r="7" spans="1:15" x14ac:dyDescent="0.25">
      <c r="A7" s="2">
        <v>20204090001312</v>
      </c>
      <c r="B7" s="4">
        <v>43832</v>
      </c>
      <c r="C7" s="4">
        <v>43846</v>
      </c>
      <c r="D7" s="2">
        <v>20203050005601</v>
      </c>
      <c r="E7" s="4">
        <v>43840</v>
      </c>
      <c r="F7" s="3" t="s">
        <v>30</v>
      </c>
      <c r="G7" s="3" t="s">
        <v>31</v>
      </c>
      <c r="H7" s="3" t="s">
        <v>27</v>
      </c>
      <c r="I7" s="3" t="s">
        <v>18</v>
      </c>
      <c r="J7" s="3">
        <v>999</v>
      </c>
      <c r="K7" s="3" t="s">
        <v>19</v>
      </c>
      <c r="L7" s="3" t="s">
        <v>32</v>
      </c>
      <c r="M7" s="3">
        <v>305</v>
      </c>
      <c r="N7" s="3" t="s">
        <v>21</v>
      </c>
      <c r="O7" s="3">
        <f t="shared" si="0"/>
        <v>8</v>
      </c>
    </row>
    <row r="8" spans="1:15" x14ac:dyDescent="0.25">
      <c r="A8" s="2">
        <v>20204090001342</v>
      </c>
      <c r="B8" s="4">
        <v>43832</v>
      </c>
      <c r="C8" s="4">
        <v>43853</v>
      </c>
      <c r="D8" s="2"/>
      <c r="E8" s="3" t="s">
        <v>17</v>
      </c>
      <c r="F8" s="3" t="s">
        <v>33</v>
      </c>
      <c r="G8" s="3" t="s">
        <v>34</v>
      </c>
      <c r="H8" s="3" t="s">
        <v>35</v>
      </c>
      <c r="I8" s="3" t="s">
        <v>28</v>
      </c>
      <c r="J8" s="3">
        <v>999</v>
      </c>
      <c r="K8" s="3" t="s">
        <v>19</v>
      </c>
      <c r="L8" s="3" t="s">
        <v>36</v>
      </c>
      <c r="M8" s="3">
        <v>311</v>
      </c>
      <c r="N8" s="3" t="s">
        <v>21</v>
      </c>
      <c r="O8" s="3" t="str">
        <f t="shared" si="0"/>
        <v>-</v>
      </c>
    </row>
    <row r="9" spans="1:15" x14ac:dyDescent="0.25">
      <c r="A9" s="2">
        <v>20204090001422</v>
      </c>
      <c r="B9" s="4">
        <v>43832</v>
      </c>
      <c r="C9" s="4">
        <v>43846</v>
      </c>
      <c r="D9" s="2"/>
      <c r="E9" s="3" t="s">
        <v>17</v>
      </c>
      <c r="F9" s="3" t="s">
        <v>37</v>
      </c>
      <c r="G9" s="3" t="s">
        <v>38</v>
      </c>
      <c r="H9" s="3" t="s">
        <v>27</v>
      </c>
      <c r="I9" s="3" t="s">
        <v>28</v>
      </c>
      <c r="J9" s="3">
        <v>999</v>
      </c>
      <c r="K9" s="3" t="s">
        <v>19</v>
      </c>
      <c r="L9" s="3" t="s">
        <v>39</v>
      </c>
      <c r="M9" s="3">
        <v>305</v>
      </c>
      <c r="N9" s="3" t="s">
        <v>21</v>
      </c>
      <c r="O9" s="3" t="str">
        <f t="shared" si="0"/>
        <v>-</v>
      </c>
    </row>
    <row r="10" spans="1:15" x14ac:dyDescent="0.25">
      <c r="A10" s="2">
        <v>20204090001432</v>
      </c>
      <c r="B10" s="4">
        <v>43832</v>
      </c>
      <c r="C10" s="4">
        <v>43853</v>
      </c>
      <c r="D10" s="2">
        <v>20203050002511</v>
      </c>
      <c r="E10" s="4">
        <v>43837</v>
      </c>
      <c r="F10" s="3" t="s">
        <v>22</v>
      </c>
      <c r="G10" s="3" t="s">
        <v>40</v>
      </c>
      <c r="H10" s="3" t="s">
        <v>27</v>
      </c>
      <c r="I10" s="3" t="s">
        <v>18</v>
      </c>
      <c r="J10" s="3">
        <v>999</v>
      </c>
      <c r="K10" s="3" t="s">
        <v>19</v>
      </c>
      <c r="L10" s="3" t="s">
        <v>41</v>
      </c>
      <c r="M10" s="3">
        <v>305</v>
      </c>
      <c r="N10" s="3" t="s">
        <v>21</v>
      </c>
      <c r="O10" s="3">
        <f t="shared" si="0"/>
        <v>5</v>
      </c>
    </row>
    <row r="11" spans="1:15" x14ac:dyDescent="0.25">
      <c r="A11" s="2">
        <v>20204090001482</v>
      </c>
      <c r="B11" s="4">
        <v>43832</v>
      </c>
      <c r="C11" s="4">
        <v>43846</v>
      </c>
      <c r="D11" s="2"/>
      <c r="E11" s="3" t="s">
        <v>17</v>
      </c>
      <c r="F11" s="3" t="s">
        <v>30</v>
      </c>
      <c r="G11" s="3" t="s">
        <v>42</v>
      </c>
      <c r="H11" s="3" t="s">
        <v>43</v>
      </c>
      <c r="I11" s="3" t="s">
        <v>28</v>
      </c>
      <c r="J11" s="3">
        <v>999</v>
      </c>
      <c r="K11" s="3" t="s">
        <v>19</v>
      </c>
      <c r="L11" s="3" t="s">
        <v>44</v>
      </c>
      <c r="M11" s="3">
        <v>304</v>
      </c>
      <c r="N11" s="3" t="s">
        <v>21</v>
      </c>
      <c r="O11" s="3" t="str">
        <f t="shared" si="0"/>
        <v>-</v>
      </c>
    </row>
    <row r="12" spans="1:15" x14ac:dyDescent="0.25">
      <c r="A12" s="2">
        <v>20204090001492</v>
      </c>
      <c r="B12" s="4">
        <v>43832</v>
      </c>
      <c r="C12" s="4">
        <v>43846</v>
      </c>
      <c r="D12" s="2"/>
      <c r="E12" s="3" t="s">
        <v>17</v>
      </c>
      <c r="F12" s="3" t="s">
        <v>30</v>
      </c>
      <c r="G12" s="3" t="s">
        <v>45</v>
      </c>
      <c r="H12" s="3" t="s">
        <v>43</v>
      </c>
      <c r="I12" s="3" t="s">
        <v>28</v>
      </c>
      <c r="J12" s="3">
        <v>999</v>
      </c>
      <c r="K12" s="3" t="s">
        <v>19</v>
      </c>
      <c r="L12" s="3" t="s">
        <v>44</v>
      </c>
      <c r="M12" s="3">
        <v>304</v>
      </c>
      <c r="N12" s="3" t="s">
        <v>21</v>
      </c>
      <c r="O12" s="3" t="str">
        <f t="shared" si="0"/>
        <v>-</v>
      </c>
    </row>
    <row r="13" spans="1:15" x14ac:dyDescent="0.25">
      <c r="A13" s="2">
        <v>20204090001502</v>
      </c>
      <c r="B13" s="4">
        <v>43832</v>
      </c>
      <c r="C13" s="4">
        <v>43846</v>
      </c>
      <c r="D13" s="2"/>
      <c r="E13" s="3" t="s">
        <v>17</v>
      </c>
      <c r="F13" s="3" t="s">
        <v>30</v>
      </c>
      <c r="G13" s="3" t="s">
        <v>46</v>
      </c>
      <c r="H13" s="3" t="s">
        <v>43</v>
      </c>
      <c r="I13" s="3" t="s">
        <v>28</v>
      </c>
      <c r="J13" s="3">
        <v>999</v>
      </c>
      <c r="K13" s="3" t="s">
        <v>19</v>
      </c>
      <c r="L13" s="3" t="s">
        <v>44</v>
      </c>
      <c r="M13" s="3">
        <v>304</v>
      </c>
      <c r="N13" s="3" t="s">
        <v>21</v>
      </c>
      <c r="O13" s="3" t="str">
        <f t="shared" si="0"/>
        <v>-</v>
      </c>
    </row>
    <row r="14" spans="1:15" x14ac:dyDescent="0.25">
      <c r="A14" s="2">
        <v>20204090001512</v>
      </c>
      <c r="B14" s="4">
        <v>43832</v>
      </c>
      <c r="C14" s="4">
        <v>43846</v>
      </c>
      <c r="D14" s="2"/>
      <c r="E14" s="3" t="s">
        <v>17</v>
      </c>
      <c r="F14" s="3" t="s">
        <v>30</v>
      </c>
      <c r="G14" s="3" t="s">
        <v>47</v>
      </c>
      <c r="H14" s="3" t="s">
        <v>48</v>
      </c>
      <c r="I14" s="3" t="s">
        <v>28</v>
      </c>
      <c r="J14" s="3">
        <v>999</v>
      </c>
      <c r="K14" s="3" t="s">
        <v>19</v>
      </c>
      <c r="L14" s="3" t="s">
        <v>44</v>
      </c>
      <c r="M14" s="3">
        <v>304</v>
      </c>
      <c r="N14" s="3" t="s">
        <v>21</v>
      </c>
      <c r="O14" s="3" t="str">
        <f t="shared" si="0"/>
        <v>-</v>
      </c>
    </row>
    <row r="15" spans="1:15" x14ac:dyDescent="0.25">
      <c r="A15" s="2">
        <v>20204090001542</v>
      </c>
      <c r="B15" s="4">
        <v>43832</v>
      </c>
      <c r="C15" s="4">
        <v>43853</v>
      </c>
      <c r="D15" s="2">
        <v>20205000018301</v>
      </c>
      <c r="E15" s="4">
        <v>43854</v>
      </c>
      <c r="F15" s="3" t="s">
        <v>22</v>
      </c>
      <c r="G15" s="3" t="s">
        <v>15</v>
      </c>
      <c r="H15" s="3" t="s">
        <v>49</v>
      </c>
      <c r="I15" s="3" t="s">
        <v>28</v>
      </c>
      <c r="J15" s="3">
        <v>999</v>
      </c>
      <c r="K15" s="3" t="s">
        <v>19</v>
      </c>
      <c r="L15" s="3" t="s">
        <v>50</v>
      </c>
      <c r="M15" s="3">
        <v>500</v>
      </c>
      <c r="N15" s="3" t="s">
        <v>21</v>
      </c>
      <c r="O15" s="3">
        <f t="shared" si="0"/>
        <v>22</v>
      </c>
    </row>
    <row r="16" spans="1:15" x14ac:dyDescent="0.25">
      <c r="A16" s="2">
        <v>20204090001562</v>
      </c>
      <c r="B16" s="4">
        <v>43832</v>
      </c>
      <c r="C16" s="4">
        <v>43853</v>
      </c>
      <c r="D16" s="2">
        <v>20205000004171</v>
      </c>
      <c r="E16" s="4">
        <v>43839</v>
      </c>
      <c r="F16" s="3" t="s">
        <v>22</v>
      </c>
      <c r="G16" s="3" t="s">
        <v>15</v>
      </c>
      <c r="H16" s="3" t="s">
        <v>51</v>
      </c>
      <c r="I16" s="3" t="s">
        <v>18</v>
      </c>
      <c r="J16" s="3">
        <v>999</v>
      </c>
      <c r="K16" s="3" t="s">
        <v>19</v>
      </c>
      <c r="L16" s="3" t="s">
        <v>52</v>
      </c>
      <c r="M16" s="3">
        <v>500</v>
      </c>
      <c r="N16" s="3" t="s">
        <v>21</v>
      </c>
      <c r="O16" s="3">
        <f t="shared" si="0"/>
        <v>7</v>
      </c>
    </row>
    <row r="17" spans="1:15" x14ac:dyDescent="0.25">
      <c r="A17" s="2">
        <v>20204090001942</v>
      </c>
      <c r="B17" s="4">
        <v>43832</v>
      </c>
      <c r="C17" s="4">
        <v>43846</v>
      </c>
      <c r="D17" s="2"/>
      <c r="E17" s="3" t="s">
        <v>17</v>
      </c>
      <c r="F17" s="3" t="s">
        <v>37</v>
      </c>
      <c r="G17" s="3" t="s">
        <v>53</v>
      </c>
      <c r="H17" s="3" t="s">
        <v>54</v>
      </c>
      <c r="I17" s="3" t="s">
        <v>28</v>
      </c>
      <c r="J17" s="3">
        <v>999</v>
      </c>
      <c r="K17" s="3" t="s">
        <v>19</v>
      </c>
      <c r="L17" s="3" t="s">
        <v>55</v>
      </c>
      <c r="M17" s="3">
        <v>701</v>
      </c>
      <c r="N17" s="3" t="s">
        <v>56</v>
      </c>
      <c r="O17" s="3" t="str">
        <f t="shared" si="0"/>
        <v>-</v>
      </c>
    </row>
    <row r="18" spans="1:15" x14ac:dyDescent="0.25">
      <c r="A18" s="2">
        <v>20204090003332</v>
      </c>
      <c r="B18" s="4">
        <v>43833</v>
      </c>
      <c r="C18" s="4">
        <v>43847</v>
      </c>
      <c r="D18" s="2">
        <v>20206040006751</v>
      </c>
      <c r="E18" s="4">
        <v>43844</v>
      </c>
      <c r="F18" s="3" t="s">
        <v>37</v>
      </c>
      <c r="G18" s="3" t="s">
        <v>57</v>
      </c>
      <c r="H18" s="3" t="s">
        <v>58</v>
      </c>
      <c r="I18" s="3" t="s">
        <v>18</v>
      </c>
      <c r="J18" s="3">
        <v>999</v>
      </c>
      <c r="K18" s="3" t="s">
        <v>19</v>
      </c>
      <c r="L18" s="3" t="s">
        <v>59</v>
      </c>
      <c r="M18" s="3">
        <v>606</v>
      </c>
      <c r="N18" s="3" t="s">
        <v>21</v>
      </c>
      <c r="O18" s="3">
        <f t="shared" si="0"/>
        <v>11</v>
      </c>
    </row>
    <row r="19" spans="1:15" x14ac:dyDescent="0.25">
      <c r="A19" s="2">
        <v>20204090003352</v>
      </c>
      <c r="B19" s="4">
        <v>43833</v>
      </c>
      <c r="C19" s="4">
        <v>43847</v>
      </c>
      <c r="D19" s="2">
        <v>20203120003461</v>
      </c>
      <c r="E19" s="4">
        <v>43838</v>
      </c>
      <c r="F19" s="3" t="s">
        <v>30</v>
      </c>
      <c r="G19" s="3" t="s">
        <v>60</v>
      </c>
      <c r="H19" s="3" t="s">
        <v>61</v>
      </c>
      <c r="I19" s="3" t="s">
        <v>18</v>
      </c>
      <c r="J19" s="3">
        <v>999</v>
      </c>
      <c r="K19" s="3" t="s">
        <v>19</v>
      </c>
      <c r="L19" s="3" t="s">
        <v>62</v>
      </c>
      <c r="M19" s="3">
        <v>312</v>
      </c>
      <c r="N19" s="3" t="s">
        <v>21</v>
      </c>
      <c r="O19" s="3">
        <f t="shared" si="0"/>
        <v>5</v>
      </c>
    </row>
    <row r="20" spans="1:15" x14ac:dyDescent="0.25">
      <c r="A20" s="2">
        <v>20204090003382</v>
      </c>
      <c r="B20" s="4">
        <v>43833</v>
      </c>
      <c r="C20" s="4">
        <v>43854</v>
      </c>
      <c r="D20" s="2">
        <v>20203110002351</v>
      </c>
      <c r="E20" s="4">
        <v>43833</v>
      </c>
      <c r="F20" s="3" t="s">
        <v>22</v>
      </c>
      <c r="G20" s="3" t="s">
        <v>63</v>
      </c>
      <c r="H20" s="3" t="s">
        <v>64</v>
      </c>
      <c r="I20" s="3" t="s">
        <v>18</v>
      </c>
      <c r="J20" s="3">
        <v>999</v>
      </c>
      <c r="K20" s="3" t="s">
        <v>19</v>
      </c>
      <c r="L20" s="3" t="s">
        <v>65</v>
      </c>
      <c r="M20" s="3">
        <v>311</v>
      </c>
      <c r="N20" s="3" t="s">
        <v>21</v>
      </c>
      <c r="O20" s="3">
        <f t="shared" si="0"/>
        <v>0</v>
      </c>
    </row>
    <row r="21" spans="1:15" x14ac:dyDescent="0.25">
      <c r="A21" s="2">
        <v>20204090003402</v>
      </c>
      <c r="B21" s="4">
        <v>43833</v>
      </c>
      <c r="C21" s="4">
        <v>43847</v>
      </c>
      <c r="D21" s="2">
        <v>20205000044811</v>
      </c>
      <c r="E21" s="4">
        <v>43874</v>
      </c>
      <c r="F21" s="3" t="s">
        <v>66</v>
      </c>
      <c r="G21" s="3" t="s">
        <v>67</v>
      </c>
      <c r="H21" s="3" t="s">
        <v>68</v>
      </c>
      <c r="I21" s="3" t="s">
        <v>28</v>
      </c>
      <c r="J21" s="3">
        <v>999</v>
      </c>
      <c r="K21" s="3" t="s">
        <v>19</v>
      </c>
      <c r="L21" s="3" t="s">
        <v>69</v>
      </c>
      <c r="M21" s="3">
        <v>500</v>
      </c>
      <c r="N21" s="3" t="s">
        <v>21</v>
      </c>
      <c r="O21" s="3">
        <f t="shared" si="0"/>
        <v>41</v>
      </c>
    </row>
    <row r="22" spans="1:15" x14ac:dyDescent="0.25">
      <c r="A22" s="2">
        <v>20204090003422</v>
      </c>
      <c r="B22" s="4">
        <v>43833</v>
      </c>
      <c r="C22" s="4">
        <v>43854</v>
      </c>
      <c r="D22" s="2">
        <v>20202000070901</v>
      </c>
      <c r="E22" s="4">
        <v>43892</v>
      </c>
      <c r="F22" s="3" t="s">
        <v>22</v>
      </c>
      <c r="G22" s="3" t="s">
        <v>70</v>
      </c>
      <c r="H22" s="3" t="s">
        <v>71</v>
      </c>
      <c r="I22" s="3" t="s">
        <v>28</v>
      </c>
      <c r="J22" s="3">
        <v>200</v>
      </c>
      <c r="K22" s="3" t="s">
        <v>72</v>
      </c>
      <c r="L22" s="3" t="s">
        <v>73</v>
      </c>
      <c r="M22" s="3">
        <v>200</v>
      </c>
      <c r="N22" s="3"/>
      <c r="O22" s="3">
        <f t="shared" si="0"/>
        <v>59</v>
      </c>
    </row>
    <row r="23" spans="1:15" x14ac:dyDescent="0.25">
      <c r="A23" s="2">
        <v>20204090003802</v>
      </c>
      <c r="B23" s="4">
        <v>43833</v>
      </c>
      <c r="C23" s="4">
        <v>43854</v>
      </c>
      <c r="D23" s="2">
        <v>20205000006241</v>
      </c>
      <c r="E23" s="4">
        <v>43843</v>
      </c>
      <c r="F23" s="3" t="s">
        <v>22</v>
      </c>
      <c r="G23" s="3" t="s">
        <v>74</v>
      </c>
      <c r="H23" s="3" t="s">
        <v>75</v>
      </c>
      <c r="I23" s="3" t="s">
        <v>18</v>
      </c>
      <c r="J23" s="3">
        <v>999</v>
      </c>
      <c r="K23" s="3" t="s">
        <v>19</v>
      </c>
      <c r="L23" s="3" t="s">
        <v>76</v>
      </c>
      <c r="M23" s="3">
        <v>500</v>
      </c>
      <c r="N23" s="3" t="s">
        <v>21</v>
      </c>
      <c r="O23" s="3">
        <f t="shared" si="0"/>
        <v>10</v>
      </c>
    </row>
    <row r="24" spans="1:15" x14ac:dyDescent="0.25">
      <c r="A24" s="2">
        <v>20204090003922</v>
      </c>
      <c r="B24" s="4">
        <v>43833</v>
      </c>
      <c r="C24" s="4">
        <v>43854</v>
      </c>
      <c r="D24" s="2">
        <v>20203060011951</v>
      </c>
      <c r="E24" s="4">
        <v>43850</v>
      </c>
      <c r="F24" s="3" t="s">
        <v>77</v>
      </c>
      <c r="G24" s="3" t="s">
        <v>78</v>
      </c>
      <c r="H24" s="3" t="s">
        <v>79</v>
      </c>
      <c r="I24" s="3" t="s">
        <v>18</v>
      </c>
      <c r="J24" s="3">
        <v>999</v>
      </c>
      <c r="K24" s="3" t="s">
        <v>19</v>
      </c>
      <c r="L24" s="3" t="s">
        <v>80</v>
      </c>
      <c r="M24" s="3">
        <v>306</v>
      </c>
      <c r="N24" s="3" t="s">
        <v>21</v>
      </c>
      <c r="O24" s="3">
        <f t="shared" si="0"/>
        <v>17</v>
      </c>
    </row>
    <row r="25" spans="1:15" x14ac:dyDescent="0.25">
      <c r="A25" s="2">
        <v>20204090004162</v>
      </c>
      <c r="B25" s="4">
        <v>43833</v>
      </c>
      <c r="C25" s="4">
        <v>43847</v>
      </c>
      <c r="D25" s="2">
        <v>20203120007291</v>
      </c>
      <c r="E25" s="4">
        <v>43844</v>
      </c>
      <c r="F25" s="3" t="s">
        <v>81</v>
      </c>
      <c r="G25" s="3" t="s">
        <v>15</v>
      </c>
      <c r="H25" s="3" t="s">
        <v>82</v>
      </c>
      <c r="I25" s="3" t="s">
        <v>18</v>
      </c>
      <c r="J25" s="3">
        <v>999</v>
      </c>
      <c r="K25" s="3" t="s">
        <v>19</v>
      </c>
      <c r="L25" s="3" t="s">
        <v>20</v>
      </c>
      <c r="M25" s="3">
        <v>312</v>
      </c>
      <c r="N25" s="3" t="s">
        <v>21</v>
      </c>
      <c r="O25" s="3">
        <f t="shared" si="0"/>
        <v>11</v>
      </c>
    </row>
    <row r="26" spans="1:15" x14ac:dyDescent="0.25">
      <c r="A26" s="2">
        <v>20204090004312</v>
      </c>
      <c r="B26" s="4">
        <v>43833</v>
      </c>
      <c r="C26" s="4">
        <v>43847</v>
      </c>
      <c r="D26" s="2">
        <v>20205000006881</v>
      </c>
      <c r="E26" s="4">
        <v>43844</v>
      </c>
      <c r="F26" s="3" t="s">
        <v>37</v>
      </c>
      <c r="G26" s="3" t="s">
        <v>83</v>
      </c>
      <c r="H26" s="3" t="s">
        <v>84</v>
      </c>
      <c r="I26" s="3" t="s">
        <v>18</v>
      </c>
      <c r="J26" s="3">
        <v>999</v>
      </c>
      <c r="K26" s="3" t="s">
        <v>19</v>
      </c>
      <c r="L26" s="3" t="s">
        <v>85</v>
      </c>
      <c r="M26" s="3">
        <v>500</v>
      </c>
      <c r="N26" s="3" t="s">
        <v>21</v>
      </c>
      <c r="O26" s="3">
        <f t="shared" si="0"/>
        <v>11</v>
      </c>
    </row>
    <row r="27" spans="1:15" x14ac:dyDescent="0.25">
      <c r="A27" s="2">
        <v>20204090004322</v>
      </c>
      <c r="B27" s="4">
        <v>43833</v>
      </c>
      <c r="C27" s="4">
        <v>43847</v>
      </c>
      <c r="D27" s="2">
        <v>20205000007931</v>
      </c>
      <c r="E27" s="4">
        <v>43845</v>
      </c>
      <c r="F27" s="3" t="s">
        <v>37</v>
      </c>
      <c r="G27" s="3" t="s">
        <v>86</v>
      </c>
      <c r="H27" s="3" t="s">
        <v>87</v>
      </c>
      <c r="I27" s="3" t="s">
        <v>18</v>
      </c>
      <c r="J27" s="3">
        <v>999</v>
      </c>
      <c r="K27" s="3" t="s">
        <v>19</v>
      </c>
      <c r="L27" s="3" t="s">
        <v>88</v>
      </c>
      <c r="M27" s="3">
        <v>500</v>
      </c>
      <c r="N27" s="3" t="s">
        <v>21</v>
      </c>
      <c r="O27" s="3">
        <f t="shared" si="0"/>
        <v>12</v>
      </c>
    </row>
    <row r="28" spans="1:15" x14ac:dyDescent="0.25">
      <c r="A28" s="2">
        <v>20204090004342</v>
      </c>
      <c r="B28" s="4">
        <v>43833</v>
      </c>
      <c r="C28" s="4">
        <v>43847</v>
      </c>
      <c r="D28" s="2">
        <v>20207030016791</v>
      </c>
      <c r="E28" s="4">
        <v>43853</v>
      </c>
      <c r="F28" s="3" t="s">
        <v>89</v>
      </c>
      <c r="G28" s="3" t="s">
        <v>90</v>
      </c>
      <c r="H28" s="3" t="s">
        <v>91</v>
      </c>
      <c r="I28" s="3" t="s">
        <v>28</v>
      </c>
      <c r="J28" s="3">
        <v>703</v>
      </c>
      <c r="K28" s="3" t="s">
        <v>92</v>
      </c>
      <c r="L28" s="3" t="s">
        <v>93</v>
      </c>
      <c r="M28" s="3">
        <v>703</v>
      </c>
      <c r="N28" s="3"/>
      <c r="O28" s="3">
        <f t="shared" si="0"/>
        <v>20</v>
      </c>
    </row>
    <row r="29" spans="1:15" x14ac:dyDescent="0.25">
      <c r="A29" s="2">
        <v>20204090005492</v>
      </c>
      <c r="B29" s="4">
        <v>43835</v>
      </c>
      <c r="C29" s="4">
        <v>43854</v>
      </c>
      <c r="D29" s="2">
        <v>20203050004761</v>
      </c>
      <c r="E29" s="4">
        <v>43839</v>
      </c>
      <c r="F29" s="3" t="s">
        <v>14</v>
      </c>
      <c r="G29" s="3" t="s">
        <v>15</v>
      </c>
      <c r="H29" s="3" t="s">
        <v>94</v>
      </c>
      <c r="I29" s="3" t="s">
        <v>18</v>
      </c>
      <c r="J29" s="3">
        <v>999</v>
      </c>
      <c r="K29" s="3" t="s">
        <v>19</v>
      </c>
      <c r="L29" s="3" t="s">
        <v>32</v>
      </c>
      <c r="M29" s="3">
        <v>305</v>
      </c>
      <c r="N29" s="3" t="s">
        <v>21</v>
      </c>
      <c r="O29" s="3">
        <f t="shared" si="0"/>
        <v>4</v>
      </c>
    </row>
    <row r="30" spans="1:15" x14ac:dyDescent="0.25">
      <c r="A30" s="2">
        <v>20204090005502</v>
      </c>
      <c r="B30" s="4">
        <v>43835</v>
      </c>
      <c r="C30" s="4">
        <v>43854</v>
      </c>
      <c r="D30" s="2">
        <v>20203120017701</v>
      </c>
      <c r="E30" s="4">
        <v>43853</v>
      </c>
      <c r="F30" s="3" t="s">
        <v>14</v>
      </c>
      <c r="G30" s="3" t="s">
        <v>15</v>
      </c>
      <c r="H30" s="3" t="s">
        <v>95</v>
      </c>
      <c r="I30" s="3" t="s">
        <v>18</v>
      </c>
      <c r="J30" s="3">
        <v>999</v>
      </c>
      <c r="K30" s="3" t="s">
        <v>19</v>
      </c>
      <c r="L30" s="3" t="s">
        <v>96</v>
      </c>
      <c r="M30" s="3">
        <v>312</v>
      </c>
      <c r="N30" s="3" t="s">
        <v>21</v>
      </c>
      <c r="O30" s="3">
        <f t="shared" si="0"/>
        <v>18</v>
      </c>
    </row>
    <row r="31" spans="1:15" x14ac:dyDescent="0.25">
      <c r="A31" s="2">
        <v>20204090006052</v>
      </c>
      <c r="B31" s="4">
        <v>43837</v>
      </c>
      <c r="C31" s="4">
        <v>43851</v>
      </c>
      <c r="D31" s="2">
        <v>20205000004151</v>
      </c>
      <c r="E31" s="4">
        <v>43839</v>
      </c>
      <c r="F31" s="3" t="s">
        <v>37</v>
      </c>
      <c r="G31" s="3" t="s">
        <v>97</v>
      </c>
      <c r="H31" s="3" t="s">
        <v>98</v>
      </c>
      <c r="I31" s="3" t="s">
        <v>18</v>
      </c>
      <c r="J31" s="3">
        <v>999</v>
      </c>
      <c r="K31" s="3" t="s">
        <v>19</v>
      </c>
      <c r="L31" s="3" t="s">
        <v>99</v>
      </c>
      <c r="M31" s="3">
        <v>500</v>
      </c>
      <c r="N31" s="3" t="s">
        <v>21</v>
      </c>
      <c r="O31" s="3">
        <f t="shared" si="0"/>
        <v>2</v>
      </c>
    </row>
    <row r="32" spans="1:15" x14ac:dyDescent="0.25">
      <c r="A32" s="2">
        <v>20204090007112</v>
      </c>
      <c r="B32" s="4">
        <v>43837</v>
      </c>
      <c r="C32" s="4">
        <v>43858</v>
      </c>
      <c r="D32" s="2">
        <v>20205000010061</v>
      </c>
      <c r="E32" s="4">
        <v>43846</v>
      </c>
      <c r="F32" s="3" t="s">
        <v>22</v>
      </c>
      <c r="G32" s="3" t="s">
        <v>100</v>
      </c>
      <c r="H32" s="3" t="s">
        <v>101</v>
      </c>
      <c r="I32" s="3" t="s">
        <v>18</v>
      </c>
      <c r="J32" s="3">
        <v>999</v>
      </c>
      <c r="K32" s="3" t="s">
        <v>19</v>
      </c>
      <c r="L32" s="3" t="s">
        <v>102</v>
      </c>
      <c r="M32" s="3">
        <v>500</v>
      </c>
      <c r="N32" s="3" t="s">
        <v>21</v>
      </c>
      <c r="O32" s="3">
        <f t="shared" si="0"/>
        <v>9</v>
      </c>
    </row>
    <row r="33" spans="1:15" x14ac:dyDescent="0.25">
      <c r="A33" s="2">
        <v>20204090007132</v>
      </c>
      <c r="B33" s="4">
        <v>43837</v>
      </c>
      <c r="C33" s="4">
        <v>43858</v>
      </c>
      <c r="D33" s="2" t="s">
        <v>103</v>
      </c>
      <c r="E33" s="4">
        <v>43879</v>
      </c>
      <c r="F33" s="3" t="s">
        <v>22</v>
      </c>
      <c r="G33" s="3" t="s">
        <v>104</v>
      </c>
      <c r="H33" s="3" t="s">
        <v>101</v>
      </c>
      <c r="I33" s="3" t="s">
        <v>28</v>
      </c>
      <c r="J33" s="3">
        <v>999</v>
      </c>
      <c r="K33" s="3" t="s">
        <v>19</v>
      </c>
      <c r="L33" s="3" t="s">
        <v>105</v>
      </c>
      <c r="M33" s="3">
        <v>312</v>
      </c>
      <c r="N33" s="3" t="s">
        <v>21</v>
      </c>
      <c r="O33" s="3">
        <f t="shared" si="0"/>
        <v>42</v>
      </c>
    </row>
    <row r="34" spans="1:15" x14ac:dyDescent="0.25">
      <c r="A34" s="2">
        <v>20204090007142</v>
      </c>
      <c r="B34" s="4">
        <v>43837</v>
      </c>
      <c r="C34" s="4">
        <v>43851</v>
      </c>
      <c r="D34" s="2">
        <v>20203050005411</v>
      </c>
      <c r="E34" s="4">
        <v>43840</v>
      </c>
      <c r="F34" s="3" t="s">
        <v>106</v>
      </c>
      <c r="G34" s="3" t="s">
        <v>107</v>
      </c>
      <c r="H34" s="3" t="s">
        <v>101</v>
      </c>
      <c r="I34" s="3" t="s">
        <v>18</v>
      </c>
      <c r="J34" s="3">
        <v>999</v>
      </c>
      <c r="K34" s="3" t="s">
        <v>19</v>
      </c>
      <c r="L34" s="3" t="s">
        <v>32</v>
      </c>
      <c r="M34" s="3">
        <v>305</v>
      </c>
      <c r="N34" s="3" t="s">
        <v>21</v>
      </c>
      <c r="O34" s="3">
        <f t="shared" si="0"/>
        <v>3</v>
      </c>
    </row>
    <row r="35" spans="1:15" x14ac:dyDescent="0.25">
      <c r="A35" s="2">
        <v>20204090007152</v>
      </c>
      <c r="B35" s="4">
        <v>43837</v>
      </c>
      <c r="C35" s="4">
        <v>43858</v>
      </c>
      <c r="D35" s="2">
        <v>20203120053981</v>
      </c>
      <c r="E35" s="4">
        <v>43880</v>
      </c>
      <c r="F35" s="3" t="s">
        <v>22</v>
      </c>
      <c r="G35" s="3" t="s">
        <v>108</v>
      </c>
      <c r="H35" s="3" t="s">
        <v>101</v>
      </c>
      <c r="I35" s="3" t="s">
        <v>28</v>
      </c>
      <c r="J35" s="3">
        <v>999</v>
      </c>
      <c r="K35" s="3" t="s">
        <v>19</v>
      </c>
      <c r="L35" s="3" t="s">
        <v>105</v>
      </c>
      <c r="M35" s="3">
        <v>312</v>
      </c>
      <c r="N35" s="3" t="s">
        <v>21</v>
      </c>
      <c r="O35" s="3">
        <f t="shared" si="0"/>
        <v>43</v>
      </c>
    </row>
    <row r="36" spans="1:15" x14ac:dyDescent="0.25">
      <c r="A36" s="2">
        <v>20204090007162</v>
      </c>
      <c r="B36" s="4">
        <v>43837</v>
      </c>
      <c r="C36" s="4">
        <v>43851</v>
      </c>
      <c r="D36" s="2"/>
      <c r="E36" s="3" t="s">
        <v>17</v>
      </c>
      <c r="F36" s="3" t="s">
        <v>106</v>
      </c>
      <c r="G36" s="3" t="s">
        <v>109</v>
      </c>
      <c r="H36" s="3" t="s">
        <v>110</v>
      </c>
      <c r="I36" s="3" t="s">
        <v>28</v>
      </c>
      <c r="J36" s="3">
        <v>999</v>
      </c>
      <c r="K36" s="3" t="s">
        <v>19</v>
      </c>
      <c r="L36" s="3" t="s">
        <v>111</v>
      </c>
      <c r="M36" s="3">
        <v>604</v>
      </c>
      <c r="N36" s="3" t="s">
        <v>21</v>
      </c>
      <c r="O36" s="3" t="str">
        <f t="shared" si="0"/>
        <v>-</v>
      </c>
    </row>
    <row r="37" spans="1:15" x14ac:dyDescent="0.25">
      <c r="A37" s="2">
        <v>20204090007462</v>
      </c>
      <c r="B37" s="4">
        <v>43837</v>
      </c>
      <c r="C37" s="4">
        <v>43858</v>
      </c>
      <c r="D37" s="2">
        <v>20203110005771</v>
      </c>
      <c r="E37" s="4">
        <v>43843</v>
      </c>
      <c r="F37" s="3" t="s">
        <v>14</v>
      </c>
      <c r="G37" s="3" t="s">
        <v>15</v>
      </c>
      <c r="H37" s="3" t="s">
        <v>112</v>
      </c>
      <c r="I37" s="3" t="s">
        <v>18</v>
      </c>
      <c r="J37" s="3">
        <v>999</v>
      </c>
      <c r="K37" s="3" t="s">
        <v>19</v>
      </c>
      <c r="L37" s="3" t="s">
        <v>113</v>
      </c>
      <c r="M37" s="3">
        <v>311</v>
      </c>
      <c r="N37" s="3" t="s">
        <v>21</v>
      </c>
      <c r="O37" s="3">
        <f t="shared" si="0"/>
        <v>6</v>
      </c>
    </row>
    <row r="38" spans="1:15" x14ac:dyDescent="0.25">
      <c r="A38" s="2">
        <v>20204090007692</v>
      </c>
      <c r="B38" s="4">
        <v>43837</v>
      </c>
      <c r="C38" s="4">
        <v>43858</v>
      </c>
      <c r="D38" s="2">
        <v>20205000005161</v>
      </c>
      <c r="E38" s="4">
        <v>43840</v>
      </c>
      <c r="F38" s="3" t="s">
        <v>14</v>
      </c>
      <c r="G38" s="3" t="s">
        <v>114</v>
      </c>
      <c r="H38" s="3" t="s">
        <v>115</v>
      </c>
      <c r="I38" s="3" t="s">
        <v>18</v>
      </c>
      <c r="J38" s="3">
        <v>999</v>
      </c>
      <c r="K38" s="3" t="s">
        <v>19</v>
      </c>
      <c r="L38" s="3" t="s">
        <v>116</v>
      </c>
      <c r="M38" s="3">
        <v>500</v>
      </c>
      <c r="N38" s="3" t="s">
        <v>21</v>
      </c>
      <c r="O38" s="3">
        <f t="shared" si="0"/>
        <v>3</v>
      </c>
    </row>
    <row r="39" spans="1:15" x14ac:dyDescent="0.25">
      <c r="A39" s="2">
        <v>20204090007732</v>
      </c>
      <c r="B39" s="4">
        <v>43837</v>
      </c>
      <c r="C39" s="4">
        <v>43851</v>
      </c>
      <c r="D39" s="2">
        <v>20205000007431</v>
      </c>
      <c r="E39" s="4">
        <v>43844</v>
      </c>
      <c r="F39" s="3" t="s">
        <v>30</v>
      </c>
      <c r="G39" s="3" t="s">
        <v>117</v>
      </c>
      <c r="H39" s="3" t="s">
        <v>118</v>
      </c>
      <c r="I39" s="3" t="s">
        <v>18</v>
      </c>
      <c r="J39" s="3">
        <v>999</v>
      </c>
      <c r="K39" s="3" t="s">
        <v>19</v>
      </c>
      <c r="L39" s="3" t="s">
        <v>119</v>
      </c>
      <c r="M39" s="3">
        <v>500</v>
      </c>
      <c r="N39" s="3" t="s">
        <v>21</v>
      </c>
      <c r="O39" s="3">
        <f t="shared" si="0"/>
        <v>7</v>
      </c>
    </row>
    <row r="40" spans="1:15" x14ac:dyDescent="0.25">
      <c r="A40" s="2">
        <v>20204090007992</v>
      </c>
      <c r="B40" s="4">
        <v>43837</v>
      </c>
      <c r="C40" s="4">
        <v>43927</v>
      </c>
      <c r="D40" s="2"/>
      <c r="E40" s="3" t="s">
        <v>17</v>
      </c>
      <c r="F40" s="3" t="s">
        <v>120</v>
      </c>
      <c r="G40" s="3" t="s">
        <v>121</v>
      </c>
      <c r="H40" s="3" t="s">
        <v>122</v>
      </c>
      <c r="I40" s="3" t="s">
        <v>28</v>
      </c>
      <c r="J40" s="3">
        <v>306</v>
      </c>
      <c r="K40" s="3" t="s">
        <v>123</v>
      </c>
      <c r="L40" s="3" t="s">
        <v>124</v>
      </c>
      <c r="M40" s="3">
        <v>306</v>
      </c>
      <c r="N40" s="3"/>
      <c r="O40" s="3" t="str">
        <f t="shared" si="0"/>
        <v>-</v>
      </c>
    </row>
    <row r="41" spans="1:15" x14ac:dyDescent="0.25">
      <c r="A41" s="2">
        <v>20204090008112</v>
      </c>
      <c r="B41" s="4">
        <v>43837</v>
      </c>
      <c r="C41" s="4">
        <v>43851</v>
      </c>
      <c r="D41" s="2"/>
      <c r="E41" s="3" t="s">
        <v>17</v>
      </c>
      <c r="F41" s="3" t="s">
        <v>37</v>
      </c>
      <c r="G41" s="3" t="s">
        <v>125</v>
      </c>
      <c r="H41" s="3" t="s">
        <v>126</v>
      </c>
      <c r="I41" s="3" t="s">
        <v>28</v>
      </c>
      <c r="J41" s="3">
        <v>999</v>
      </c>
      <c r="K41" s="3" t="s">
        <v>19</v>
      </c>
      <c r="L41" s="3" t="s">
        <v>127</v>
      </c>
      <c r="M41" s="3">
        <v>303</v>
      </c>
      <c r="N41" s="3" t="s">
        <v>21</v>
      </c>
      <c r="O41" s="3" t="str">
        <f t="shared" si="0"/>
        <v>-</v>
      </c>
    </row>
    <row r="42" spans="1:15" x14ac:dyDescent="0.25">
      <c r="A42" s="2">
        <v>20204090008152</v>
      </c>
      <c r="B42" s="4">
        <v>43837</v>
      </c>
      <c r="C42" s="4">
        <v>43858</v>
      </c>
      <c r="D42" s="2">
        <v>20206040008741</v>
      </c>
      <c r="E42" s="4">
        <v>43845</v>
      </c>
      <c r="F42" s="3" t="s">
        <v>22</v>
      </c>
      <c r="G42" s="3" t="s">
        <v>128</v>
      </c>
      <c r="H42" s="3" t="s">
        <v>129</v>
      </c>
      <c r="I42" s="3" t="s">
        <v>18</v>
      </c>
      <c r="J42" s="3">
        <v>999</v>
      </c>
      <c r="K42" s="3" t="s">
        <v>19</v>
      </c>
      <c r="L42" s="3" t="s">
        <v>130</v>
      </c>
      <c r="M42" s="3">
        <v>604</v>
      </c>
      <c r="N42" s="3" t="s">
        <v>21</v>
      </c>
      <c r="O42" s="3">
        <f t="shared" si="0"/>
        <v>8</v>
      </c>
    </row>
    <row r="43" spans="1:15" x14ac:dyDescent="0.25">
      <c r="A43" s="2">
        <v>20204090008262</v>
      </c>
      <c r="B43" s="4">
        <v>43837</v>
      </c>
      <c r="C43" s="4">
        <v>43858</v>
      </c>
      <c r="D43" s="2"/>
      <c r="E43" s="3" t="s">
        <v>17</v>
      </c>
      <c r="F43" s="3" t="s">
        <v>22</v>
      </c>
      <c r="G43" s="3" t="s">
        <v>131</v>
      </c>
      <c r="H43" s="3" t="s">
        <v>132</v>
      </c>
      <c r="I43" s="3" t="s">
        <v>28</v>
      </c>
      <c r="J43" s="3">
        <v>200</v>
      </c>
      <c r="K43" s="3" t="s">
        <v>133</v>
      </c>
      <c r="L43" s="3" t="s">
        <v>134</v>
      </c>
      <c r="M43" s="3">
        <v>200</v>
      </c>
      <c r="N43" s="3"/>
      <c r="O43" s="3" t="str">
        <f t="shared" si="0"/>
        <v>-</v>
      </c>
    </row>
    <row r="44" spans="1:15" x14ac:dyDescent="0.25">
      <c r="A44" s="2">
        <v>20204090009372</v>
      </c>
      <c r="B44" s="4">
        <v>43837</v>
      </c>
      <c r="C44" s="4">
        <v>43858</v>
      </c>
      <c r="D44" s="2">
        <v>20205000016811</v>
      </c>
      <c r="E44" s="4">
        <v>43853</v>
      </c>
      <c r="F44" s="3" t="s">
        <v>22</v>
      </c>
      <c r="G44" s="3" t="s">
        <v>135</v>
      </c>
      <c r="H44" s="3" t="s">
        <v>136</v>
      </c>
      <c r="I44" s="3" t="s">
        <v>18</v>
      </c>
      <c r="J44" s="3">
        <v>999</v>
      </c>
      <c r="K44" s="3" t="s">
        <v>19</v>
      </c>
      <c r="L44" s="3" t="s">
        <v>102</v>
      </c>
      <c r="M44" s="3">
        <v>500</v>
      </c>
      <c r="N44" s="3" t="s">
        <v>21</v>
      </c>
      <c r="O44" s="3">
        <f t="shared" si="0"/>
        <v>16</v>
      </c>
    </row>
    <row r="45" spans="1:15" x14ac:dyDescent="0.25">
      <c r="A45" s="2">
        <v>20204090009522</v>
      </c>
      <c r="B45" s="4">
        <v>43838</v>
      </c>
      <c r="C45" s="4">
        <v>43859</v>
      </c>
      <c r="D45" s="2">
        <v>20202000004921</v>
      </c>
      <c r="E45" s="4">
        <v>43839</v>
      </c>
      <c r="F45" s="3" t="s">
        <v>22</v>
      </c>
      <c r="G45" s="3" t="s">
        <v>15</v>
      </c>
      <c r="H45" s="3" t="s">
        <v>137</v>
      </c>
      <c r="I45" s="3" t="s">
        <v>18</v>
      </c>
      <c r="J45" s="3">
        <v>999</v>
      </c>
      <c r="K45" s="3" t="s">
        <v>19</v>
      </c>
      <c r="L45" s="3" t="s">
        <v>138</v>
      </c>
      <c r="M45" s="3">
        <v>200</v>
      </c>
      <c r="N45" s="3" t="s">
        <v>21</v>
      </c>
      <c r="O45" s="3">
        <f t="shared" si="0"/>
        <v>1</v>
      </c>
    </row>
    <row r="46" spans="1:15" x14ac:dyDescent="0.25">
      <c r="A46" s="2">
        <v>20204090009542</v>
      </c>
      <c r="B46" s="4">
        <v>43838</v>
      </c>
      <c r="C46" s="4">
        <v>43852</v>
      </c>
      <c r="D46" s="2"/>
      <c r="E46" s="3" t="s">
        <v>17</v>
      </c>
      <c r="F46" s="3" t="s">
        <v>89</v>
      </c>
      <c r="G46" s="3" t="s">
        <v>139</v>
      </c>
      <c r="H46" s="3" t="s">
        <v>71</v>
      </c>
      <c r="I46" s="3" t="s">
        <v>28</v>
      </c>
      <c r="J46" s="3">
        <v>999</v>
      </c>
      <c r="K46" s="3" t="s">
        <v>19</v>
      </c>
      <c r="L46" s="3" t="s">
        <v>140</v>
      </c>
      <c r="M46" s="3">
        <v>200</v>
      </c>
      <c r="N46" s="3" t="s">
        <v>21</v>
      </c>
      <c r="O46" s="3" t="str">
        <f t="shared" si="0"/>
        <v>-</v>
      </c>
    </row>
    <row r="47" spans="1:15" x14ac:dyDescent="0.25">
      <c r="A47" s="2">
        <v>20204090010252</v>
      </c>
      <c r="B47" s="4">
        <v>43838</v>
      </c>
      <c r="C47" s="4">
        <v>43852</v>
      </c>
      <c r="D47" s="2"/>
      <c r="E47" s="3" t="s">
        <v>17</v>
      </c>
      <c r="F47" s="3" t="s">
        <v>89</v>
      </c>
      <c r="G47" s="3" t="s">
        <v>141</v>
      </c>
      <c r="H47" s="3" t="s">
        <v>91</v>
      </c>
      <c r="I47" s="3" t="s">
        <v>28</v>
      </c>
      <c r="J47" s="3">
        <v>702</v>
      </c>
      <c r="K47" s="3" t="s">
        <v>142</v>
      </c>
      <c r="L47" s="3" t="s">
        <v>143</v>
      </c>
      <c r="M47" s="3">
        <v>702</v>
      </c>
      <c r="N47" s="3"/>
      <c r="O47" s="3" t="str">
        <f t="shared" si="0"/>
        <v>-</v>
      </c>
    </row>
    <row r="48" spans="1:15" x14ac:dyDescent="0.25">
      <c r="A48" s="2">
        <v>20204090010392</v>
      </c>
      <c r="B48" s="4">
        <v>43838</v>
      </c>
      <c r="C48" s="4">
        <v>43859</v>
      </c>
      <c r="D48" s="2">
        <v>20203110012441</v>
      </c>
      <c r="E48" s="4">
        <v>43850</v>
      </c>
      <c r="F48" s="3" t="s">
        <v>22</v>
      </c>
      <c r="G48" s="3" t="s">
        <v>144</v>
      </c>
      <c r="H48" s="3" t="s">
        <v>145</v>
      </c>
      <c r="I48" s="3" t="s">
        <v>18</v>
      </c>
      <c r="J48" s="3">
        <v>999</v>
      </c>
      <c r="K48" s="3" t="s">
        <v>19</v>
      </c>
      <c r="L48" s="3" t="s">
        <v>25</v>
      </c>
      <c r="M48" s="3">
        <v>311</v>
      </c>
      <c r="N48" s="3" t="s">
        <v>21</v>
      </c>
      <c r="O48" s="3">
        <f t="shared" si="0"/>
        <v>12</v>
      </c>
    </row>
    <row r="49" spans="1:15" x14ac:dyDescent="0.25">
      <c r="A49" s="2">
        <v>20204090010552</v>
      </c>
      <c r="B49" s="4">
        <v>43838</v>
      </c>
      <c r="C49" s="4">
        <v>43859</v>
      </c>
      <c r="D49" s="2">
        <v>20203120025271</v>
      </c>
      <c r="E49" s="4">
        <v>43860</v>
      </c>
      <c r="F49" s="3" t="s">
        <v>22</v>
      </c>
      <c r="G49" s="3" t="s">
        <v>146</v>
      </c>
      <c r="H49" s="3" t="s">
        <v>147</v>
      </c>
      <c r="I49" s="3" t="s">
        <v>28</v>
      </c>
      <c r="J49" s="3">
        <v>999</v>
      </c>
      <c r="K49" s="3" t="s">
        <v>19</v>
      </c>
      <c r="L49" s="3" t="s">
        <v>96</v>
      </c>
      <c r="M49" s="3">
        <v>312</v>
      </c>
      <c r="N49" s="3" t="s">
        <v>21</v>
      </c>
      <c r="O49" s="3">
        <f t="shared" si="0"/>
        <v>22</v>
      </c>
    </row>
    <row r="50" spans="1:15" x14ac:dyDescent="0.25">
      <c r="A50" s="2">
        <v>20204090010662</v>
      </c>
      <c r="B50" s="4">
        <v>43838</v>
      </c>
      <c r="C50" s="4">
        <v>43852</v>
      </c>
      <c r="D50" s="2">
        <v>20204030012601</v>
      </c>
      <c r="E50" s="4">
        <v>43850</v>
      </c>
      <c r="F50" s="3" t="s">
        <v>30</v>
      </c>
      <c r="G50" s="3" t="s">
        <v>148</v>
      </c>
      <c r="H50" s="3" t="s">
        <v>149</v>
      </c>
      <c r="I50" s="3" t="s">
        <v>18</v>
      </c>
      <c r="J50" s="3">
        <v>999</v>
      </c>
      <c r="K50" s="3" t="s">
        <v>19</v>
      </c>
      <c r="L50" s="3" t="s">
        <v>150</v>
      </c>
      <c r="M50" s="3">
        <v>403</v>
      </c>
      <c r="N50" s="3" t="s">
        <v>21</v>
      </c>
      <c r="O50" s="3">
        <f t="shared" si="0"/>
        <v>12</v>
      </c>
    </row>
    <row r="51" spans="1:15" x14ac:dyDescent="0.25">
      <c r="A51" s="2">
        <v>20204090010712</v>
      </c>
      <c r="B51" s="4">
        <v>43838</v>
      </c>
      <c r="C51" s="4">
        <v>43859</v>
      </c>
      <c r="D51" s="2">
        <v>20205000004311</v>
      </c>
      <c r="E51" s="4">
        <v>43839</v>
      </c>
      <c r="F51" s="3" t="s">
        <v>22</v>
      </c>
      <c r="G51" s="3" t="s">
        <v>151</v>
      </c>
      <c r="H51" s="3" t="s">
        <v>152</v>
      </c>
      <c r="I51" s="3" t="s">
        <v>18</v>
      </c>
      <c r="J51" s="3">
        <v>999</v>
      </c>
      <c r="K51" s="3" t="s">
        <v>19</v>
      </c>
      <c r="L51" s="3" t="s">
        <v>153</v>
      </c>
      <c r="M51" s="3">
        <v>500</v>
      </c>
      <c r="N51" s="3" t="s">
        <v>21</v>
      </c>
      <c r="O51" s="3">
        <f t="shared" si="0"/>
        <v>1</v>
      </c>
    </row>
    <row r="52" spans="1:15" x14ac:dyDescent="0.25">
      <c r="A52" s="2">
        <v>20204090010872</v>
      </c>
      <c r="B52" s="4">
        <v>43838</v>
      </c>
      <c r="C52" s="4">
        <v>43859</v>
      </c>
      <c r="D52" s="2">
        <v>20203120008751</v>
      </c>
      <c r="E52" s="4">
        <v>43845</v>
      </c>
      <c r="F52" s="3" t="s">
        <v>14</v>
      </c>
      <c r="G52" s="3" t="s">
        <v>15</v>
      </c>
      <c r="H52" s="3" t="s">
        <v>154</v>
      </c>
      <c r="I52" s="3" t="s">
        <v>18</v>
      </c>
      <c r="J52" s="3">
        <v>999</v>
      </c>
      <c r="K52" s="3" t="s">
        <v>19</v>
      </c>
      <c r="L52" s="3" t="s">
        <v>155</v>
      </c>
      <c r="M52" s="3">
        <v>309</v>
      </c>
      <c r="N52" s="3" t="s">
        <v>21</v>
      </c>
      <c r="O52" s="3">
        <f t="shared" si="0"/>
        <v>7</v>
      </c>
    </row>
    <row r="53" spans="1:15" x14ac:dyDescent="0.25">
      <c r="A53" s="2">
        <v>20204090010962</v>
      </c>
      <c r="B53" s="4">
        <v>43838</v>
      </c>
      <c r="C53" s="4">
        <v>43859</v>
      </c>
      <c r="D53" s="2">
        <v>20205000004861</v>
      </c>
      <c r="E53" s="4">
        <v>43839</v>
      </c>
      <c r="F53" s="3" t="s">
        <v>14</v>
      </c>
      <c r="G53" s="3" t="s">
        <v>156</v>
      </c>
      <c r="H53" s="3" t="s">
        <v>157</v>
      </c>
      <c r="I53" s="3" t="s">
        <v>18</v>
      </c>
      <c r="J53" s="3">
        <v>999</v>
      </c>
      <c r="K53" s="3" t="s">
        <v>19</v>
      </c>
      <c r="L53" s="3" t="s">
        <v>158</v>
      </c>
      <c r="M53" s="3">
        <v>500</v>
      </c>
      <c r="N53" s="3" t="s">
        <v>21</v>
      </c>
      <c r="O53" s="3">
        <f t="shared" si="0"/>
        <v>1</v>
      </c>
    </row>
    <row r="54" spans="1:15" x14ac:dyDescent="0.25">
      <c r="A54" s="2">
        <v>20204090011272</v>
      </c>
      <c r="B54" s="4">
        <v>43838</v>
      </c>
      <c r="C54" s="4">
        <v>43859</v>
      </c>
      <c r="D54" s="2">
        <v>20205000006331</v>
      </c>
      <c r="E54" s="4">
        <v>43843</v>
      </c>
      <c r="F54" s="3" t="s">
        <v>22</v>
      </c>
      <c r="G54" s="3" t="s">
        <v>159</v>
      </c>
      <c r="H54" s="3" t="s">
        <v>160</v>
      </c>
      <c r="I54" s="3" t="s">
        <v>18</v>
      </c>
      <c r="J54" s="3">
        <v>999</v>
      </c>
      <c r="K54" s="3" t="s">
        <v>19</v>
      </c>
      <c r="L54" s="3" t="s">
        <v>85</v>
      </c>
      <c r="M54" s="3">
        <v>500</v>
      </c>
      <c r="N54" s="3" t="s">
        <v>21</v>
      </c>
      <c r="O54" s="3">
        <f t="shared" si="0"/>
        <v>5</v>
      </c>
    </row>
    <row r="55" spans="1:15" x14ac:dyDescent="0.25">
      <c r="A55" s="2">
        <v>20204090011992</v>
      </c>
      <c r="B55" s="4">
        <v>43838</v>
      </c>
      <c r="C55" s="4">
        <v>43852</v>
      </c>
      <c r="D55" s="2">
        <v>20203070016671</v>
      </c>
      <c r="E55" s="4">
        <v>43853</v>
      </c>
      <c r="F55" s="3" t="s">
        <v>30</v>
      </c>
      <c r="G55" s="3" t="s">
        <v>161</v>
      </c>
      <c r="H55" s="3" t="s">
        <v>162</v>
      </c>
      <c r="I55" s="3" t="s">
        <v>28</v>
      </c>
      <c r="J55" s="3">
        <v>999</v>
      </c>
      <c r="K55" s="3" t="s">
        <v>19</v>
      </c>
      <c r="L55" s="3" t="s">
        <v>163</v>
      </c>
      <c r="M55" s="3">
        <v>307</v>
      </c>
      <c r="N55" s="3" t="s">
        <v>21</v>
      </c>
      <c r="O55" s="3">
        <f t="shared" si="0"/>
        <v>15</v>
      </c>
    </row>
    <row r="56" spans="1:15" x14ac:dyDescent="0.25">
      <c r="A56" s="2">
        <v>20204090012002</v>
      </c>
      <c r="B56" s="4">
        <v>43838</v>
      </c>
      <c r="C56" s="4">
        <v>43852</v>
      </c>
      <c r="D56" s="2" t="s">
        <v>164</v>
      </c>
      <c r="E56" s="4">
        <v>43861</v>
      </c>
      <c r="F56" s="3" t="s">
        <v>37</v>
      </c>
      <c r="G56" s="3" t="s">
        <v>165</v>
      </c>
      <c r="H56" s="3" t="s">
        <v>166</v>
      </c>
      <c r="I56" s="3" t="s">
        <v>28</v>
      </c>
      <c r="J56" s="3">
        <v>999</v>
      </c>
      <c r="K56" s="3" t="s">
        <v>19</v>
      </c>
      <c r="L56" s="3" t="s">
        <v>167</v>
      </c>
      <c r="M56" s="3">
        <v>500</v>
      </c>
      <c r="N56" s="3" t="s">
        <v>21</v>
      </c>
      <c r="O56" s="3">
        <f t="shared" si="0"/>
        <v>23</v>
      </c>
    </row>
    <row r="57" spans="1:15" x14ac:dyDescent="0.25">
      <c r="A57" s="2">
        <v>20204090012022</v>
      </c>
      <c r="B57" s="4">
        <v>43838</v>
      </c>
      <c r="C57" s="4">
        <v>43859</v>
      </c>
      <c r="D57" s="2">
        <v>20206060024151</v>
      </c>
      <c r="E57" s="4">
        <v>43859</v>
      </c>
      <c r="F57" s="3" t="s">
        <v>22</v>
      </c>
      <c r="G57" s="3" t="s">
        <v>168</v>
      </c>
      <c r="H57" s="3" t="s">
        <v>169</v>
      </c>
      <c r="I57" s="3" t="s">
        <v>18</v>
      </c>
      <c r="J57" s="3">
        <v>999</v>
      </c>
      <c r="K57" s="3" t="s">
        <v>19</v>
      </c>
      <c r="L57" s="3" t="s">
        <v>170</v>
      </c>
      <c r="M57" s="3">
        <v>606</v>
      </c>
      <c r="N57" s="3" t="s">
        <v>21</v>
      </c>
      <c r="O57" s="3">
        <f t="shared" si="0"/>
        <v>21</v>
      </c>
    </row>
    <row r="58" spans="1:15" x14ac:dyDescent="0.25">
      <c r="A58" s="2">
        <v>20204090012082</v>
      </c>
      <c r="B58" s="4">
        <v>43838</v>
      </c>
      <c r="C58" s="4">
        <v>43859</v>
      </c>
      <c r="D58" s="2">
        <v>20203060013581</v>
      </c>
      <c r="E58" s="4">
        <v>43851</v>
      </c>
      <c r="F58" s="3" t="s">
        <v>22</v>
      </c>
      <c r="G58" s="3" t="s">
        <v>171</v>
      </c>
      <c r="H58" s="3" t="s">
        <v>172</v>
      </c>
      <c r="I58" s="3" t="s">
        <v>18</v>
      </c>
      <c r="J58" s="3">
        <v>999</v>
      </c>
      <c r="K58" s="3" t="s">
        <v>19</v>
      </c>
      <c r="L58" s="3" t="s">
        <v>173</v>
      </c>
      <c r="M58" s="3">
        <v>306</v>
      </c>
      <c r="N58" s="3" t="s">
        <v>21</v>
      </c>
      <c r="O58" s="3">
        <f t="shared" si="0"/>
        <v>13</v>
      </c>
    </row>
    <row r="59" spans="1:15" x14ac:dyDescent="0.25">
      <c r="A59" s="2">
        <v>20204090012112</v>
      </c>
      <c r="B59" s="4">
        <v>43838</v>
      </c>
      <c r="C59" s="4">
        <v>43852</v>
      </c>
      <c r="D59" s="2">
        <v>20204030012621</v>
      </c>
      <c r="E59" s="4">
        <v>43850</v>
      </c>
      <c r="F59" s="3" t="s">
        <v>30</v>
      </c>
      <c r="G59" s="3" t="s">
        <v>174</v>
      </c>
      <c r="H59" s="3" t="s">
        <v>175</v>
      </c>
      <c r="I59" s="3" t="s">
        <v>18</v>
      </c>
      <c r="J59" s="3">
        <v>999</v>
      </c>
      <c r="K59" s="3" t="s">
        <v>19</v>
      </c>
      <c r="L59" s="3" t="s">
        <v>150</v>
      </c>
      <c r="M59" s="3">
        <v>403</v>
      </c>
      <c r="N59" s="3" t="s">
        <v>21</v>
      </c>
      <c r="O59" s="3">
        <f t="shared" si="0"/>
        <v>12</v>
      </c>
    </row>
    <row r="60" spans="1:15" x14ac:dyDescent="0.25">
      <c r="A60" s="2">
        <v>20204090012132</v>
      </c>
      <c r="B60" s="4">
        <v>43838</v>
      </c>
      <c r="C60" s="4">
        <v>43859</v>
      </c>
      <c r="D60" s="2">
        <v>20203120022111</v>
      </c>
      <c r="E60" s="4">
        <v>43858</v>
      </c>
      <c r="F60" s="3" t="s">
        <v>14</v>
      </c>
      <c r="G60" s="3" t="s">
        <v>176</v>
      </c>
      <c r="H60" s="3" t="s">
        <v>177</v>
      </c>
      <c r="I60" s="3" t="s">
        <v>18</v>
      </c>
      <c r="J60" s="3">
        <v>999</v>
      </c>
      <c r="K60" s="3" t="s">
        <v>19</v>
      </c>
      <c r="L60" s="3" t="s">
        <v>96</v>
      </c>
      <c r="M60" s="3">
        <v>312</v>
      </c>
      <c r="N60" s="3" t="s">
        <v>21</v>
      </c>
      <c r="O60" s="3">
        <f t="shared" si="0"/>
        <v>20</v>
      </c>
    </row>
    <row r="61" spans="1:15" x14ac:dyDescent="0.25">
      <c r="A61" s="2">
        <v>20204090012172</v>
      </c>
      <c r="B61" s="4">
        <v>43838</v>
      </c>
      <c r="C61" s="4">
        <v>43852</v>
      </c>
      <c r="D61" s="2">
        <v>20203050009151</v>
      </c>
      <c r="E61" s="4">
        <v>43846</v>
      </c>
      <c r="F61" s="3" t="s">
        <v>37</v>
      </c>
      <c r="G61" s="3" t="s">
        <v>178</v>
      </c>
      <c r="H61" s="3" t="s">
        <v>166</v>
      </c>
      <c r="I61" s="3" t="s">
        <v>18</v>
      </c>
      <c r="J61" s="3">
        <v>999</v>
      </c>
      <c r="K61" s="3" t="s">
        <v>19</v>
      </c>
      <c r="L61" s="3" t="s">
        <v>179</v>
      </c>
      <c r="M61" s="3">
        <v>305</v>
      </c>
      <c r="N61" s="3" t="s">
        <v>21</v>
      </c>
      <c r="O61" s="3">
        <f t="shared" si="0"/>
        <v>8</v>
      </c>
    </row>
    <row r="62" spans="1:15" x14ac:dyDescent="0.25">
      <c r="A62" s="2">
        <v>20204090012212</v>
      </c>
      <c r="B62" s="4">
        <v>43838</v>
      </c>
      <c r="C62" s="4">
        <v>43852</v>
      </c>
      <c r="D62" s="2">
        <v>20203040013591</v>
      </c>
      <c r="E62" s="4">
        <v>43851</v>
      </c>
      <c r="F62" s="3" t="s">
        <v>30</v>
      </c>
      <c r="G62" s="3" t="s">
        <v>180</v>
      </c>
      <c r="H62" s="3" t="s">
        <v>181</v>
      </c>
      <c r="I62" s="3" t="s">
        <v>18</v>
      </c>
      <c r="J62" s="3">
        <v>999</v>
      </c>
      <c r="K62" s="3" t="s">
        <v>19</v>
      </c>
      <c r="L62" s="3" t="s">
        <v>182</v>
      </c>
      <c r="M62" s="3">
        <v>304</v>
      </c>
      <c r="N62" s="3" t="s">
        <v>21</v>
      </c>
      <c r="O62" s="3">
        <f t="shared" si="0"/>
        <v>13</v>
      </c>
    </row>
    <row r="63" spans="1:15" x14ac:dyDescent="0.25">
      <c r="A63" s="2">
        <v>20204090012222</v>
      </c>
      <c r="B63" s="4">
        <v>43838</v>
      </c>
      <c r="C63" s="4">
        <v>43859</v>
      </c>
      <c r="D63" s="2">
        <v>20203050011661</v>
      </c>
      <c r="E63" s="4">
        <v>43847</v>
      </c>
      <c r="F63" s="3" t="s">
        <v>22</v>
      </c>
      <c r="G63" s="3" t="s">
        <v>183</v>
      </c>
      <c r="H63" s="3" t="s">
        <v>184</v>
      </c>
      <c r="I63" s="3" t="s">
        <v>18</v>
      </c>
      <c r="J63" s="3">
        <v>999</v>
      </c>
      <c r="K63" s="3" t="s">
        <v>19</v>
      </c>
      <c r="L63" s="3" t="s">
        <v>185</v>
      </c>
      <c r="M63" s="3">
        <v>305</v>
      </c>
      <c r="N63" s="3" t="s">
        <v>21</v>
      </c>
      <c r="O63" s="3">
        <f t="shared" si="0"/>
        <v>9</v>
      </c>
    </row>
    <row r="64" spans="1:15" x14ac:dyDescent="0.25">
      <c r="A64" s="2">
        <v>20204090012292</v>
      </c>
      <c r="B64" s="4">
        <v>43838</v>
      </c>
      <c r="C64" s="4">
        <v>43852</v>
      </c>
      <c r="D64" s="2"/>
      <c r="E64" s="3" t="s">
        <v>17</v>
      </c>
      <c r="F64" s="3" t="s">
        <v>37</v>
      </c>
      <c r="G64" s="3" t="s">
        <v>186</v>
      </c>
      <c r="H64" s="3" t="s">
        <v>115</v>
      </c>
      <c r="I64" s="3" t="s">
        <v>28</v>
      </c>
      <c r="J64" s="3">
        <v>999</v>
      </c>
      <c r="K64" s="3" t="s">
        <v>19</v>
      </c>
      <c r="L64" s="3" t="s">
        <v>187</v>
      </c>
      <c r="M64" s="3">
        <v>500</v>
      </c>
      <c r="N64" s="3" t="s">
        <v>21</v>
      </c>
      <c r="O64" s="3" t="str">
        <f t="shared" si="0"/>
        <v>-</v>
      </c>
    </row>
    <row r="65" spans="1:15" x14ac:dyDescent="0.25">
      <c r="A65" s="2">
        <v>20204090013082</v>
      </c>
      <c r="B65" s="4">
        <v>43838</v>
      </c>
      <c r="C65" s="4">
        <v>43852</v>
      </c>
      <c r="D65" s="2">
        <v>20205000023271</v>
      </c>
      <c r="E65" s="4">
        <v>43859</v>
      </c>
      <c r="F65" s="3" t="s">
        <v>37</v>
      </c>
      <c r="G65" s="3" t="s">
        <v>188</v>
      </c>
      <c r="H65" s="3" t="s">
        <v>115</v>
      </c>
      <c r="I65" s="3" t="s">
        <v>28</v>
      </c>
      <c r="J65" s="3">
        <v>999</v>
      </c>
      <c r="K65" s="3" t="s">
        <v>19</v>
      </c>
      <c r="L65" s="3" t="s">
        <v>189</v>
      </c>
      <c r="M65" s="3">
        <v>500</v>
      </c>
      <c r="N65" s="3" t="s">
        <v>21</v>
      </c>
      <c r="O65" s="3">
        <f t="shared" si="0"/>
        <v>21</v>
      </c>
    </row>
    <row r="66" spans="1:15" x14ac:dyDescent="0.25">
      <c r="A66" s="2">
        <v>20204090014092</v>
      </c>
      <c r="B66" s="4">
        <v>43839</v>
      </c>
      <c r="C66" s="4">
        <v>43853</v>
      </c>
      <c r="D66" s="2">
        <v>20202000005801</v>
      </c>
      <c r="E66" s="4">
        <v>43843</v>
      </c>
      <c r="F66" s="3" t="s">
        <v>37</v>
      </c>
      <c r="G66" s="3" t="s">
        <v>190</v>
      </c>
      <c r="H66" s="3" t="s">
        <v>191</v>
      </c>
      <c r="I66" s="3" t="s">
        <v>18</v>
      </c>
      <c r="J66" s="3">
        <v>999</v>
      </c>
      <c r="K66" s="3" t="s">
        <v>19</v>
      </c>
      <c r="L66" s="3" t="s">
        <v>192</v>
      </c>
      <c r="M66" s="3">
        <v>200</v>
      </c>
      <c r="N66" s="3" t="s">
        <v>21</v>
      </c>
      <c r="O66" s="3">
        <f t="shared" si="0"/>
        <v>4</v>
      </c>
    </row>
    <row r="67" spans="1:15" x14ac:dyDescent="0.25">
      <c r="A67" s="2">
        <v>20204090014302</v>
      </c>
      <c r="B67" s="4">
        <v>43839</v>
      </c>
      <c r="C67" s="4">
        <v>43853</v>
      </c>
      <c r="D67" s="2">
        <v>20206030018381</v>
      </c>
      <c r="E67" s="4">
        <v>43854</v>
      </c>
      <c r="F67" s="3" t="s">
        <v>37</v>
      </c>
      <c r="G67" s="3" t="s">
        <v>193</v>
      </c>
      <c r="H67" s="3" t="s">
        <v>194</v>
      </c>
      <c r="I67" s="3" t="s">
        <v>28</v>
      </c>
      <c r="J67" s="3">
        <v>999</v>
      </c>
      <c r="K67" s="3" t="s">
        <v>19</v>
      </c>
      <c r="L67" s="3" t="s">
        <v>195</v>
      </c>
      <c r="M67" s="3">
        <v>603</v>
      </c>
      <c r="N67" s="3" t="s">
        <v>21</v>
      </c>
      <c r="O67" s="3">
        <f t="shared" si="0"/>
        <v>15</v>
      </c>
    </row>
    <row r="68" spans="1:15" x14ac:dyDescent="0.25">
      <c r="A68" s="2">
        <v>20204090014372</v>
      </c>
      <c r="B68" s="4">
        <v>43839</v>
      </c>
      <c r="C68" s="4">
        <v>43860</v>
      </c>
      <c r="D68" s="2">
        <v>20203060013811</v>
      </c>
      <c r="E68" s="4">
        <v>43851</v>
      </c>
      <c r="F68" s="3" t="s">
        <v>22</v>
      </c>
      <c r="G68" s="3" t="s">
        <v>196</v>
      </c>
      <c r="H68" s="3" t="s">
        <v>197</v>
      </c>
      <c r="I68" s="3" t="s">
        <v>18</v>
      </c>
      <c r="J68" s="3">
        <v>999</v>
      </c>
      <c r="K68" s="3" t="s">
        <v>19</v>
      </c>
      <c r="L68" s="3" t="s">
        <v>173</v>
      </c>
      <c r="M68" s="3">
        <v>306</v>
      </c>
      <c r="N68" s="3" t="s">
        <v>21</v>
      </c>
      <c r="O68" s="3">
        <f t="shared" si="0"/>
        <v>12</v>
      </c>
    </row>
    <row r="69" spans="1:15" x14ac:dyDescent="0.25">
      <c r="A69" s="2">
        <v>20204090015342</v>
      </c>
      <c r="B69" s="4">
        <v>43839</v>
      </c>
      <c r="C69" s="4">
        <v>43929</v>
      </c>
      <c r="D69" s="2"/>
      <c r="E69" s="3" t="s">
        <v>17</v>
      </c>
      <c r="F69" s="3" t="s">
        <v>120</v>
      </c>
      <c r="G69" s="3" t="s">
        <v>198</v>
      </c>
      <c r="H69" s="3" t="s">
        <v>199</v>
      </c>
      <c r="I69" s="3" t="s">
        <v>28</v>
      </c>
      <c r="J69" s="3">
        <v>999</v>
      </c>
      <c r="K69" s="3" t="s">
        <v>19</v>
      </c>
      <c r="L69" s="3" t="s">
        <v>200</v>
      </c>
      <c r="M69" s="3">
        <v>401</v>
      </c>
      <c r="N69" s="3" t="s">
        <v>21</v>
      </c>
      <c r="O69" s="3" t="str">
        <f t="shared" ref="O69:O132" si="1">IFERROR(E69-B69,"-")</f>
        <v>-</v>
      </c>
    </row>
    <row r="70" spans="1:15" x14ac:dyDescent="0.25">
      <c r="A70" s="2">
        <v>20204090015602</v>
      </c>
      <c r="B70" s="4">
        <v>43839</v>
      </c>
      <c r="C70" s="4">
        <v>43860</v>
      </c>
      <c r="D70" s="2">
        <v>20203050008151</v>
      </c>
      <c r="E70" s="4">
        <v>43845</v>
      </c>
      <c r="F70" s="3" t="s">
        <v>22</v>
      </c>
      <c r="G70" s="3" t="s">
        <v>201</v>
      </c>
      <c r="H70" s="3" t="s">
        <v>115</v>
      </c>
      <c r="I70" s="3" t="s">
        <v>18</v>
      </c>
      <c r="J70" s="3">
        <v>999</v>
      </c>
      <c r="K70" s="3" t="s">
        <v>19</v>
      </c>
      <c r="L70" s="3" t="s">
        <v>179</v>
      </c>
      <c r="M70" s="3">
        <v>305</v>
      </c>
      <c r="N70" s="3" t="s">
        <v>21</v>
      </c>
      <c r="O70" s="3">
        <f t="shared" si="1"/>
        <v>6</v>
      </c>
    </row>
    <row r="71" spans="1:15" x14ac:dyDescent="0.25">
      <c r="A71" s="2">
        <v>20204090015622</v>
      </c>
      <c r="B71" s="4">
        <v>43839</v>
      </c>
      <c r="C71" s="4">
        <v>43860</v>
      </c>
      <c r="D71" s="2">
        <v>20203120008911</v>
      </c>
      <c r="E71" s="4">
        <v>43845</v>
      </c>
      <c r="F71" s="3" t="s">
        <v>22</v>
      </c>
      <c r="G71" s="3" t="s">
        <v>202</v>
      </c>
      <c r="H71" s="3" t="s">
        <v>203</v>
      </c>
      <c r="I71" s="3" t="s">
        <v>18</v>
      </c>
      <c r="J71" s="3">
        <v>999</v>
      </c>
      <c r="K71" s="3" t="s">
        <v>19</v>
      </c>
      <c r="L71" s="3" t="s">
        <v>20</v>
      </c>
      <c r="M71" s="3">
        <v>312</v>
      </c>
      <c r="N71" s="3" t="s">
        <v>21</v>
      </c>
      <c r="O71" s="3">
        <f t="shared" si="1"/>
        <v>6</v>
      </c>
    </row>
    <row r="72" spans="1:15" x14ac:dyDescent="0.25">
      <c r="A72" s="2">
        <v>20204090015932</v>
      </c>
      <c r="B72" s="4">
        <v>43839</v>
      </c>
      <c r="C72" s="4">
        <v>43860</v>
      </c>
      <c r="D72" s="2">
        <v>20205000008601</v>
      </c>
      <c r="E72" s="4">
        <v>43845</v>
      </c>
      <c r="F72" s="3" t="s">
        <v>22</v>
      </c>
      <c r="G72" s="3" t="s">
        <v>204</v>
      </c>
      <c r="H72" s="3" t="s">
        <v>205</v>
      </c>
      <c r="I72" s="3" t="s">
        <v>18</v>
      </c>
      <c r="J72" s="3">
        <v>500</v>
      </c>
      <c r="K72" s="3" t="s">
        <v>206</v>
      </c>
      <c r="L72" s="3" t="s">
        <v>99</v>
      </c>
      <c r="M72" s="3">
        <v>500</v>
      </c>
      <c r="N72" s="3"/>
      <c r="O72" s="3">
        <f t="shared" si="1"/>
        <v>6</v>
      </c>
    </row>
    <row r="73" spans="1:15" x14ac:dyDescent="0.25">
      <c r="A73" s="2">
        <v>20204090016092</v>
      </c>
      <c r="B73" s="4">
        <v>43839</v>
      </c>
      <c r="C73" s="4">
        <v>43860</v>
      </c>
      <c r="D73" s="2">
        <v>20203060019131</v>
      </c>
      <c r="E73" s="4">
        <v>43857</v>
      </c>
      <c r="F73" s="3" t="s">
        <v>22</v>
      </c>
      <c r="G73" s="3" t="s">
        <v>207</v>
      </c>
      <c r="H73" s="3" t="s">
        <v>208</v>
      </c>
      <c r="I73" s="3" t="s">
        <v>18</v>
      </c>
      <c r="J73" s="3">
        <v>999</v>
      </c>
      <c r="K73" s="3" t="s">
        <v>19</v>
      </c>
      <c r="L73" s="3" t="s">
        <v>209</v>
      </c>
      <c r="M73" s="3">
        <v>306</v>
      </c>
      <c r="N73" s="3" t="s">
        <v>21</v>
      </c>
      <c r="O73" s="3">
        <f t="shared" si="1"/>
        <v>18</v>
      </c>
    </row>
    <row r="74" spans="1:15" x14ac:dyDescent="0.25">
      <c r="A74" s="2">
        <v>20204090016182</v>
      </c>
      <c r="B74" s="4">
        <v>43839</v>
      </c>
      <c r="C74" s="4">
        <v>43860</v>
      </c>
      <c r="D74" s="2">
        <v>20203110021541</v>
      </c>
      <c r="E74" s="4">
        <v>43858</v>
      </c>
      <c r="F74" s="3" t="s">
        <v>33</v>
      </c>
      <c r="G74" s="3" t="s">
        <v>210</v>
      </c>
      <c r="H74" s="3" t="s">
        <v>211</v>
      </c>
      <c r="I74" s="3" t="s">
        <v>18</v>
      </c>
      <c r="J74" s="3">
        <v>999</v>
      </c>
      <c r="K74" s="3" t="s">
        <v>19</v>
      </c>
      <c r="L74" s="3" t="s">
        <v>212</v>
      </c>
      <c r="M74" s="3">
        <v>311</v>
      </c>
      <c r="N74" s="3" t="s">
        <v>21</v>
      </c>
      <c r="O74" s="3">
        <f t="shared" si="1"/>
        <v>19</v>
      </c>
    </row>
    <row r="75" spans="1:15" x14ac:dyDescent="0.25">
      <c r="A75" s="2">
        <v>20204090016192</v>
      </c>
      <c r="B75" s="4">
        <v>43839</v>
      </c>
      <c r="C75" s="4">
        <v>43860</v>
      </c>
      <c r="D75" s="2">
        <v>20203110009751</v>
      </c>
      <c r="E75" s="4">
        <v>43846</v>
      </c>
      <c r="F75" s="3" t="s">
        <v>33</v>
      </c>
      <c r="G75" s="3" t="s">
        <v>213</v>
      </c>
      <c r="H75" s="3" t="s">
        <v>211</v>
      </c>
      <c r="I75" s="3" t="s">
        <v>18</v>
      </c>
      <c r="J75" s="3">
        <v>999</v>
      </c>
      <c r="K75" s="3" t="s">
        <v>19</v>
      </c>
      <c r="L75" s="3" t="s">
        <v>212</v>
      </c>
      <c r="M75" s="3">
        <v>311</v>
      </c>
      <c r="N75" s="3" t="s">
        <v>21</v>
      </c>
      <c r="O75" s="3">
        <f t="shared" si="1"/>
        <v>7</v>
      </c>
    </row>
    <row r="76" spans="1:15" x14ac:dyDescent="0.25">
      <c r="A76" s="2">
        <v>20204090016462</v>
      </c>
      <c r="B76" s="4">
        <v>43839</v>
      </c>
      <c r="C76" s="4">
        <v>43860</v>
      </c>
      <c r="D76" s="2">
        <v>20203060026501</v>
      </c>
      <c r="E76" s="4">
        <v>43861</v>
      </c>
      <c r="F76" s="3" t="s">
        <v>22</v>
      </c>
      <c r="G76" s="3" t="s">
        <v>15</v>
      </c>
      <c r="H76" s="3" t="s">
        <v>214</v>
      </c>
      <c r="I76" s="3" t="s">
        <v>28</v>
      </c>
      <c r="J76" s="3">
        <v>999</v>
      </c>
      <c r="K76" s="3" t="s">
        <v>19</v>
      </c>
      <c r="L76" s="3" t="s">
        <v>124</v>
      </c>
      <c r="M76" s="3">
        <v>306</v>
      </c>
      <c r="N76" s="3" t="s">
        <v>21</v>
      </c>
      <c r="O76" s="3">
        <f t="shared" si="1"/>
        <v>22</v>
      </c>
    </row>
    <row r="77" spans="1:15" x14ac:dyDescent="0.25">
      <c r="A77" s="2">
        <v>20204090016682</v>
      </c>
      <c r="B77" s="4">
        <v>43839</v>
      </c>
      <c r="C77" s="4">
        <v>43853</v>
      </c>
      <c r="D77" s="2">
        <v>20203050043721</v>
      </c>
      <c r="E77" s="4">
        <v>43874</v>
      </c>
      <c r="F77" s="3" t="s">
        <v>37</v>
      </c>
      <c r="G77" s="3" t="s">
        <v>215</v>
      </c>
      <c r="H77" s="3" t="s">
        <v>166</v>
      </c>
      <c r="I77" s="3" t="s">
        <v>28</v>
      </c>
      <c r="J77" s="3">
        <v>999</v>
      </c>
      <c r="K77" s="3" t="s">
        <v>19</v>
      </c>
      <c r="L77" s="3" t="s">
        <v>216</v>
      </c>
      <c r="M77" s="3">
        <v>305</v>
      </c>
      <c r="N77" s="3" t="s">
        <v>21</v>
      </c>
      <c r="O77" s="3">
        <f t="shared" si="1"/>
        <v>35</v>
      </c>
    </row>
    <row r="78" spans="1:15" x14ac:dyDescent="0.25">
      <c r="A78" s="2">
        <v>20204090016752</v>
      </c>
      <c r="B78" s="4">
        <v>43839</v>
      </c>
      <c r="C78" s="4">
        <v>43853</v>
      </c>
      <c r="D78" s="2">
        <v>20203080037231</v>
      </c>
      <c r="E78" s="4">
        <v>43868</v>
      </c>
      <c r="F78" s="3" t="s">
        <v>37</v>
      </c>
      <c r="G78" s="3" t="s">
        <v>217</v>
      </c>
      <c r="H78" s="3" t="s">
        <v>115</v>
      </c>
      <c r="I78" s="3" t="s">
        <v>28</v>
      </c>
      <c r="J78" s="3">
        <v>999</v>
      </c>
      <c r="K78" s="3" t="s">
        <v>19</v>
      </c>
      <c r="L78" s="3" t="s">
        <v>218</v>
      </c>
      <c r="M78" s="3">
        <v>308</v>
      </c>
      <c r="N78" s="3" t="s">
        <v>21</v>
      </c>
      <c r="O78" s="3">
        <f t="shared" si="1"/>
        <v>29</v>
      </c>
    </row>
    <row r="79" spans="1:15" x14ac:dyDescent="0.25">
      <c r="A79" s="2">
        <v>20204090016772</v>
      </c>
      <c r="B79" s="4">
        <v>43839</v>
      </c>
      <c r="C79" s="4">
        <v>43860</v>
      </c>
      <c r="D79" s="2">
        <v>20203120023241</v>
      </c>
      <c r="E79" s="4">
        <v>43859</v>
      </c>
      <c r="F79" s="3" t="s">
        <v>14</v>
      </c>
      <c r="G79" s="3" t="s">
        <v>15</v>
      </c>
      <c r="H79" s="3" t="s">
        <v>219</v>
      </c>
      <c r="I79" s="3" t="s">
        <v>18</v>
      </c>
      <c r="J79" s="3">
        <v>999</v>
      </c>
      <c r="K79" s="3" t="s">
        <v>19</v>
      </c>
      <c r="L79" s="3" t="s">
        <v>96</v>
      </c>
      <c r="M79" s="3">
        <v>312</v>
      </c>
      <c r="N79" s="3" t="s">
        <v>21</v>
      </c>
      <c r="O79" s="3">
        <f t="shared" si="1"/>
        <v>20</v>
      </c>
    </row>
    <row r="80" spans="1:15" x14ac:dyDescent="0.25">
      <c r="A80" s="2">
        <v>20204090016792</v>
      </c>
      <c r="B80" s="4">
        <v>43839</v>
      </c>
      <c r="C80" s="4">
        <v>43860</v>
      </c>
      <c r="D80" s="2">
        <v>20203110008201</v>
      </c>
      <c r="E80" s="4">
        <v>43845</v>
      </c>
      <c r="F80" s="3" t="s">
        <v>14</v>
      </c>
      <c r="G80" s="3" t="s">
        <v>220</v>
      </c>
      <c r="H80" s="3" t="s">
        <v>115</v>
      </c>
      <c r="I80" s="3" t="s">
        <v>18</v>
      </c>
      <c r="J80" s="3">
        <v>999</v>
      </c>
      <c r="K80" s="3" t="s">
        <v>19</v>
      </c>
      <c r="L80" s="3" t="s">
        <v>221</v>
      </c>
      <c r="M80" s="3">
        <v>311</v>
      </c>
      <c r="N80" s="3" t="s">
        <v>21</v>
      </c>
      <c r="O80" s="3">
        <f t="shared" si="1"/>
        <v>6</v>
      </c>
    </row>
    <row r="81" spans="1:15" x14ac:dyDescent="0.25">
      <c r="A81" s="2">
        <v>20204090016812</v>
      </c>
      <c r="B81" s="4">
        <v>43839</v>
      </c>
      <c r="C81" s="4">
        <v>43853</v>
      </c>
      <c r="D81" s="2"/>
      <c r="E81" s="3" t="s">
        <v>17</v>
      </c>
      <c r="F81" s="3" t="s">
        <v>37</v>
      </c>
      <c r="G81" s="3" t="s">
        <v>222</v>
      </c>
      <c r="H81" s="3" t="s">
        <v>118</v>
      </c>
      <c r="I81" s="3" t="s">
        <v>28</v>
      </c>
      <c r="J81" s="3">
        <v>999</v>
      </c>
      <c r="K81" s="3" t="s">
        <v>19</v>
      </c>
      <c r="L81" s="3" t="s">
        <v>223</v>
      </c>
      <c r="M81" s="3">
        <v>307</v>
      </c>
      <c r="N81" s="3" t="s">
        <v>56</v>
      </c>
      <c r="O81" s="3" t="str">
        <f t="shared" si="1"/>
        <v>-</v>
      </c>
    </row>
    <row r="82" spans="1:15" x14ac:dyDescent="0.25">
      <c r="A82" s="2">
        <v>20204090017352</v>
      </c>
      <c r="B82" s="4">
        <v>43839</v>
      </c>
      <c r="C82" s="4">
        <v>43860</v>
      </c>
      <c r="D82" s="2">
        <v>20203120023231</v>
      </c>
      <c r="E82" s="4">
        <v>43859</v>
      </c>
      <c r="F82" s="3" t="s">
        <v>22</v>
      </c>
      <c r="G82" s="3" t="s">
        <v>224</v>
      </c>
      <c r="H82" s="3" t="s">
        <v>225</v>
      </c>
      <c r="I82" s="3" t="s">
        <v>18</v>
      </c>
      <c r="J82" s="3">
        <v>999</v>
      </c>
      <c r="K82" s="3" t="s">
        <v>19</v>
      </c>
      <c r="L82" s="3" t="s">
        <v>96</v>
      </c>
      <c r="M82" s="3">
        <v>312</v>
      </c>
      <c r="N82" s="3" t="s">
        <v>21</v>
      </c>
      <c r="O82" s="3">
        <f t="shared" si="1"/>
        <v>20</v>
      </c>
    </row>
    <row r="83" spans="1:15" x14ac:dyDescent="0.25">
      <c r="A83" s="2">
        <v>20204090017652</v>
      </c>
      <c r="B83" s="4">
        <v>43840</v>
      </c>
      <c r="C83" s="4">
        <v>43854</v>
      </c>
      <c r="D83" s="2">
        <v>20203120018731</v>
      </c>
      <c r="E83" s="4">
        <v>43854</v>
      </c>
      <c r="F83" s="3" t="s">
        <v>30</v>
      </c>
      <c r="G83" s="3" t="s">
        <v>15</v>
      </c>
      <c r="H83" s="3" t="s">
        <v>226</v>
      </c>
      <c r="I83" s="3" t="s">
        <v>18</v>
      </c>
      <c r="J83" s="3">
        <v>999</v>
      </c>
      <c r="K83" s="3" t="s">
        <v>19</v>
      </c>
      <c r="L83" s="3" t="s">
        <v>155</v>
      </c>
      <c r="M83" s="3">
        <v>309</v>
      </c>
      <c r="N83" s="3" t="s">
        <v>21</v>
      </c>
      <c r="O83" s="3">
        <f t="shared" si="1"/>
        <v>14</v>
      </c>
    </row>
    <row r="84" spans="1:15" x14ac:dyDescent="0.25">
      <c r="A84" s="2">
        <v>20204090017772</v>
      </c>
      <c r="B84" s="4">
        <v>43840</v>
      </c>
      <c r="C84" s="4">
        <v>43854</v>
      </c>
      <c r="D84" s="2" t="s">
        <v>227</v>
      </c>
      <c r="E84" s="4">
        <v>43871</v>
      </c>
      <c r="F84" s="3" t="s">
        <v>37</v>
      </c>
      <c r="G84" s="3" t="s">
        <v>228</v>
      </c>
      <c r="H84" s="3" t="s">
        <v>229</v>
      </c>
      <c r="I84" s="3" t="s">
        <v>28</v>
      </c>
      <c r="J84" s="3">
        <v>999</v>
      </c>
      <c r="K84" s="3" t="s">
        <v>19</v>
      </c>
      <c r="L84" s="3" t="s">
        <v>99</v>
      </c>
      <c r="M84" s="3">
        <v>500</v>
      </c>
      <c r="N84" s="3" t="s">
        <v>21</v>
      </c>
      <c r="O84" s="3">
        <f t="shared" si="1"/>
        <v>31</v>
      </c>
    </row>
    <row r="85" spans="1:15" x14ac:dyDescent="0.25">
      <c r="A85" s="2">
        <v>20204090018322</v>
      </c>
      <c r="B85" s="4">
        <v>43840</v>
      </c>
      <c r="C85" s="4">
        <v>43861</v>
      </c>
      <c r="D85" s="2">
        <v>20206030005551</v>
      </c>
      <c r="E85" s="4">
        <v>43840</v>
      </c>
      <c r="F85" s="3" t="s">
        <v>14</v>
      </c>
      <c r="G85" s="3" t="s">
        <v>230</v>
      </c>
      <c r="H85" s="3" t="s">
        <v>231</v>
      </c>
      <c r="I85" s="3" t="s">
        <v>18</v>
      </c>
      <c r="J85" s="3">
        <v>999</v>
      </c>
      <c r="K85" s="3" t="s">
        <v>19</v>
      </c>
      <c r="L85" s="3" t="s">
        <v>65</v>
      </c>
      <c r="M85" s="3">
        <v>311</v>
      </c>
      <c r="N85" s="3" t="s">
        <v>21</v>
      </c>
      <c r="O85" s="3">
        <f t="shared" si="1"/>
        <v>0</v>
      </c>
    </row>
    <row r="86" spans="1:15" x14ac:dyDescent="0.25">
      <c r="A86" s="2">
        <v>20204090018422</v>
      </c>
      <c r="B86" s="4">
        <v>43840</v>
      </c>
      <c r="C86" s="4">
        <v>43854</v>
      </c>
      <c r="D86" s="2">
        <v>20206060018791</v>
      </c>
      <c r="E86" s="4">
        <v>43854</v>
      </c>
      <c r="F86" s="3" t="s">
        <v>37</v>
      </c>
      <c r="G86" s="3" t="s">
        <v>232</v>
      </c>
      <c r="H86" s="3" t="s">
        <v>233</v>
      </c>
      <c r="I86" s="3" t="s">
        <v>18</v>
      </c>
      <c r="J86" s="3">
        <v>999</v>
      </c>
      <c r="K86" s="3" t="s">
        <v>19</v>
      </c>
      <c r="L86" s="3" t="s">
        <v>234</v>
      </c>
      <c r="M86" s="3">
        <v>606</v>
      </c>
      <c r="N86" s="3" t="s">
        <v>21</v>
      </c>
      <c r="O86" s="3">
        <f t="shared" si="1"/>
        <v>14</v>
      </c>
    </row>
    <row r="87" spans="1:15" x14ac:dyDescent="0.25">
      <c r="A87" s="2">
        <v>20204090018432</v>
      </c>
      <c r="B87" s="4">
        <v>43840</v>
      </c>
      <c r="C87" s="4">
        <v>43861</v>
      </c>
      <c r="D87" s="2">
        <v>20206040028051</v>
      </c>
      <c r="E87" s="4">
        <v>43864</v>
      </c>
      <c r="F87" s="3" t="s">
        <v>22</v>
      </c>
      <c r="G87" s="3" t="s">
        <v>235</v>
      </c>
      <c r="H87" s="3" t="s">
        <v>236</v>
      </c>
      <c r="I87" s="3" t="s">
        <v>28</v>
      </c>
      <c r="J87" s="3">
        <v>999</v>
      </c>
      <c r="K87" s="3" t="s">
        <v>19</v>
      </c>
      <c r="L87" s="3" t="s">
        <v>237</v>
      </c>
      <c r="M87" s="3">
        <v>604</v>
      </c>
      <c r="N87" s="3" t="s">
        <v>21</v>
      </c>
      <c r="O87" s="3">
        <f t="shared" si="1"/>
        <v>24</v>
      </c>
    </row>
    <row r="88" spans="1:15" x14ac:dyDescent="0.25">
      <c r="A88" s="2">
        <v>20204090019172</v>
      </c>
      <c r="B88" s="4">
        <v>43840</v>
      </c>
      <c r="C88" s="4">
        <v>43861</v>
      </c>
      <c r="D88" s="2">
        <v>20203060013571</v>
      </c>
      <c r="E88" s="4">
        <v>43851</v>
      </c>
      <c r="F88" s="3" t="s">
        <v>22</v>
      </c>
      <c r="G88" s="3" t="s">
        <v>238</v>
      </c>
      <c r="H88" s="3" t="s">
        <v>239</v>
      </c>
      <c r="I88" s="3" t="s">
        <v>18</v>
      </c>
      <c r="J88" s="3">
        <v>999</v>
      </c>
      <c r="K88" s="3" t="s">
        <v>19</v>
      </c>
      <c r="L88" s="3" t="s">
        <v>173</v>
      </c>
      <c r="M88" s="3">
        <v>306</v>
      </c>
      <c r="N88" s="3" t="s">
        <v>21</v>
      </c>
      <c r="O88" s="3">
        <f t="shared" si="1"/>
        <v>11</v>
      </c>
    </row>
    <row r="89" spans="1:15" x14ac:dyDescent="0.25">
      <c r="A89" s="2">
        <v>20204090019262</v>
      </c>
      <c r="B89" s="4">
        <v>43840</v>
      </c>
      <c r="C89" s="4">
        <v>43861</v>
      </c>
      <c r="D89" s="2">
        <v>20203120011211</v>
      </c>
      <c r="E89" s="4">
        <v>43847</v>
      </c>
      <c r="F89" s="3" t="s">
        <v>22</v>
      </c>
      <c r="G89" s="3" t="s">
        <v>240</v>
      </c>
      <c r="H89" s="3" t="s">
        <v>203</v>
      </c>
      <c r="I89" s="3" t="s">
        <v>18</v>
      </c>
      <c r="J89" s="3">
        <v>999</v>
      </c>
      <c r="K89" s="3" t="s">
        <v>19</v>
      </c>
      <c r="L89" s="3" t="s">
        <v>96</v>
      </c>
      <c r="M89" s="3">
        <v>312</v>
      </c>
      <c r="N89" s="3" t="s">
        <v>21</v>
      </c>
      <c r="O89" s="3">
        <f t="shared" si="1"/>
        <v>7</v>
      </c>
    </row>
    <row r="90" spans="1:15" x14ac:dyDescent="0.25">
      <c r="A90" s="2">
        <v>20204090019272</v>
      </c>
      <c r="B90" s="4">
        <v>43840</v>
      </c>
      <c r="C90" s="4">
        <v>43854</v>
      </c>
      <c r="D90" s="2" t="s">
        <v>241</v>
      </c>
      <c r="E90" s="4">
        <v>43843</v>
      </c>
      <c r="F90" s="3" t="s">
        <v>81</v>
      </c>
      <c r="G90" s="3" t="s">
        <v>242</v>
      </c>
      <c r="H90" s="3" t="s">
        <v>243</v>
      </c>
      <c r="I90" s="3" t="s">
        <v>18</v>
      </c>
      <c r="J90" s="3">
        <v>999</v>
      </c>
      <c r="K90" s="3" t="s">
        <v>19</v>
      </c>
      <c r="L90" s="3" t="s">
        <v>244</v>
      </c>
      <c r="M90" s="3">
        <v>101</v>
      </c>
      <c r="N90" s="3" t="s">
        <v>56</v>
      </c>
      <c r="O90" s="3">
        <f t="shared" si="1"/>
        <v>3</v>
      </c>
    </row>
    <row r="91" spans="1:15" x14ac:dyDescent="0.25">
      <c r="A91" s="2">
        <v>20204090019302</v>
      </c>
      <c r="B91" s="4">
        <v>43840</v>
      </c>
      <c r="C91" s="4">
        <v>43854</v>
      </c>
      <c r="D91" s="2">
        <v>20204010006121</v>
      </c>
      <c r="E91" s="4">
        <v>43843</v>
      </c>
      <c r="F91" s="3" t="s">
        <v>66</v>
      </c>
      <c r="G91" s="3" t="s">
        <v>245</v>
      </c>
      <c r="H91" s="3" t="s">
        <v>246</v>
      </c>
      <c r="I91" s="3" t="s">
        <v>18</v>
      </c>
      <c r="J91" s="3">
        <v>999</v>
      </c>
      <c r="K91" s="3" t="s">
        <v>19</v>
      </c>
      <c r="L91" s="3" t="s">
        <v>247</v>
      </c>
      <c r="M91" s="3">
        <v>401</v>
      </c>
      <c r="N91" s="3" t="s">
        <v>21</v>
      </c>
      <c r="O91" s="3">
        <f t="shared" si="1"/>
        <v>3</v>
      </c>
    </row>
    <row r="92" spans="1:15" x14ac:dyDescent="0.25">
      <c r="A92" s="2">
        <v>20204090019342</v>
      </c>
      <c r="B92" s="4">
        <v>43840</v>
      </c>
      <c r="C92" s="4">
        <v>43854</v>
      </c>
      <c r="D92" s="2">
        <v>20203070016681</v>
      </c>
      <c r="E92" s="4">
        <v>43853</v>
      </c>
      <c r="F92" s="3" t="s">
        <v>30</v>
      </c>
      <c r="G92" s="3" t="s">
        <v>248</v>
      </c>
      <c r="H92" s="3" t="s">
        <v>249</v>
      </c>
      <c r="I92" s="3" t="s">
        <v>18</v>
      </c>
      <c r="J92" s="3">
        <v>999</v>
      </c>
      <c r="K92" s="3" t="s">
        <v>19</v>
      </c>
      <c r="L92" s="3" t="s">
        <v>163</v>
      </c>
      <c r="M92" s="3">
        <v>307</v>
      </c>
      <c r="N92" s="3" t="s">
        <v>21</v>
      </c>
      <c r="O92" s="3">
        <f t="shared" si="1"/>
        <v>13</v>
      </c>
    </row>
    <row r="93" spans="1:15" x14ac:dyDescent="0.25">
      <c r="A93" s="2">
        <v>20204090019732</v>
      </c>
      <c r="B93" s="4">
        <v>43840</v>
      </c>
      <c r="C93" s="4">
        <v>43861</v>
      </c>
      <c r="D93" s="2"/>
      <c r="E93" s="3" t="s">
        <v>17</v>
      </c>
      <c r="F93" s="3" t="s">
        <v>22</v>
      </c>
      <c r="G93" s="3" t="s">
        <v>250</v>
      </c>
      <c r="H93" s="3" t="s">
        <v>251</v>
      </c>
      <c r="I93" s="3" t="s">
        <v>28</v>
      </c>
      <c r="J93" s="3">
        <v>999</v>
      </c>
      <c r="K93" s="3" t="s">
        <v>19</v>
      </c>
      <c r="L93" s="3" t="s">
        <v>252</v>
      </c>
      <c r="M93" s="3">
        <v>500</v>
      </c>
      <c r="N93" s="3" t="s">
        <v>21</v>
      </c>
      <c r="O93" s="3" t="str">
        <f t="shared" si="1"/>
        <v>-</v>
      </c>
    </row>
    <row r="94" spans="1:15" x14ac:dyDescent="0.25">
      <c r="A94" s="2">
        <v>20204090019802</v>
      </c>
      <c r="B94" s="4">
        <v>43840</v>
      </c>
      <c r="C94" s="4">
        <v>43861</v>
      </c>
      <c r="D94" s="2" t="s">
        <v>253</v>
      </c>
      <c r="E94" s="4">
        <v>43878</v>
      </c>
      <c r="F94" s="3" t="s">
        <v>22</v>
      </c>
      <c r="G94" s="3" t="s">
        <v>254</v>
      </c>
      <c r="H94" s="3" t="s">
        <v>255</v>
      </c>
      <c r="I94" s="3" t="s">
        <v>28</v>
      </c>
      <c r="J94" s="3">
        <v>999</v>
      </c>
      <c r="K94" s="3" t="s">
        <v>19</v>
      </c>
      <c r="L94" s="3" t="s">
        <v>256</v>
      </c>
      <c r="M94" s="3">
        <v>200</v>
      </c>
      <c r="N94" s="3" t="s">
        <v>21</v>
      </c>
      <c r="O94" s="3">
        <f t="shared" si="1"/>
        <v>38</v>
      </c>
    </row>
    <row r="95" spans="1:15" x14ac:dyDescent="0.25">
      <c r="A95" s="2">
        <v>20204090020052</v>
      </c>
      <c r="B95" s="4">
        <v>43840</v>
      </c>
      <c r="C95" s="4">
        <v>43854</v>
      </c>
      <c r="D95" s="2">
        <v>20202000012421</v>
      </c>
      <c r="E95" s="4">
        <v>43850</v>
      </c>
      <c r="F95" s="3" t="s">
        <v>30</v>
      </c>
      <c r="G95" s="3" t="s">
        <v>257</v>
      </c>
      <c r="H95" s="3" t="s">
        <v>258</v>
      </c>
      <c r="I95" s="3" t="s">
        <v>18</v>
      </c>
      <c r="J95" s="3">
        <v>200</v>
      </c>
      <c r="K95" s="3" t="s">
        <v>259</v>
      </c>
      <c r="L95" s="3" t="s">
        <v>260</v>
      </c>
      <c r="M95" s="3">
        <v>200</v>
      </c>
      <c r="N95" s="3"/>
      <c r="O95" s="3">
        <f t="shared" si="1"/>
        <v>10</v>
      </c>
    </row>
    <row r="96" spans="1:15" x14ac:dyDescent="0.25">
      <c r="A96" s="2">
        <v>20204090020152</v>
      </c>
      <c r="B96" s="4">
        <v>43840</v>
      </c>
      <c r="C96" s="4">
        <v>43861</v>
      </c>
      <c r="D96" s="2">
        <v>20202000022541</v>
      </c>
      <c r="E96" s="4">
        <v>43858</v>
      </c>
      <c r="F96" s="3" t="s">
        <v>22</v>
      </c>
      <c r="G96" s="3" t="s">
        <v>261</v>
      </c>
      <c r="H96" s="3" t="s">
        <v>262</v>
      </c>
      <c r="I96" s="3" t="s">
        <v>18</v>
      </c>
      <c r="J96" s="3">
        <v>200</v>
      </c>
      <c r="K96" s="3" t="s">
        <v>72</v>
      </c>
      <c r="L96" s="3" t="s">
        <v>263</v>
      </c>
      <c r="M96" s="3">
        <v>200</v>
      </c>
      <c r="N96" s="3"/>
      <c r="O96" s="3">
        <f t="shared" si="1"/>
        <v>18</v>
      </c>
    </row>
    <row r="97" spans="1:15" x14ac:dyDescent="0.25">
      <c r="A97" s="2">
        <v>20204090020242</v>
      </c>
      <c r="B97" s="4">
        <v>43840</v>
      </c>
      <c r="C97" s="4">
        <v>43854</v>
      </c>
      <c r="D97" s="2" t="s">
        <v>264</v>
      </c>
      <c r="E97" s="4">
        <v>43850</v>
      </c>
      <c r="F97" s="3" t="s">
        <v>89</v>
      </c>
      <c r="G97" s="3" t="s">
        <v>265</v>
      </c>
      <c r="H97" s="3" t="s">
        <v>266</v>
      </c>
      <c r="I97" s="3" t="s">
        <v>18</v>
      </c>
      <c r="J97" s="3">
        <v>999</v>
      </c>
      <c r="K97" s="3" t="s">
        <v>19</v>
      </c>
      <c r="L97" s="3" t="s">
        <v>267</v>
      </c>
      <c r="M97" s="3">
        <v>602</v>
      </c>
      <c r="N97" s="3" t="s">
        <v>21</v>
      </c>
      <c r="O97" s="3">
        <f t="shared" si="1"/>
        <v>10</v>
      </c>
    </row>
    <row r="98" spans="1:15" x14ac:dyDescent="0.25">
      <c r="A98" s="2">
        <v>20204090020892</v>
      </c>
      <c r="B98" s="4">
        <v>43840</v>
      </c>
      <c r="C98" s="4">
        <v>43854</v>
      </c>
      <c r="D98" s="2">
        <v>20203030015271</v>
      </c>
      <c r="E98" s="4">
        <v>43852</v>
      </c>
      <c r="F98" s="3" t="s">
        <v>81</v>
      </c>
      <c r="G98" s="3" t="s">
        <v>268</v>
      </c>
      <c r="H98" s="3" t="s">
        <v>269</v>
      </c>
      <c r="I98" s="3" t="s">
        <v>18</v>
      </c>
      <c r="J98" s="3">
        <v>999</v>
      </c>
      <c r="K98" s="3" t="s">
        <v>19</v>
      </c>
      <c r="L98" s="3" t="s">
        <v>127</v>
      </c>
      <c r="M98" s="3">
        <v>303</v>
      </c>
      <c r="N98" s="3" t="s">
        <v>21</v>
      </c>
      <c r="O98" s="3">
        <f t="shared" si="1"/>
        <v>12</v>
      </c>
    </row>
    <row r="99" spans="1:15" x14ac:dyDescent="0.25">
      <c r="A99" s="2">
        <v>20204090021462</v>
      </c>
      <c r="B99" s="4">
        <v>43840</v>
      </c>
      <c r="C99" s="4">
        <v>43854</v>
      </c>
      <c r="D99" s="2">
        <v>20203060007971</v>
      </c>
      <c r="E99" s="4">
        <v>43845</v>
      </c>
      <c r="F99" s="3" t="s">
        <v>37</v>
      </c>
      <c r="G99" s="3" t="s">
        <v>270</v>
      </c>
      <c r="H99" s="3" t="s">
        <v>118</v>
      </c>
      <c r="I99" s="3" t="s">
        <v>18</v>
      </c>
      <c r="J99" s="3">
        <v>999</v>
      </c>
      <c r="K99" s="3" t="s">
        <v>19</v>
      </c>
      <c r="L99" s="3" t="s">
        <v>209</v>
      </c>
      <c r="M99" s="3">
        <v>306</v>
      </c>
      <c r="N99" s="3" t="s">
        <v>21</v>
      </c>
      <c r="O99" s="3">
        <f t="shared" si="1"/>
        <v>5</v>
      </c>
    </row>
    <row r="100" spans="1:15" x14ac:dyDescent="0.25">
      <c r="A100" s="2">
        <v>20204090021512</v>
      </c>
      <c r="B100" s="4">
        <v>43840</v>
      </c>
      <c r="C100" s="4">
        <v>43854</v>
      </c>
      <c r="D100" s="2">
        <v>20205000010721</v>
      </c>
      <c r="E100" s="4">
        <v>43847</v>
      </c>
      <c r="F100" s="3" t="s">
        <v>37</v>
      </c>
      <c r="G100" s="3" t="s">
        <v>271</v>
      </c>
      <c r="H100" s="3" t="s">
        <v>272</v>
      </c>
      <c r="I100" s="3" t="s">
        <v>18</v>
      </c>
      <c r="J100" s="3">
        <v>999</v>
      </c>
      <c r="K100" s="3" t="s">
        <v>19</v>
      </c>
      <c r="L100" s="3" t="s">
        <v>85</v>
      </c>
      <c r="M100" s="3">
        <v>500</v>
      </c>
      <c r="N100" s="3" t="s">
        <v>21</v>
      </c>
      <c r="O100" s="3">
        <f t="shared" si="1"/>
        <v>7</v>
      </c>
    </row>
    <row r="101" spans="1:15" x14ac:dyDescent="0.25">
      <c r="A101" s="2">
        <v>20204090021552</v>
      </c>
      <c r="B101" s="4">
        <v>43840</v>
      </c>
      <c r="C101" s="4">
        <v>43854</v>
      </c>
      <c r="D101" s="2">
        <v>20202000028931</v>
      </c>
      <c r="E101" s="4">
        <v>43864</v>
      </c>
      <c r="F101" s="3" t="s">
        <v>37</v>
      </c>
      <c r="G101" s="3" t="s">
        <v>273</v>
      </c>
      <c r="H101" s="3" t="s">
        <v>274</v>
      </c>
      <c r="I101" s="3" t="s">
        <v>28</v>
      </c>
      <c r="J101" s="3">
        <v>200</v>
      </c>
      <c r="K101" s="3" t="s">
        <v>72</v>
      </c>
      <c r="L101" s="3" t="s">
        <v>73</v>
      </c>
      <c r="M101" s="3">
        <v>200</v>
      </c>
      <c r="N101" s="3"/>
      <c r="O101" s="3">
        <f t="shared" si="1"/>
        <v>24</v>
      </c>
    </row>
    <row r="102" spans="1:15" x14ac:dyDescent="0.25">
      <c r="A102" s="2">
        <v>20204090022072</v>
      </c>
      <c r="B102" s="4">
        <v>43843</v>
      </c>
      <c r="C102" s="4">
        <v>43864</v>
      </c>
      <c r="D102" s="2">
        <v>20203110024951</v>
      </c>
      <c r="E102" s="4">
        <v>43860</v>
      </c>
      <c r="F102" s="3" t="s">
        <v>14</v>
      </c>
      <c r="G102" s="3" t="s">
        <v>275</v>
      </c>
      <c r="H102" s="3" t="s">
        <v>236</v>
      </c>
      <c r="I102" s="3" t="s">
        <v>18</v>
      </c>
      <c r="J102" s="3">
        <v>999</v>
      </c>
      <c r="K102" s="3" t="s">
        <v>19</v>
      </c>
      <c r="L102" s="3" t="s">
        <v>25</v>
      </c>
      <c r="M102" s="3">
        <v>311</v>
      </c>
      <c r="N102" s="3" t="s">
        <v>21</v>
      </c>
      <c r="O102" s="3">
        <f t="shared" si="1"/>
        <v>17</v>
      </c>
    </row>
    <row r="103" spans="1:15" x14ac:dyDescent="0.25">
      <c r="A103" s="2">
        <v>20204090022132</v>
      </c>
      <c r="B103" s="4">
        <v>43843</v>
      </c>
      <c r="C103" s="4">
        <v>43864</v>
      </c>
      <c r="D103" s="2">
        <v>20203110010821</v>
      </c>
      <c r="E103" s="4">
        <v>43847</v>
      </c>
      <c r="F103" s="3" t="s">
        <v>14</v>
      </c>
      <c r="G103" s="3" t="s">
        <v>276</v>
      </c>
      <c r="H103" s="3" t="s">
        <v>277</v>
      </c>
      <c r="I103" s="3" t="s">
        <v>18</v>
      </c>
      <c r="J103" s="3">
        <v>999</v>
      </c>
      <c r="K103" s="3" t="s">
        <v>19</v>
      </c>
      <c r="L103" s="3" t="s">
        <v>212</v>
      </c>
      <c r="M103" s="3">
        <v>311</v>
      </c>
      <c r="N103" s="3" t="s">
        <v>21</v>
      </c>
      <c r="O103" s="3">
        <f t="shared" si="1"/>
        <v>4</v>
      </c>
    </row>
    <row r="104" spans="1:15" x14ac:dyDescent="0.25">
      <c r="A104" s="2">
        <v>20204090022262</v>
      </c>
      <c r="B104" s="4">
        <v>43843</v>
      </c>
      <c r="C104" s="4">
        <v>43864</v>
      </c>
      <c r="D104" s="2">
        <v>20205000013871</v>
      </c>
      <c r="E104" s="4">
        <v>43851</v>
      </c>
      <c r="F104" s="3" t="s">
        <v>22</v>
      </c>
      <c r="G104" s="3" t="s">
        <v>278</v>
      </c>
      <c r="H104" s="3" t="s">
        <v>279</v>
      </c>
      <c r="I104" s="3" t="s">
        <v>18</v>
      </c>
      <c r="J104" s="3">
        <v>999</v>
      </c>
      <c r="K104" s="3" t="s">
        <v>19</v>
      </c>
      <c r="L104" s="3" t="s">
        <v>252</v>
      </c>
      <c r="M104" s="3">
        <v>500</v>
      </c>
      <c r="N104" s="3" t="s">
        <v>21</v>
      </c>
      <c r="O104" s="3">
        <f t="shared" si="1"/>
        <v>8</v>
      </c>
    </row>
    <row r="105" spans="1:15" x14ac:dyDescent="0.25">
      <c r="A105" s="2">
        <v>20204090022362</v>
      </c>
      <c r="B105" s="4">
        <v>43843</v>
      </c>
      <c r="C105" s="4">
        <v>43864</v>
      </c>
      <c r="D105" s="2">
        <v>20203110007241</v>
      </c>
      <c r="E105" s="4">
        <v>43844</v>
      </c>
      <c r="F105" s="3" t="s">
        <v>14</v>
      </c>
      <c r="G105" s="3" t="s">
        <v>280</v>
      </c>
      <c r="H105" s="3" t="s">
        <v>281</v>
      </c>
      <c r="I105" s="3" t="s">
        <v>18</v>
      </c>
      <c r="J105" s="3">
        <v>999</v>
      </c>
      <c r="K105" s="3" t="s">
        <v>19</v>
      </c>
      <c r="L105" s="3" t="s">
        <v>36</v>
      </c>
      <c r="M105" s="3">
        <v>311</v>
      </c>
      <c r="N105" s="3" t="s">
        <v>21</v>
      </c>
      <c r="O105" s="3">
        <f t="shared" si="1"/>
        <v>1</v>
      </c>
    </row>
    <row r="106" spans="1:15" x14ac:dyDescent="0.25">
      <c r="A106" s="2">
        <v>20204090022472</v>
      </c>
      <c r="B106" s="4">
        <v>43843</v>
      </c>
      <c r="C106" s="4">
        <v>43857</v>
      </c>
      <c r="D106" s="2">
        <v>20204010029271</v>
      </c>
      <c r="E106" s="4">
        <v>43864</v>
      </c>
      <c r="F106" s="3" t="s">
        <v>37</v>
      </c>
      <c r="G106" s="3" t="s">
        <v>282</v>
      </c>
      <c r="H106" s="3" t="s">
        <v>283</v>
      </c>
      <c r="I106" s="3" t="s">
        <v>28</v>
      </c>
      <c r="J106" s="3">
        <v>999</v>
      </c>
      <c r="K106" s="3" t="s">
        <v>19</v>
      </c>
      <c r="L106" s="3" t="s">
        <v>284</v>
      </c>
      <c r="M106" s="3">
        <v>401</v>
      </c>
      <c r="N106" s="3" t="s">
        <v>21</v>
      </c>
      <c r="O106" s="3">
        <f t="shared" si="1"/>
        <v>21</v>
      </c>
    </row>
    <row r="107" spans="1:15" x14ac:dyDescent="0.25">
      <c r="A107" s="2">
        <v>20204090022492</v>
      </c>
      <c r="B107" s="4">
        <v>43843</v>
      </c>
      <c r="C107" s="4">
        <v>43857</v>
      </c>
      <c r="D107" s="2">
        <v>20204020019811</v>
      </c>
      <c r="E107" s="4">
        <v>43857</v>
      </c>
      <c r="F107" s="3" t="s">
        <v>37</v>
      </c>
      <c r="G107" s="3" t="s">
        <v>285</v>
      </c>
      <c r="H107" s="3" t="s">
        <v>283</v>
      </c>
      <c r="I107" s="3" t="s">
        <v>18</v>
      </c>
      <c r="J107" s="3">
        <v>999</v>
      </c>
      <c r="K107" s="3" t="s">
        <v>19</v>
      </c>
      <c r="L107" s="3" t="s">
        <v>286</v>
      </c>
      <c r="M107" s="3">
        <v>402</v>
      </c>
      <c r="N107" s="3" t="s">
        <v>21</v>
      </c>
      <c r="O107" s="3">
        <f t="shared" si="1"/>
        <v>14</v>
      </c>
    </row>
    <row r="108" spans="1:15" x14ac:dyDescent="0.25">
      <c r="A108" s="2">
        <v>20204090022582</v>
      </c>
      <c r="B108" s="4">
        <v>43843</v>
      </c>
      <c r="C108" s="4">
        <v>43857</v>
      </c>
      <c r="D108" s="2"/>
      <c r="E108" s="3" t="s">
        <v>17</v>
      </c>
      <c r="F108" s="3" t="s">
        <v>66</v>
      </c>
      <c r="G108" s="3" t="s">
        <v>287</v>
      </c>
      <c r="H108" s="3" t="s">
        <v>288</v>
      </c>
      <c r="I108" s="3" t="s">
        <v>28</v>
      </c>
      <c r="J108" s="3">
        <v>999</v>
      </c>
      <c r="K108" s="3" t="s">
        <v>19</v>
      </c>
      <c r="L108" s="3" t="s">
        <v>289</v>
      </c>
      <c r="M108" s="3">
        <v>306</v>
      </c>
      <c r="N108" s="3" t="s">
        <v>21</v>
      </c>
      <c r="O108" s="3" t="str">
        <f t="shared" si="1"/>
        <v>-</v>
      </c>
    </row>
    <row r="109" spans="1:15" x14ac:dyDescent="0.25">
      <c r="A109" s="2">
        <v>20204090022632</v>
      </c>
      <c r="B109" s="4">
        <v>43843</v>
      </c>
      <c r="C109" s="4">
        <v>43857</v>
      </c>
      <c r="D109" s="2">
        <v>20205000020551</v>
      </c>
      <c r="E109" s="4">
        <v>43857</v>
      </c>
      <c r="F109" s="3" t="s">
        <v>37</v>
      </c>
      <c r="G109" s="3" t="s">
        <v>290</v>
      </c>
      <c r="H109" s="3" t="s">
        <v>291</v>
      </c>
      <c r="I109" s="3" t="s">
        <v>18</v>
      </c>
      <c r="J109" s="3">
        <v>999</v>
      </c>
      <c r="K109" s="3" t="s">
        <v>19</v>
      </c>
      <c r="L109" s="3" t="s">
        <v>292</v>
      </c>
      <c r="M109" s="3">
        <v>500</v>
      </c>
      <c r="N109" s="3" t="s">
        <v>21</v>
      </c>
      <c r="O109" s="3">
        <f t="shared" si="1"/>
        <v>14</v>
      </c>
    </row>
    <row r="110" spans="1:15" x14ac:dyDescent="0.25">
      <c r="A110" s="2">
        <v>20204090022772</v>
      </c>
      <c r="B110" s="4">
        <v>43843</v>
      </c>
      <c r="C110" s="4">
        <v>43864</v>
      </c>
      <c r="D110" s="2">
        <v>20203110009761</v>
      </c>
      <c r="E110" s="4">
        <v>43846</v>
      </c>
      <c r="F110" s="3" t="s">
        <v>22</v>
      </c>
      <c r="G110" s="3" t="s">
        <v>293</v>
      </c>
      <c r="H110" s="3" t="s">
        <v>294</v>
      </c>
      <c r="I110" s="3" t="s">
        <v>18</v>
      </c>
      <c r="J110" s="3">
        <v>999</v>
      </c>
      <c r="K110" s="3" t="s">
        <v>19</v>
      </c>
      <c r="L110" s="3" t="s">
        <v>212</v>
      </c>
      <c r="M110" s="3">
        <v>311</v>
      </c>
      <c r="N110" s="3" t="s">
        <v>21</v>
      </c>
      <c r="O110" s="3">
        <f t="shared" si="1"/>
        <v>3</v>
      </c>
    </row>
    <row r="111" spans="1:15" x14ac:dyDescent="0.25">
      <c r="A111" s="2">
        <v>20204090022892</v>
      </c>
      <c r="B111" s="4">
        <v>43843</v>
      </c>
      <c r="C111" s="4">
        <v>43864</v>
      </c>
      <c r="D111" s="2">
        <v>20203060010001</v>
      </c>
      <c r="E111" s="4">
        <v>43846</v>
      </c>
      <c r="F111" s="3" t="s">
        <v>77</v>
      </c>
      <c r="G111" s="3" t="s">
        <v>295</v>
      </c>
      <c r="H111" s="3" t="s">
        <v>296</v>
      </c>
      <c r="I111" s="3" t="s">
        <v>18</v>
      </c>
      <c r="J111" s="3">
        <v>999</v>
      </c>
      <c r="K111" s="3" t="s">
        <v>19</v>
      </c>
      <c r="L111" s="3" t="s">
        <v>297</v>
      </c>
      <c r="M111" s="3">
        <v>306</v>
      </c>
      <c r="N111" s="3" t="s">
        <v>21</v>
      </c>
      <c r="O111" s="3">
        <f t="shared" si="1"/>
        <v>3</v>
      </c>
    </row>
    <row r="112" spans="1:15" x14ac:dyDescent="0.25">
      <c r="A112" s="2">
        <v>20204090022922</v>
      </c>
      <c r="B112" s="4">
        <v>43843</v>
      </c>
      <c r="C112" s="4">
        <v>43857</v>
      </c>
      <c r="D112" s="2">
        <v>20205000017971</v>
      </c>
      <c r="E112" s="4">
        <v>43854</v>
      </c>
      <c r="F112" s="3" t="s">
        <v>37</v>
      </c>
      <c r="G112" s="3" t="s">
        <v>298</v>
      </c>
      <c r="H112" s="3" t="s">
        <v>299</v>
      </c>
      <c r="I112" s="3" t="s">
        <v>18</v>
      </c>
      <c r="J112" s="3">
        <v>999</v>
      </c>
      <c r="K112" s="3" t="s">
        <v>19</v>
      </c>
      <c r="L112" s="3" t="s">
        <v>252</v>
      </c>
      <c r="M112" s="3">
        <v>500</v>
      </c>
      <c r="N112" s="3" t="s">
        <v>21</v>
      </c>
      <c r="O112" s="3">
        <f t="shared" si="1"/>
        <v>11</v>
      </c>
    </row>
    <row r="113" spans="1:15" x14ac:dyDescent="0.25">
      <c r="A113" s="2">
        <v>20204090023462</v>
      </c>
      <c r="B113" s="4">
        <v>43843</v>
      </c>
      <c r="C113" s="4">
        <v>43857</v>
      </c>
      <c r="D113" s="2"/>
      <c r="E113" s="3" t="s">
        <v>17</v>
      </c>
      <c r="F113" s="3" t="s">
        <v>89</v>
      </c>
      <c r="G113" s="3" t="s">
        <v>300</v>
      </c>
      <c r="H113" s="3" t="s">
        <v>301</v>
      </c>
      <c r="I113" s="3" t="s">
        <v>28</v>
      </c>
      <c r="J113" s="3">
        <v>999</v>
      </c>
      <c r="K113" s="3" t="s">
        <v>19</v>
      </c>
      <c r="L113" s="3" t="s">
        <v>267</v>
      </c>
      <c r="M113" s="3">
        <v>602</v>
      </c>
      <c r="N113" s="3" t="s">
        <v>21</v>
      </c>
      <c r="O113" s="3" t="str">
        <f t="shared" si="1"/>
        <v>-</v>
      </c>
    </row>
    <row r="114" spans="1:15" x14ac:dyDescent="0.25">
      <c r="A114" s="2">
        <v>20204090023562</v>
      </c>
      <c r="B114" s="4">
        <v>43843</v>
      </c>
      <c r="C114" s="4">
        <v>43864</v>
      </c>
      <c r="D114" s="2"/>
      <c r="E114" s="3" t="s">
        <v>17</v>
      </c>
      <c r="F114" s="3" t="s">
        <v>14</v>
      </c>
      <c r="G114" s="3" t="s">
        <v>302</v>
      </c>
      <c r="H114" s="3" t="s">
        <v>226</v>
      </c>
      <c r="I114" s="3" t="s">
        <v>28</v>
      </c>
      <c r="J114" s="3">
        <v>999</v>
      </c>
      <c r="K114" s="3" t="s">
        <v>19</v>
      </c>
      <c r="L114" s="3" t="s">
        <v>155</v>
      </c>
      <c r="M114" s="3">
        <v>309</v>
      </c>
      <c r="N114" s="3" t="s">
        <v>21</v>
      </c>
      <c r="O114" s="3" t="str">
        <f t="shared" si="1"/>
        <v>-</v>
      </c>
    </row>
    <row r="115" spans="1:15" x14ac:dyDescent="0.25">
      <c r="A115" s="2">
        <v>20204090023592</v>
      </c>
      <c r="B115" s="4">
        <v>43843</v>
      </c>
      <c r="C115" s="4">
        <v>43857</v>
      </c>
      <c r="D115" s="2"/>
      <c r="E115" s="3" t="s">
        <v>17</v>
      </c>
      <c r="F115" s="3" t="s">
        <v>37</v>
      </c>
      <c r="G115" s="3" t="s">
        <v>303</v>
      </c>
      <c r="H115" s="3" t="s">
        <v>304</v>
      </c>
      <c r="I115" s="3" t="s">
        <v>28</v>
      </c>
      <c r="J115" s="3">
        <v>200</v>
      </c>
      <c r="K115" s="3" t="s">
        <v>305</v>
      </c>
      <c r="L115" s="3" t="s">
        <v>306</v>
      </c>
      <c r="M115" s="3">
        <v>200</v>
      </c>
      <c r="N115" s="3"/>
      <c r="O115" s="3" t="str">
        <f t="shared" si="1"/>
        <v>-</v>
      </c>
    </row>
    <row r="116" spans="1:15" x14ac:dyDescent="0.25">
      <c r="A116" s="2">
        <v>20204090023602</v>
      </c>
      <c r="B116" s="4">
        <v>43843</v>
      </c>
      <c r="C116" s="4">
        <v>43857</v>
      </c>
      <c r="D116" s="2"/>
      <c r="E116" s="3" t="s">
        <v>17</v>
      </c>
      <c r="F116" s="3" t="s">
        <v>37</v>
      </c>
      <c r="G116" s="3" t="s">
        <v>307</v>
      </c>
      <c r="H116" s="3" t="s">
        <v>304</v>
      </c>
      <c r="I116" s="3" t="s">
        <v>28</v>
      </c>
      <c r="J116" s="3">
        <v>200</v>
      </c>
      <c r="K116" s="3" t="s">
        <v>305</v>
      </c>
      <c r="L116" s="3" t="s">
        <v>306</v>
      </c>
      <c r="M116" s="3">
        <v>200</v>
      </c>
      <c r="N116" s="3"/>
      <c r="O116" s="3" t="str">
        <f t="shared" si="1"/>
        <v>-</v>
      </c>
    </row>
    <row r="117" spans="1:15" x14ac:dyDescent="0.25">
      <c r="A117" s="2">
        <v>20204090023612</v>
      </c>
      <c r="B117" s="4">
        <v>43843</v>
      </c>
      <c r="C117" s="4">
        <v>43864</v>
      </c>
      <c r="D117" s="2">
        <v>20205000025121</v>
      </c>
      <c r="E117" s="4">
        <v>43860</v>
      </c>
      <c r="F117" s="3" t="s">
        <v>14</v>
      </c>
      <c r="G117" s="3" t="s">
        <v>308</v>
      </c>
      <c r="H117" s="3" t="s">
        <v>309</v>
      </c>
      <c r="I117" s="3" t="s">
        <v>18</v>
      </c>
      <c r="J117" s="3">
        <v>999</v>
      </c>
      <c r="K117" s="3" t="s">
        <v>19</v>
      </c>
      <c r="L117" s="3" t="s">
        <v>50</v>
      </c>
      <c r="M117" s="3">
        <v>500</v>
      </c>
      <c r="N117" s="3" t="s">
        <v>21</v>
      </c>
      <c r="O117" s="3">
        <f t="shared" si="1"/>
        <v>17</v>
      </c>
    </row>
    <row r="118" spans="1:15" x14ac:dyDescent="0.25">
      <c r="A118" s="2">
        <v>20204090023692</v>
      </c>
      <c r="B118" s="4">
        <v>43843</v>
      </c>
      <c r="C118" s="4">
        <v>43864</v>
      </c>
      <c r="D118" s="2"/>
      <c r="E118" s="3" t="s">
        <v>17</v>
      </c>
      <c r="F118" s="3" t="s">
        <v>77</v>
      </c>
      <c r="G118" s="3" t="s">
        <v>310</v>
      </c>
      <c r="H118" s="3" t="s">
        <v>311</v>
      </c>
      <c r="I118" s="3" t="s">
        <v>28</v>
      </c>
      <c r="J118" s="3">
        <v>999</v>
      </c>
      <c r="K118" s="3" t="s">
        <v>19</v>
      </c>
      <c r="L118" s="3" t="s">
        <v>312</v>
      </c>
      <c r="M118" s="3">
        <v>500</v>
      </c>
      <c r="N118" s="3" t="s">
        <v>21</v>
      </c>
      <c r="O118" s="3" t="str">
        <f t="shared" si="1"/>
        <v>-</v>
      </c>
    </row>
    <row r="119" spans="1:15" x14ac:dyDescent="0.25">
      <c r="A119" s="2">
        <v>20204090023702</v>
      </c>
      <c r="B119" s="4">
        <v>43843</v>
      </c>
      <c r="C119" s="4">
        <v>43864</v>
      </c>
      <c r="D119" s="2">
        <v>20203050012911</v>
      </c>
      <c r="E119" s="4">
        <v>43850</v>
      </c>
      <c r="F119" s="3" t="s">
        <v>14</v>
      </c>
      <c r="G119" s="3" t="s">
        <v>313</v>
      </c>
      <c r="H119" s="3" t="s">
        <v>118</v>
      </c>
      <c r="I119" s="3" t="s">
        <v>18</v>
      </c>
      <c r="J119" s="3">
        <v>999</v>
      </c>
      <c r="K119" s="3" t="s">
        <v>19</v>
      </c>
      <c r="L119" s="3" t="s">
        <v>41</v>
      </c>
      <c r="M119" s="3">
        <v>305</v>
      </c>
      <c r="N119" s="3" t="s">
        <v>21</v>
      </c>
      <c r="O119" s="3">
        <f t="shared" si="1"/>
        <v>7</v>
      </c>
    </row>
    <row r="120" spans="1:15" x14ac:dyDescent="0.25">
      <c r="A120" s="2">
        <v>20204090023712</v>
      </c>
      <c r="B120" s="4">
        <v>43843</v>
      </c>
      <c r="C120" s="4">
        <v>43864</v>
      </c>
      <c r="D120" s="2">
        <v>20203060028331</v>
      </c>
      <c r="E120" s="4">
        <v>43864</v>
      </c>
      <c r="F120" s="3" t="s">
        <v>14</v>
      </c>
      <c r="G120" s="3" t="s">
        <v>314</v>
      </c>
      <c r="H120" s="3" t="s">
        <v>315</v>
      </c>
      <c r="I120" s="3" t="s">
        <v>18</v>
      </c>
      <c r="J120" s="3">
        <v>999</v>
      </c>
      <c r="K120" s="3" t="s">
        <v>19</v>
      </c>
      <c r="L120" s="3" t="s">
        <v>316</v>
      </c>
      <c r="M120" s="3">
        <v>306</v>
      </c>
      <c r="N120" s="3" t="s">
        <v>21</v>
      </c>
      <c r="O120" s="3">
        <f t="shared" si="1"/>
        <v>21</v>
      </c>
    </row>
    <row r="121" spans="1:15" x14ac:dyDescent="0.25">
      <c r="A121" s="2">
        <v>20204090023832</v>
      </c>
      <c r="B121" s="4">
        <v>43843</v>
      </c>
      <c r="C121" s="4">
        <v>43864</v>
      </c>
      <c r="D121" s="2">
        <v>20203120014741</v>
      </c>
      <c r="E121" s="4">
        <v>43852</v>
      </c>
      <c r="F121" s="3" t="s">
        <v>14</v>
      </c>
      <c r="G121" s="3" t="s">
        <v>317</v>
      </c>
      <c r="H121" s="3" t="s">
        <v>115</v>
      </c>
      <c r="I121" s="3" t="s">
        <v>18</v>
      </c>
      <c r="J121" s="3">
        <v>999</v>
      </c>
      <c r="K121" s="3" t="s">
        <v>19</v>
      </c>
      <c r="L121" s="3" t="s">
        <v>318</v>
      </c>
      <c r="M121" s="3">
        <v>312</v>
      </c>
      <c r="N121" s="3" t="s">
        <v>21</v>
      </c>
      <c r="O121" s="3">
        <f t="shared" si="1"/>
        <v>9</v>
      </c>
    </row>
    <row r="122" spans="1:15" x14ac:dyDescent="0.25">
      <c r="A122" s="2">
        <v>20204090023972</v>
      </c>
      <c r="B122" s="4">
        <v>43843</v>
      </c>
      <c r="C122" s="4">
        <v>43857</v>
      </c>
      <c r="D122" s="2">
        <v>20203040011541</v>
      </c>
      <c r="E122" s="4">
        <v>43847</v>
      </c>
      <c r="F122" s="3" t="s">
        <v>37</v>
      </c>
      <c r="G122" s="3" t="s">
        <v>319</v>
      </c>
      <c r="H122" s="3" t="s">
        <v>320</v>
      </c>
      <c r="I122" s="3" t="s">
        <v>18</v>
      </c>
      <c r="J122" s="3">
        <v>999</v>
      </c>
      <c r="K122" s="3" t="s">
        <v>19</v>
      </c>
      <c r="L122" s="3" t="s">
        <v>321</v>
      </c>
      <c r="M122" s="3">
        <v>304</v>
      </c>
      <c r="N122" s="3" t="s">
        <v>21</v>
      </c>
      <c r="O122" s="3">
        <f t="shared" si="1"/>
        <v>4</v>
      </c>
    </row>
    <row r="123" spans="1:15" x14ac:dyDescent="0.25">
      <c r="A123" s="2">
        <v>20204090024002</v>
      </c>
      <c r="B123" s="4">
        <v>43843</v>
      </c>
      <c r="C123" s="4">
        <v>43864</v>
      </c>
      <c r="D123" s="2">
        <v>20203120023251</v>
      </c>
      <c r="E123" s="4">
        <v>43859</v>
      </c>
      <c r="F123" s="3" t="s">
        <v>22</v>
      </c>
      <c r="G123" s="3" t="s">
        <v>322</v>
      </c>
      <c r="H123" s="3" t="s">
        <v>323</v>
      </c>
      <c r="I123" s="3" t="s">
        <v>18</v>
      </c>
      <c r="J123" s="3">
        <v>999</v>
      </c>
      <c r="K123" s="3" t="s">
        <v>19</v>
      </c>
      <c r="L123" s="3" t="s">
        <v>96</v>
      </c>
      <c r="M123" s="3">
        <v>312</v>
      </c>
      <c r="N123" s="3" t="s">
        <v>21</v>
      </c>
      <c r="O123" s="3">
        <f t="shared" si="1"/>
        <v>16</v>
      </c>
    </row>
    <row r="124" spans="1:15" x14ac:dyDescent="0.25">
      <c r="A124" s="2">
        <v>20204090024062</v>
      </c>
      <c r="B124" s="4">
        <v>43843</v>
      </c>
      <c r="C124" s="4">
        <v>43857</v>
      </c>
      <c r="D124" s="2"/>
      <c r="E124" s="3" t="s">
        <v>17</v>
      </c>
      <c r="F124" s="3" t="s">
        <v>30</v>
      </c>
      <c r="G124" s="3" t="s">
        <v>324</v>
      </c>
      <c r="H124" s="3" t="s">
        <v>325</v>
      </c>
      <c r="I124" s="3" t="s">
        <v>28</v>
      </c>
      <c r="J124" s="3">
        <v>200</v>
      </c>
      <c r="K124" s="3" t="s">
        <v>133</v>
      </c>
      <c r="L124" s="3" t="s">
        <v>306</v>
      </c>
      <c r="M124" s="3">
        <v>200</v>
      </c>
      <c r="N124" s="3"/>
      <c r="O124" s="3" t="str">
        <f t="shared" si="1"/>
        <v>-</v>
      </c>
    </row>
    <row r="125" spans="1:15" x14ac:dyDescent="0.25">
      <c r="A125" s="2">
        <v>20204090024132</v>
      </c>
      <c r="B125" s="4">
        <v>43843</v>
      </c>
      <c r="C125" s="4">
        <v>43864</v>
      </c>
      <c r="D125" s="2">
        <v>20203050011681</v>
      </c>
      <c r="E125" s="4">
        <v>43847</v>
      </c>
      <c r="F125" s="3" t="s">
        <v>14</v>
      </c>
      <c r="G125" s="3" t="s">
        <v>326</v>
      </c>
      <c r="H125" s="3" t="s">
        <v>327</v>
      </c>
      <c r="I125" s="3" t="s">
        <v>18</v>
      </c>
      <c r="J125" s="3">
        <v>999</v>
      </c>
      <c r="K125" s="3" t="s">
        <v>19</v>
      </c>
      <c r="L125" s="3" t="s">
        <v>328</v>
      </c>
      <c r="M125" s="3">
        <v>305</v>
      </c>
      <c r="N125" s="3" t="s">
        <v>21</v>
      </c>
      <c r="O125" s="3">
        <f t="shared" si="1"/>
        <v>4</v>
      </c>
    </row>
    <row r="126" spans="1:15" x14ac:dyDescent="0.25">
      <c r="A126" s="2">
        <v>20204090024162</v>
      </c>
      <c r="B126" s="4">
        <v>43843</v>
      </c>
      <c r="C126" s="4">
        <v>43864</v>
      </c>
      <c r="D126" s="2">
        <v>20205000013901</v>
      </c>
      <c r="E126" s="4">
        <v>43851</v>
      </c>
      <c r="F126" s="3" t="s">
        <v>22</v>
      </c>
      <c r="G126" s="3" t="s">
        <v>329</v>
      </c>
      <c r="H126" s="3" t="s">
        <v>330</v>
      </c>
      <c r="I126" s="3" t="s">
        <v>18</v>
      </c>
      <c r="J126" s="3">
        <v>999</v>
      </c>
      <c r="K126" s="3" t="s">
        <v>19</v>
      </c>
      <c r="L126" s="3" t="s">
        <v>252</v>
      </c>
      <c r="M126" s="3">
        <v>500</v>
      </c>
      <c r="N126" s="3" t="s">
        <v>21</v>
      </c>
      <c r="O126" s="3">
        <f t="shared" si="1"/>
        <v>8</v>
      </c>
    </row>
    <row r="127" spans="1:15" x14ac:dyDescent="0.25">
      <c r="A127" s="2">
        <v>20204090024412</v>
      </c>
      <c r="B127" s="4">
        <v>43843</v>
      </c>
      <c r="C127" s="4">
        <v>43864</v>
      </c>
      <c r="D127" s="2">
        <v>20203110023331</v>
      </c>
      <c r="E127" s="4">
        <v>43859</v>
      </c>
      <c r="F127" s="3" t="s">
        <v>22</v>
      </c>
      <c r="G127" s="3" t="s">
        <v>331</v>
      </c>
      <c r="H127" s="3" t="s">
        <v>118</v>
      </c>
      <c r="I127" s="3" t="s">
        <v>18</v>
      </c>
      <c r="J127" s="3">
        <v>999</v>
      </c>
      <c r="K127" s="3" t="s">
        <v>19</v>
      </c>
      <c r="L127" s="3" t="s">
        <v>25</v>
      </c>
      <c r="M127" s="3">
        <v>311</v>
      </c>
      <c r="N127" s="3" t="s">
        <v>21</v>
      </c>
      <c r="O127" s="3">
        <f t="shared" si="1"/>
        <v>16</v>
      </c>
    </row>
    <row r="128" spans="1:15" x14ac:dyDescent="0.25">
      <c r="A128" s="2">
        <v>20204090024592</v>
      </c>
      <c r="B128" s="4">
        <v>43843</v>
      </c>
      <c r="C128" s="4">
        <v>43857</v>
      </c>
      <c r="D128" s="2">
        <v>20205000012991</v>
      </c>
      <c r="E128" s="4">
        <v>43850</v>
      </c>
      <c r="F128" s="3" t="s">
        <v>30</v>
      </c>
      <c r="G128" s="3" t="s">
        <v>332</v>
      </c>
      <c r="H128" s="3" t="s">
        <v>333</v>
      </c>
      <c r="I128" s="3" t="s">
        <v>18</v>
      </c>
      <c r="J128" s="3">
        <v>999</v>
      </c>
      <c r="K128" s="3" t="s">
        <v>19</v>
      </c>
      <c r="L128" s="3" t="s">
        <v>189</v>
      </c>
      <c r="M128" s="3">
        <v>500</v>
      </c>
      <c r="N128" s="3" t="s">
        <v>21</v>
      </c>
      <c r="O128" s="3">
        <f t="shared" si="1"/>
        <v>7</v>
      </c>
    </row>
    <row r="129" spans="1:15" x14ac:dyDescent="0.25">
      <c r="A129" s="2">
        <v>20204090024682</v>
      </c>
      <c r="B129" s="4">
        <v>43843</v>
      </c>
      <c r="C129" s="4">
        <v>43864</v>
      </c>
      <c r="D129" s="2"/>
      <c r="E129" s="3" t="s">
        <v>17</v>
      </c>
      <c r="F129" s="3" t="s">
        <v>77</v>
      </c>
      <c r="G129" s="3" t="s">
        <v>334</v>
      </c>
      <c r="H129" s="3" t="s">
        <v>335</v>
      </c>
      <c r="I129" s="3" t="s">
        <v>28</v>
      </c>
      <c r="J129" s="3">
        <v>200</v>
      </c>
      <c r="K129" s="3" t="s">
        <v>133</v>
      </c>
      <c r="L129" s="3" t="s">
        <v>134</v>
      </c>
      <c r="M129" s="3">
        <v>200</v>
      </c>
      <c r="N129" s="3"/>
      <c r="O129" s="3" t="str">
        <f t="shared" si="1"/>
        <v>-</v>
      </c>
    </row>
    <row r="130" spans="1:15" x14ac:dyDescent="0.25">
      <c r="A130" s="2">
        <v>20204090024802</v>
      </c>
      <c r="B130" s="4">
        <v>43843</v>
      </c>
      <c r="C130" s="4">
        <v>43864</v>
      </c>
      <c r="D130" s="2">
        <v>20203120009631</v>
      </c>
      <c r="E130" s="4">
        <v>43846</v>
      </c>
      <c r="F130" s="3" t="s">
        <v>14</v>
      </c>
      <c r="G130" s="3" t="s">
        <v>336</v>
      </c>
      <c r="H130" s="3" t="s">
        <v>337</v>
      </c>
      <c r="I130" s="3" t="s">
        <v>18</v>
      </c>
      <c r="J130" s="3">
        <v>999</v>
      </c>
      <c r="K130" s="3" t="s">
        <v>19</v>
      </c>
      <c r="L130" s="3" t="s">
        <v>338</v>
      </c>
      <c r="M130" s="3">
        <v>312</v>
      </c>
      <c r="N130" s="3" t="s">
        <v>21</v>
      </c>
      <c r="O130" s="3">
        <f t="shared" si="1"/>
        <v>3</v>
      </c>
    </row>
    <row r="131" spans="1:15" x14ac:dyDescent="0.25">
      <c r="A131" s="2">
        <v>20204090025172</v>
      </c>
      <c r="B131" s="4">
        <v>43843</v>
      </c>
      <c r="C131" s="4">
        <v>43864</v>
      </c>
      <c r="D131" s="2">
        <v>20203110010111</v>
      </c>
      <c r="E131" s="4">
        <v>43846</v>
      </c>
      <c r="F131" s="3" t="s">
        <v>22</v>
      </c>
      <c r="G131" s="3" t="s">
        <v>339</v>
      </c>
      <c r="H131" s="3" t="s">
        <v>340</v>
      </c>
      <c r="I131" s="3" t="s">
        <v>18</v>
      </c>
      <c r="J131" s="3">
        <v>999</v>
      </c>
      <c r="K131" s="3" t="s">
        <v>19</v>
      </c>
      <c r="L131" s="3" t="s">
        <v>341</v>
      </c>
      <c r="M131" s="3">
        <v>311</v>
      </c>
      <c r="N131" s="3" t="s">
        <v>21</v>
      </c>
      <c r="O131" s="3">
        <f t="shared" si="1"/>
        <v>3</v>
      </c>
    </row>
    <row r="132" spans="1:15" x14ac:dyDescent="0.25">
      <c r="A132" s="2">
        <v>20204090025622</v>
      </c>
      <c r="B132" s="4">
        <v>43843</v>
      </c>
      <c r="C132" s="4">
        <v>43857</v>
      </c>
      <c r="D132" s="2">
        <v>20203070012691</v>
      </c>
      <c r="E132" s="4">
        <v>43850</v>
      </c>
      <c r="F132" s="3" t="s">
        <v>81</v>
      </c>
      <c r="G132" s="3" t="s">
        <v>342</v>
      </c>
      <c r="H132" s="3" t="s">
        <v>343</v>
      </c>
      <c r="I132" s="3" t="s">
        <v>18</v>
      </c>
      <c r="J132" s="3">
        <v>999</v>
      </c>
      <c r="K132" s="3" t="s">
        <v>19</v>
      </c>
      <c r="L132" s="3" t="s">
        <v>163</v>
      </c>
      <c r="M132" s="3">
        <v>307</v>
      </c>
      <c r="N132" s="3" t="s">
        <v>21</v>
      </c>
      <c r="O132" s="3">
        <f t="shared" si="1"/>
        <v>7</v>
      </c>
    </row>
    <row r="133" spans="1:15" x14ac:dyDescent="0.25">
      <c r="A133" s="2">
        <v>20204090025722</v>
      </c>
      <c r="B133" s="4">
        <v>43843</v>
      </c>
      <c r="C133" s="4">
        <v>43864</v>
      </c>
      <c r="D133" s="2">
        <v>20203120056701</v>
      </c>
      <c r="E133" s="4">
        <v>43882</v>
      </c>
      <c r="F133" s="3" t="s">
        <v>14</v>
      </c>
      <c r="G133" s="3" t="s">
        <v>344</v>
      </c>
      <c r="H133" s="3" t="s">
        <v>345</v>
      </c>
      <c r="I133" s="3" t="s">
        <v>28</v>
      </c>
      <c r="J133" s="3">
        <v>999</v>
      </c>
      <c r="K133" s="3" t="s">
        <v>19</v>
      </c>
      <c r="L133" s="3" t="s">
        <v>155</v>
      </c>
      <c r="M133" s="3">
        <v>309</v>
      </c>
      <c r="N133" s="3" t="s">
        <v>21</v>
      </c>
      <c r="O133" s="3">
        <f t="shared" ref="O133:O196" si="2">IFERROR(E133-B133,"-")</f>
        <v>39</v>
      </c>
    </row>
    <row r="134" spans="1:15" x14ac:dyDescent="0.25">
      <c r="A134" s="2">
        <v>20204090025812</v>
      </c>
      <c r="B134" s="4">
        <v>43843</v>
      </c>
      <c r="C134" s="4">
        <v>43864</v>
      </c>
      <c r="D134" s="2">
        <v>20203060014291</v>
      </c>
      <c r="E134" s="4">
        <v>43851</v>
      </c>
      <c r="F134" s="3" t="s">
        <v>14</v>
      </c>
      <c r="G134" s="3" t="s">
        <v>346</v>
      </c>
      <c r="H134" s="3" t="s">
        <v>347</v>
      </c>
      <c r="I134" s="3" t="s">
        <v>18</v>
      </c>
      <c r="J134" s="3">
        <v>999</v>
      </c>
      <c r="K134" s="3" t="s">
        <v>19</v>
      </c>
      <c r="L134" s="3" t="s">
        <v>348</v>
      </c>
      <c r="M134" s="3">
        <v>306</v>
      </c>
      <c r="N134" s="3" t="s">
        <v>21</v>
      </c>
      <c r="O134" s="3">
        <f t="shared" si="2"/>
        <v>8</v>
      </c>
    </row>
    <row r="135" spans="1:15" x14ac:dyDescent="0.25">
      <c r="A135" s="2">
        <v>20204090025862</v>
      </c>
      <c r="B135" s="4">
        <v>43843</v>
      </c>
      <c r="C135" s="4">
        <v>43864</v>
      </c>
      <c r="D135" s="2">
        <v>20205000018251</v>
      </c>
      <c r="E135" s="4">
        <v>43854</v>
      </c>
      <c r="F135" s="3" t="s">
        <v>14</v>
      </c>
      <c r="G135" s="3" t="s">
        <v>349</v>
      </c>
      <c r="H135" s="3" t="s">
        <v>350</v>
      </c>
      <c r="I135" s="3" t="s">
        <v>18</v>
      </c>
      <c r="J135" s="3">
        <v>999</v>
      </c>
      <c r="K135" s="3" t="s">
        <v>19</v>
      </c>
      <c r="L135" s="3" t="s">
        <v>50</v>
      </c>
      <c r="M135" s="3">
        <v>500</v>
      </c>
      <c r="N135" s="3" t="s">
        <v>21</v>
      </c>
      <c r="O135" s="3">
        <f t="shared" si="2"/>
        <v>11</v>
      </c>
    </row>
    <row r="136" spans="1:15" x14ac:dyDescent="0.25">
      <c r="A136" s="2">
        <v>20204090025952</v>
      </c>
      <c r="B136" s="4">
        <v>43843</v>
      </c>
      <c r="C136" s="4">
        <v>43864</v>
      </c>
      <c r="D136" s="2"/>
      <c r="E136" s="3" t="s">
        <v>17</v>
      </c>
      <c r="F136" s="3" t="s">
        <v>22</v>
      </c>
      <c r="G136" s="3" t="s">
        <v>351</v>
      </c>
      <c r="H136" s="3" t="s">
        <v>352</v>
      </c>
      <c r="I136" s="3" t="s">
        <v>28</v>
      </c>
      <c r="J136" s="3">
        <v>999</v>
      </c>
      <c r="K136" s="3" t="s">
        <v>19</v>
      </c>
      <c r="L136" s="3" t="s">
        <v>96</v>
      </c>
      <c r="M136" s="3">
        <v>312</v>
      </c>
      <c r="N136" s="3" t="s">
        <v>21</v>
      </c>
      <c r="O136" s="3" t="str">
        <f t="shared" si="2"/>
        <v>-</v>
      </c>
    </row>
    <row r="137" spans="1:15" x14ac:dyDescent="0.25">
      <c r="A137" s="2">
        <v>20204090026082</v>
      </c>
      <c r="B137" s="4">
        <v>43843</v>
      </c>
      <c r="C137" s="4">
        <v>43864</v>
      </c>
      <c r="D137" s="2">
        <v>20206060028211</v>
      </c>
      <c r="E137" s="4">
        <v>43864</v>
      </c>
      <c r="F137" s="3" t="s">
        <v>22</v>
      </c>
      <c r="G137" s="3" t="s">
        <v>353</v>
      </c>
      <c r="H137" s="3" t="s">
        <v>354</v>
      </c>
      <c r="I137" s="3" t="s">
        <v>18</v>
      </c>
      <c r="J137" s="3">
        <v>999</v>
      </c>
      <c r="K137" s="3" t="s">
        <v>19</v>
      </c>
      <c r="L137" s="3" t="s">
        <v>355</v>
      </c>
      <c r="M137" s="3">
        <v>606</v>
      </c>
      <c r="N137" s="3" t="s">
        <v>21</v>
      </c>
      <c r="O137" s="3">
        <f t="shared" si="2"/>
        <v>21</v>
      </c>
    </row>
    <row r="138" spans="1:15" x14ac:dyDescent="0.25">
      <c r="A138" s="2">
        <v>20204090026662</v>
      </c>
      <c r="B138" s="4">
        <v>43843</v>
      </c>
      <c r="C138" s="4">
        <v>43864</v>
      </c>
      <c r="D138" s="2">
        <v>20205000028251</v>
      </c>
      <c r="E138" s="4">
        <v>43864</v>
      </c>
      <c r="F138" s="3" t="s">
        <v>22</v>
      </c>
      <c r="G138" s="3" t="s">
        <v>356</v>
      </c>
      <c r="H138" s="3" t="s">
        <v>357</v>
      </c>
      <c r="I138" s="3" t="s">
        <v>18</v>
      </c>
      <c r="J138" s="3">
        <v>999</v>
      </c>
      <c r="K138" s="3" t="s">
        <v>19</v>
      </c>
      <c r="L138" s="3" t="s">
        <v>358</v>
      </c>
      <c r="M138" s="3">
        <v>500</v>
      </c>
      <c r="N138" s="3" t="s">
        <v>21</v>
      </c>
      <c r="O138" s="3">
        <f t="shared" si="2"/>
        <v>21</v>
      </c>
    </row>
    <row r="139" spans="1:15" x14ac:dyDescent="0.25">
      <c r="A139" s="2">
        <v>20204090027412</v>
      </c>
      <c r="B139" s="4">
        <v>43844</v>
      </c>
      <c r="C139" s="4">
        <v>43858</v>
      </c>
      <c r="D139" s="2">
        <v>20206060025981</v>
      </c>
      <c r="E139" s="4">
        <v>43860</v>
      </c>
      <c r="F139" s="3" t="s">
        <v>30</v>
      </c>
      <c r="G139" s="3" t="s">
        <v>359</v>
      </c>
      <c r="H139" s="3" t="s">
        <v>360</v>
      </c>
      <c r="I139" s="3" t="s">
        <v>28</v>
      </c>
      <c r="J139" s="3">
        <v>999</v>
      </c>
      <c r="K139" s="3" t="s">
        <v>19</v>
      </c>
      <c r="L139" s="3" t="s">
        <v>361</v>
      </c>
      <c r="M139" s="3">
        <v>606</v>
      </c>
      <c r="N139" s="3" t="s">
        <v>21</v>
      </c>
      <c r="O139" s="3">
        <f t="shared" si="2"/>
        <v>16</v>
      </c>
    </row>
    <row r="140" spans="1:15" x14ac:dyDescent="0.25">
      <c r="A140" s="2">
        <v>20204090027422</v>
      </c>
      <c r="B140" s="4">
        <v>43844</v>
      </c>
      <c r="C140" s="4">
        <v>43865</v>
      </c>
      <c r="D140" s="2">
        <v>20203110010831</v>
      </c>
      <c r="E140" s="4">
        <v>43847</v>
      </c>
      <c r="F140" s="3" t="s">
        <v>22</v>
      </c>
      <c r="G140" s="3" t="s">
        <v>362</v>
      </c>
      <c r="H140" s="3" t="s">
        <v>211</v>
      </c>
      <c r="I140" s="3" t="s">
        <v>18</v>
      </c>
      <c r="J140" s="3">
        <v>999</v>
      </c>
      <c r="K140" s="3" t="s">
        <v>19</v>
      </c>
      <c r="L140" s="3" t="s">
        <v>212</v>
      </c>
      <c r="M140" s="3">
        <v>311</v>
      </c>
      <c r="N140" s="3" t="s">
        <v>21</v>
      </c>
      <c r="O140" s="3">
        <f t="shared" si="2"/>
        <v>3</v>
      </c>
    </row>
    <row r="141" spans="1:15" x14ac:dyDescent="0.25">
      <c r="A141" s="2">
        <v>20204090027482</v>
      </c>
      <c r="B141" s="4">
        <v>43844</v>
      </c>
      <c r="C141" s="4">
        <v>43858</v>
      </c>
      <c r="D141" s="2">
        <v>20207030020761</v>
      </c>
      <c r="E141" s="4">
        <v>43857</v>
      </c>
      <c r="F141" s="3" t="s">
        <v>66</v>
      </c>
      <c r="G141" s="3" t="s">
        <v>363</v>
      </c>
      <c r="H141" s="3" t="s">
        <v>364</v>
      </c>
      <c r="I141" s="3" t="s">
        <v>18</v>
      </c>
      <c r="J141" s="3">
        <v>999</v>
      </c>
      <c r="K141" s="3" t="s">
        <v>19</v>
      </c>
      <c r="L141" s="3" t="s">
        <v>365</v>
      </c>
      <c r="M141" s="3">
        <v>703</v>
      </c>
      <c r="N141" s="3" t="s">
        <v>21</v>
      </c>
      <c r="O141" s="3">
        <f t="shared" si="2"/>
        <v>13</v>
      </c>
    </row>
    <row r="142" spans="1:15" x14ac:dyDescent="0.25">
      <c r="A142" s="2">
        <v>20204090027532</v>
      </c>
      <c r="B142" s="4">
        <v>43844</v>
      </c>
      <c r="C142" s="4">
        <v>43858</v>
      </c>
      <c r="D142" s="2">
        <v>20205000021841</v>
      </c>
      <c r="E142" s="4">
        <v>43858</v>
      </c>
      <c r="F142" s="3" t="s">
        <v>30</v>
      </c>
      <c r="G142" s="3" t="s">
        <v>366</v>
      </c>
      <c r="H142" s="3" t="s">
        <v>367</v>
      </c>
      <c r="I142" s="3" t="s">
        <v>18</v>
      </c>
      <c r="J142" s="3">
        <v>999</v>
      </c>
      <c r="K142" s="3" t="s">
        <v>19</v>
      </c>
      <c r="L142" s="3" t="s">
        <v>99</v>
      </c>
      <c r="M142" s="3">
        <v>500</v>
      </c>
      <c r="N142" s="3" t="s">
        <v>21</v>
      </c>
      <c r="O142" s="3">
        <f t="shared" si="2"/>
        <v>14</v>
      </c>
    </row>
    <row r="143" spans="1:15" x14ac:dyDescent="0.25">
      <c r="A143" s="2">
        <v>20204090027552</v>
      </c>
      <c r="B143" s="4">
        <v>43844</v>
      </c>
      <c r="C143" s="4">
        <v>43886</v>
      </c>
      <c r="D143" s="2">
        <v>20203000047811</v>
      </c>
      <c r="E143" s="4">
        <v>43875</v>
      </c>
      <c r="F143" s="3" t="s">
        <v>368</v>
      </c>
      <c r="G143" s="3" t="s">
        <v>369</v>
      </c>
      <c r="H143" s="3" t="s">
        <v>367</v>
      </c>
      <c r="I143" s="3" t="s">
        <v>18</v>
      </c>
      <c r="J143" s="3">
        <v>999</v>
      </c>
      <c r="K143" s="3" t="s">
        <v>19</v>
      </c>
      <c r="L143" s="3" t="s">
        <v>370</v>
      </c>
      <c r="M143" s="3">
        <v>300</v>
      </c>
      <c r="N143" s="3" t="s">
        <v>21</v>
      </c>
      <c r="O143" s="3">
        <f t="shared" si="2"/>
        <v>31</v>
      </c>
    </row>
    <row r="144" spans="1:15" x14ac:dyDescent="0.25">
      <c r="A144" s="2">
        <v>20204090027572</v>
      </c>
      <c r="B144" s="4">
        <v>43844</v>
      </c>
      <c r="C144" s="4">
        <v>43858</v>
      </c>
      <c r="D144" s="2">
        <v>20206060012701</v>
      </c>
      <c r="E144" s="4">
        <v>43850</v>
      </c>
      <c r="F144" s="3" t="s">
        <v>106</v>
      </c>
      <c r="G144" s="3" t="s">
        <v>371</v>
      </c>
      <c r="H144" s="3" t="s">
        <v>372</v>
      </c>
      <c r="I144" s="3" t="s">
        <v>18</v>
      </c>
      <c r="J144" s="3">
        <v>999</v>
      </c>
      <c r="K144" s="3" t="s">
        <v>19</v>
      </c>
      <c r="L144" s="3" t="s">
        <v>373</v>
      </c>
      <c r="M144" s="3">
        <v>606</v>
      </c>
      <c r="N144" s="3" t="s">
        <v>21</v>
      </c>
      <c r="O144" s="3">
        <f t="shared" si="2"/>
        <v>6</v>
      </c>
    </row>
    <row r="145" spans="1:15" x14ac:dyDescent="0.25">
      <c r="A145" s="2">
        <v>20204090027632</v>
      </c>
      <c r="B145" s="4">
        <v>43844</v>
      </c>
      <c r="C145" s="4">
        <v>43865</v>
      </c>
      <c r="D145" s="2">
        <v>20205000055261</v>
      </c>
      <c r="E145" s="4">
        <v>43881</v>
      </c>
      <c r="F145" s="3" t="s">
        <v>14</v>
      </c>
      <c r="G145" s="3" t="s">
        <v>374</v>
      </c>
      <c r="H145" s="3" t="s">
        <v>375</v>
      </c>
      <c r="I145" s="3" t="s">
        <v>28</v>
      </c>
      <c r="J145" s="3">
        <v>999</v>
      </c>
      <c r="K145" s="3" t="s">
        <v>19</v>
      </c>
      <c r="L145" s="3" t="s">
        <v>116</v>
      </c>
      <c r="M145" s="3">
        <v>500</v>
      </c>
      <c r="N145" s="3" t="s">
        <v>21</v>
      </c>
      <c r="O145" s="3">
        <f t="shared" si="2"/>
        <v>37</v>
      </c>
    </row>
    <row r="146" spans="1:15" x14ac:dyDescent="0.25">
      <c r="A146" s="2">
        <v>20204090027672</v>
      </c>
      <c r="B146" s="4">
        <v>43844</v>
      </c>
      <c r="C146" s="4">
        <v>43886</v>
      </c>
      <c r="D146" s="2">
        <v>20203050023261</v>
      </c>
      <c r="E146" s="4">
        <v>43859</v>
      </c>
      <c r="F146" s="3" t="s">
        <v>368</v>
      </c>
      <c r="G146" s="3" t="s">
        <v>376</v>
      </c>
      <c r="H146" s="3" t="s">
        <v>145</v>
      </c>
      <c r="I146" s="3" t="s">
        <v>18</v>
      </c>
      <c r="J146" s="3">
        <v>999</v>
      </c>
      <c r="K146" s="3" t="s">
        <v>19</v>
      </c>
      <c r="L146" s="3" t="s">
        <v>185</v>
      </c>
      <c r="M146" s="3">
        <v>305</v>
      </c>
      <c r="N146" s="3" t="s">
        <v>21</v>
      </c>
      <c r="O146" s="3">
        <f t="shared" si="2"/>
        <v>15</v>
      </c>
    </row>
    <row r="147" spans="1:15" x14ac:dyDescent="0.25">
      <c r="A147" s="2">
        <v>20204090027702</v>
      </c>
      <c r="B147" s="4">
        <v>43844</v>
      </c>
      <c r="C147" s="4">
        <v>43865</v>
      </c>
      <c r="D147" s="2"/>
      <c r="E147" s="3" t="s">
        <v>17</v>
      </c>
      <c r="F147" s="3" t="s">
        <v>22</v>
      </c>
      <c r="G147" s="3" t="s">
        <v>377</v>
      </c>
      <c r="H147" s="3" t="s">
        <v>145</v>
      </c>
      <c r="I147" s="3" t="s">
        <v>28</v>
      </c>
      <c r="J147" s="3">
        <v>999</v>
      </c>
      <c r="K147" s="3" t="s">
        <v>19</v>
      </c>
      <c r="L147" s="3" t="s">
        <v>378</v>
      </c>
      <c r="M147" s="3">
        <v>305</v>
      </c>
      <c r="N147" s="3" t="s">
        <v>21</v>
      </c>
      <c r="O147" s="3" t="str">
        <f t="shared" si="2"/>
        <v>-</v>
      </c>
    </row>
    <row r="148" spans="1:15" x14ac:dyDescent="0.25">
      <c r="A148" s="2">
        <v>20204090027812</v>
      </c>
      <c r="B148" s="4">
        <v>43844</v>
      </c>
      <c r="C148" s="4">
        <v>43858</v>
      </c>
      <c r="D148" s="2">
        <v>20206020020791</v>
      </c>
      <c r="E148" s="4">
        <v>43857</v>
      </c>
      <c r="F148" s="3" t="s">
        <v>89</v>
      </c>
      <c r="G148" s="3" t="s">
        <v>379</v>
      </c>
      <c r="H148" s="3" t="s">
        <v>380</v>
      </c>
      <c r="I148" s="3" t="s">
        <v>18</v>
      </c>
      <c r="J148" s="3">
        <v>999</v>
      </c>
      <c r="K148" s="3" t="s">
        <v>19</v>
      </c>
      <c r="L148" s="3" t="s">
        <v>267</v>
      </c>
      <c r="M148" s="3">
        <v>602</v>
      </c>
      <c r="N148" s="3" t="s">
        <v>21</v>
      </c>
      <c r="O148" s="3">
        <f t="shared" si="2"/>
        <v>13</v>
      </c>
    </row>
    <row r="149" spans="1:15" x14ac:dyDescent="0.25">
      <c r="A149" s="2">
        <v>20204090027982</v>
      </c>
      <c r="B149" s="4">
        <v>43844</v>
      </c>
      <c r="C149" s="4">
        <v>43858</v>
      </c>
      <c r="D149" s="2">
        <v>20203110018961</v>
      </c>
      <c r="E149" s="4">
        <v>43854</v>
      </c>
      <c r="F149" s="3" t="s">
        <v>30</v>
      </c>
      <c r="G149" s="3" t="s">
        <v>381</v>
      </c>
      <c r="H149" s="3" t="s">
        <v>277</v>
      </c>
      <c r="I149" s="3" t="s">
        <v>18</v>
      </c>
      <c r="J149" s="3">
        <v>999</v>
      </c>
      <c r="K149" s="3" t="s">
        <v>19</v>
      </c>
      <c r="L149" s="3" t="s">
        <v>212</v>
      </c>
      <c r="M149" s="3">
        <v>311</v>
      </c>
      <c r="N149" s="3" t="s">
        <v>21</v>
      </c>
      <c r="O149" s="3">
        <f t="shared" si="2"/>
        <v>10</v>
      </c>
    </row>
    <row r="150" spans="1:15" x14ac:dyDescent="0.25">
      <c r="A150" s="2">
        <v>20204090028012</v>
      </c>
      <c r="B150" s="4">
        <v>43844</v>
      </c>
      <c r="C150" s="4">
        <v>43858</v>
      </c>
      <c r="D150" s="2">
        <v>20203120022061</v>
      </c>
      <c r="E150" s="4">
        <v>43858</v>
      </c>
      <c r="F150" s="3" t="s">
        <v>30</v>
      </c>
      <c r="G150" s="3" t="s">
        <v>382</v>
      </c>
      <c r="H150" s="3" t="s">
        <v>352</v>
      </c>
      <c r="I150" s="3" t="s">
        <v>18</v>
      </c>
      <c r="J150" s="3">
        <v>999</v>
      </c>
      <c r="K150" s="3" t="s">
        <v>19</v>
      </c>
      <c r="L150" s="3" t="s">
        <v>96</v>
      </c>
      <c r="M150" s="3">
        <v>312</v>
      </c>
      <c r="N150" s="3" t="s">
        <v>21</v>
      </c>
      <c r="O150" s="3">
        <f t="shared" si="2"/>
        <v>14</v>
      </c>
    </row>
    <row r="151" spans="1:15" x14ac:dyDescent="0.25">
      <c r="A151" s="2">
        <v>20204090028112</v>
      </c>
      <c r="B151" s="4">
        <v>43844</v>
      </c>
      <c r="C151" s="4">
        <v>43865</v>
      </c>
      <c r="D151" s="2">
        <v>20203050008921</v>
      </c>
      <c r="E151" s="4">
        <v>43845</v>
      </c>
      <c r="F151" s="3" t="s">
        <v>22</v>
      </c>
      <c r="G151" s="3" t="s">
        <v>383</v>
      </c>
      <c r="H151" s="3" t="s">
        <v>101</v>
      </c>
      <c r="I151" s="3" t="s">
        <v>18</v>
      </c>
      <c r="J151" s="3">
        <v>999</v>
      </c>
      <c r="K151" s="3" t="s">
        <v>19</v>
      </c>
      <c r="L151" s="3" t="s">
        <v>384</v>
      </c>
      <c r="M151" s="3">
        <v>305</v>
      </c>
      <c r="N151" s="3" t="s">
        <v>21</v>
      </c>
      <c r="O151" s="3">
        <f t="shared" si="2"/>
        <v>1</v>
      </c>
    </row>
    <row r="152" spans="1:15" x14ac:dyDescent="0.25">
      <c r="A152" s="2">
        <v>20204090028172</v>
      </c>
      <c r="B152" s="4">
        <v>43844</v>
      </c>
      <c r="C152" s="4">
        <v>43858</v>
      </c>
      <c r="D152" s="2">
        <v>20203090011621</v>
      </c>
      <c r="E152" s="4">
        <v>43847</v>
      </c>
      <c r="F152" s="3" t="s">
        <v>37</v>
      </c>
      <c r="G152" s="3" t="s">
        <v>385</v>
      </c>
      <c r="H152" s="3" t="s">
        <v>166</v>
      </c>
      <c r="I152" s="3" t="s">
        <v>18</v>
      </c>
      <c r="J152" s="3">
        <v>999</v>
      </c>
      <c r="K152" s="3" t="s">
        <v>19</v>
      </c>
      <c r="L152" s="3" t="s">
        <v>386</v>
      </c>
      <c r="M152" s="3">
        <v>309</v>
      </c>
      <c r="N152" s="3" t="s">
        <v>21</v>
      </c>
      <c r="O152" s="3">
        <f t="shared" si="2"/>
        <v>3</v>
      </c>
    </row>
    <row r="153" spans="1:15" x14ac:dyDescent="0.25">
      <c r="A153" s="2">
        <v>20204090028552</v>
      </c>
      <c r="B153" s="4">
        <v>43844</v>
      </c>
      <c r="C153" s="4">
        <v>43858</v>
      </c>
      <c r="D153" s="2">
        <v>20205000018211</v>
      </c>
      <c r="E153" s="4">
        <v>43854</v>
      </c>
      <c r="F153" s="3" t="s">
        <v>30</v>
      </c>
      <c r="G153" s="3" t="s">
        <v>387</v>
      </c>
      <c r="H153" s="3" t="s">
        <v>388</v>
      </c>
      <c r="I153" s="3" t="s">
        <v>18</v>
      </c>
      <c r="J153" s="3">
        <v>999</v>
      </c>
      <c r="K153" s="3" t="s">
        <v>19</v>
      </c>
      <c r="L153" s="3" t="s">
        <v>358</v>
      </c>
      <c r="M153" s="3">
        <v>500</v>
      </c>
      <c r="N153" s="3" t="s">
        <v>21</v>
      </c>
      <c r="O153" s="3">
        <f t="shared" si="2"/>
        <v>10</v>
      </c>
    </row>
    <row r="154" spans="1:15" x14ac:dyDescent="0.25">
      <c r="A154" s="2">
        <v>20204090029802</v>
      </c>
      <c r="B154" s="4">
        <v>43844</v>
      </c>
      <c r="C154" s="4">
        <v>43858</v>
      </c>
      <c r="D154" s="2">
        <v>20205000007771</v>
      </c>
      <c r="E154" s="4">
        <v>43845</v>
      </c>
      <c r="F154" s="3" t="s">
        <v>37</v>
      </c>
      <c r="G154" s="3" t="s">
        <v>389</v>
      </c>
      <c r="H154" s="3" t="s">
        <v>390</v>
      </c>
      <c r="I154" s="3" t="s">
        <v>18</v>
      </c>
      <c r="J154" s="3">
        <v>999</v>
      </c>
      <c r="K154" s="3" t="s">
        <v>19</v>
      </c>
      <c r="L154" s="3" t="s">
        <v>153</v>
      </c>
      <c r="M154" s="3">
        <v>500</v>
      </c>
      <c r="N154" s="3" t="s">
        <v>21</v>
      </c>
      <c r="O154" s="3">
        <f t="shared" si="2"/>
        <v>1</v>
      </c>
    </row>
    <row r="155" spans="1:15" x14ac:dyDescent="0.25">
      <c r="A155" s="2">
        <v>20204090029992</v>
      </c>
      <c r="B155" s="4">
        <v>43844</v>
      </c>
      <c r="C155" s="4">
        <v>43851</v>
      </c>
      <c r="D155" s="2"/>
      <c r="E155" s="3" t="s">
        <v>17</v>
      </c>
      <c r="F155" s="3" t="s">
        <v>391</v>
      </c>
      <c r="G155" s="3" t="s">
        <v>392</v>
      </c>
      <c r="H155" s="3" t="s">
        <v>393</v>
      </c>
      <c r="I155" s="3" t="s">
        <v>28</v>
      </c>
      <c r="J155" s="3">
        <v>999</v>
      </c>
      <c r="K155" s="3" t="s">
        <v>19</v>
      </c>
      <c r="L155" s="3" t="s">
        <v>93</v>
      </c>
      <c r="M155" s="3">
        <v>703</v>
      </c>
      <c r="N155" s="3" t="s">
        <v>21</v>
      </c>
      <c r="O155" s="3" t="str">
        <f t="shared" si="2"/>
        <v>-</v>
      </c>
    </row>
    <row r="156" spans="1:15" x14ac:dyDescent="0.25">
      <c r="A156" s="2">
        <v>20204090030172</v>
      </c>
      <c r="B156" s="4">
        <v>43844</v>
      </c>
      <c r="C156" s="4">
        <v>43858</v>
      </c>
      <c r="D156" s="2"/>
      <c r="E156" s="3" t="s">
        <v>17</v>
      </c>
      <c r="F156" s="3" t="s">
        <v>37</v>
      </c>
      <c r="G156" s="3" t="s">
        <v>394</v>
      </c>
      <c r="H156" s="3" t="s">
        <v>395</v>
      </c>
      <c r="I156" s="3" t="s">
        <v>28</v>
      </c>
      <c r="J156" s="3">
        <v>999</v>
      </c>
      <c r="K156" s="3" t="s">
        <v>19</v>
      </c>
      <c r="L156" s="3" t="s">
        <v>396</v>
      </c>
      <c r="M156" s="3">
        <v>602</v>
      </c>
      <c r="N156" s="3" t="s">
        <v>21</v>
      </c>
      <c r="O156" s="3" t="str">
        <f t="shared" si="2"/>
        <v>-</v>
      </c>
    </row>
    <row r="157" spans="1:15" x14ac:dyDescent="0.25">
      <c r="A157" s="2">
        <v>20204090030352</v>
      </c>
      <c r="B157" s="4">
        <v>43844</v>
      </c>
      <c r="C157" s="4">
        <v>43865</v>
      </c>
      <c r="D157" s="2"/>
      <c r="E157" s="3" t="s">
        <v>17</v>
      </c>
      <c r="F157" s="3" t="s">
        <v>14</v>
      </c>
      <c r="G157" s="3" t="s">
        <v>397</v>
      </c>
      <c r="H157" s="3" t="s">
        <v>277</v>
      </c>
      <c r="I157" s="3" t="s">
        <v>28</v>
      </c>
      <c r="J157" s="3">
        <v>409</v>
      </c>
      <c r="K157" s="3" t="s">
        <v>398</v>
      </c>
      <c r="L157" s="3" t="s">
        <v>399</v>
      </c>
      <c r="M157" s="3">
        <v>306</v>
      </c>
      <c r="N157" s="3"/>
      <c r="O157" s="3" t="str">
        <f t="shared" si="2"/>
        <v>-</v>
      </c>
    </row>
    <row r="158" spans="1:15" x14ac:dyDescent="0.25">
      <c r="A158" s="2">
        <v>20204090030542</v>
      </c>
      <c r="B158" s="4">
        <v>43844</v>
      </c>
      <c r="C158" s="4">
        <v>43858</v>
      </c>
      <c r="D158" s="2">
        <v>20203060012291</v>
      </c>
      <c r="E158" s="4">
        <v>43850</v>
      </c>
      <c r="F158" s="3" t="s">
        <v>400</v>
      </c>
      <c r="G158" s="3" t="s">
        <v>401</v>
      </c>
      <c r="H158" s="3" t="s">
        <v>402</v>
      </c>
      <c r="I158" s="3" t="s">
        <v>18</v>
      </c>
      <c r="J158" s="3">
        <v>999</v>
      </c>
      <c r="K158" s="3" t="s">
        <v>19</v>
      </c>
      <c r="L158" s="3" t="s">
        <v>348</v>
      </c>
      <c r="M158" s="3">
        <v>306</v>
      </c>
      <c r="N158" s="3" t="s">
        <v>21</v>
      </c>
      <c r="O158" s="3">
        <f t="shared" si="2"/>
        <v>6</v>
      </c>
    </row>
    <row r="159" spans="1:15" x14ac:dyDescent="0.25">
      <c r="A159" s="2">
        <v>20204090030602</v>
      </c>
      <c r="B159" s="4">
        <v>43844</v>
      </c>
      <c r="C159" s="4">
        <v>43858</v>
      </c>
      <c r="D159" s="2">
        <v>20207010023671</v>
      </c>
      <c r="E159" s="4">
        <v>43859</v>
      </c>
      <c r="F159" s="3" t="s">
        <v>81</v>
      </c>
      <c r="G159" s="3" t="s">
        <v>15</v>
      </c>
      <c r="H159" s="3" t="s">
        <v>403</v>
      </c>
      <c r="I159" s="3" t="s">
        <v>28</v>
      </c>
      <c r="J159" s="3">
        <v>999</v>
      </c>
      <c r="K159" s="3" t="s">
        <v>19</v>
      </c>
      <c r="L159" s="3" t="s">
        <v>404</v>
      </c>
      <c r="M159" s="3">
        <v>701</v>
      </c>
      <c r="N159" s="3" t="s">
        <v>21</v>
      </c>
      <c r="O159" s="3">
        <f t="shared" si="2"/>
        <v>15</v>
      </c>
    </row>
    <row r="160" spans="1:15" x14ac:dyDescent="0.25">
      <c r="A160" s="2">
        <v>20204090030742</v>
      </c>
      <c r="B160" s="4">
        <v>43844</v>
      </c>
      <c r="C160" s="4">
        <v>43858</v>
      </c>
      <c r="D160" s="2"/>
      <c r="E160" s="3" t="s">
        <v>17</v>
      </c>
      <c r="F160" s="3" t="s">
        <v>30</v>
      </c>
      <c r="G160" s="3" t="s">
        <v>405</v>
      </c>
      <c r="H160" s="3" t="s">
        <v>406</v>
      </c>
      <c r="I160" s="3" t="s">
        <v>28</v>
      </c>
      <c r="J160" s="3">
        <v>999</v>
      </c>
      <c r="K160" s="3" t="s">
        <v>19</v>
      </c>
      <c r="L160" s="3" t="s">
        <v>407</v>
      </c>
      <c r="M160" s="3">
        <v>304</v>
      </c>
      <c r="N160" s="3" t="s">
        <v>21</v>
      </c>
      <c r="O160" s="3" t="str">
        <f t="shared" si="2"/>
        <v>-</v>
      </c>
    </row>
    <row r="161" spans="1:15" x14ac:dyDescent="0.25">
      <c r="A161" s="2">
        <v>20204090030772</v>
      </c>
      <c r="B161" s="4">
        <v>43844</v>
      </c>
      <c r="C161" s="4">
        <v>43865</v>
      </c>
      <c r="D161" s="2">
        <v>20206040031291</v>
      </c>
      <c r="E161" s="4">
        <v>43865</v>
      </c>
      <c r="F161" s="3" t="s">
        <v>22</v>
      </c>
      <c r="G161" s="3" t="s">
        <v>408</v>
      </c>
      <c r="H161" s="3" t="s">
        <v>409</v>
      </c>
      <c r="I161" s="3" t="s">
        <v>18</v>
      </c>
      <c r="J161" s="3">
        <v>999</v>
      </c>
      <c r="K161" s="3" t="s">
        <v>19</v>
      </c>
      <c r="L161" s="3" t="s">
        <v>410</v>
      </c>
      <c r="M161" s="3">
        <v>604</v>
      </c>
      <c r="N161" s="3" t="s">
        <v>21</v>
      </c>
      <c r="O161" s="3">
        <f t="shared" si="2"/>
        <v>21</v>
      </c>
    </row>
    <row r="162" spans="1:15" x14ac:dyDescent="0.25">
      <c r="A162" s="2">
        <v>20204090030812</v>
      </c>
      <c r="B162" s="4">
        <v>43844</v>
      </c>
      <c r="C162" s="4">
        <v>43865</v>
      </c>
      <c r="D162" s="2">
        <v>20205000008611</v>
      </c>
      <c r="E162" s="4">
        <v>43845</v>
      </c>
      <c r="F162" s="3" t="s">
        <v>22</v>
      </c>
      <c r="G162" s="3" t="s">
        <v>411</v>
      </c>
      <c r="H162" s="3" t="s">
        <v>412</v>
      </c>
      <c r="I162" s="3" t="s">
        <v>18</v>
      </c>
      <c r="J162" s="3">
        <v>999</v>
      </c>
      <c r="K162" s="3" t="s">
        <v>19</v>
      </c>
      <c r="L162" s="3" t="s">
        <v>99</v>
      </c>
      <c r="M162" s="3">
        <v>500</v>
      </c>
      <c r="N162" s="3" t="s">
        <v>21</v>
      </c>
      <c r="O162" s="3">
        <f t="shared" si="2"/>
        <v>1</v>
      </c>
    </row>
    <row r="163" spans="1:15" x14ac:dyDescent="0.25">
      <c r="A163" s="2">
        <v>20204090031452</v>
      </c>
      <c r="B163" s="4">
        <v>43844</v>
      </c>
      <c r="C163" s="4">
        <v>43865</v>
      </c>
      <c r="D163" s="2">
        <v>20203070025851</v>
      </c>
      <c r="E163" s="4">
        <v>43860</v>
      </c>
      <c r="F163" s="3" t="s">
        <v>22</v>
      </c>
      <c r="G163" s="3" t="s">
        <v>413</v>
      </c>
      <c r="H163" s="3" t="s">
        <v>414</v>
      </c>
      <c r="I163" s="3" t="s">
        <v>18</v>
      </c>
      <c r="J163" s="3">
        <v>999</v>
      </c>
      <c r="K163" s="3" t="s">
        <v>19</v>
      </c>
      <c r="L163" s="3" t="s">
        <v>415</v>
      </c>
      <c r="M163" s="3">
        <v>307</v>
      </c>
      <c r="N163" s="3" t="s">
        <v>21</v>
      </c>
      <c r="O163" s="3">
        <f t="shared" si="2"/>
        <v>16</v>
      </c>
    </row>
    <row r="164" spans="1:15" x14ac:dyDescent="0.25">
      <c r="A164" s="2">
        <v>20204090031512</v>
      </c>
      <c r="B164" s="4">
        <v>43844</v>
      </c>
      <c r="C164" s="4">
        <v>43934</v>
      </c>
      <c r="D164" s="2"/>
      <c r="E164" s="3" t="s">
        <v>17</v>
      </c>
      <c r="F164" s="3" t="s">
        <v>120</v>
      </c>
      <c r="G164" s="3" t="s">
        <v>416</v>
      </c>
      <c r="H164" s="3" t="s">
        <v>417</v>
      </c>
      <c r="I164" s="3" t="s">
        <v>418</v>
      </c>
      <c r="J164" s="3">
        <v>303</v>
      </c>
      <c r="K164" s="3" t="s">
        <v>419</v>
      </c>
      <c r="L164" s="3" t="s">
        <v>127</v>
      </c>
      <c r="M164" s="3">
        <v>303</v>
      </c>
      <c r="N164" s="3"/>
      <c r="O164" s="3" t="str">
        <f t="shared" si="2"/>
        <v>-</v>
      </c>
    </row>
    <row r="165" spans="1:15" x14ac:dyDescent="0.25">
      <c r="A165" s="2">
        <v>20204090032012</v>
      </c>
      <c r="B165" s="4">
        <v>43844</v>
      </c>
      <c r="C165" s="4">
        <v>43865</v>
      </c>
      <c r="D165" s="2">
        <v>20204010019163</v>
      </c>
      <c r="E165" s="4">
        <v>43857</v>
      </c>
      <c r="F165" s="3" t="s">
        <v>22</v>
      </c>
      <c r="G165" s="3" t="s">
        <v>15</v>
      </c>
      <c r="H165" s="3" t="s">
        <v>420</v>
      </c>
      <c r="I165" s="3" t="s">
        <v>18</v>
      </c>
      <c r="J165" s="3">
        <v>999</v>
      </c>
      <c r="K165" s="3" t="s">
        <v>19</v>
      </c>
      <c r="L165" s="3" t="s">
        <v>284</v>
      </c>
      <c r="M165" s="3">
        <v>401</v>
      </c>
      <c r="N165" s="3" t="s">
        <v>21</v>
      </c>
      <c r="O165" s="3">
        <f t="shared" si="2"/>
        <v>13</v>
      </c>
    </row>
    <row r="166" spans="1:15" x14ac:dyDescent="0.25">
      <c r="A166" s="2">
        <v>20204090032022</v>
      </c>
      <c r="B166" s="4">
        <v>43844</v>
      </c>
      <c r="C166" s="4">
        <v>43865</v>
      </c>
      <c r="D166" s="2" t="s">
        <v>421</v>
      </c>
      <c r="E166" s="3" t="s">
        <v>17</v>
      </c>
      <c r="F166" s="3" t="s">
        <v>22</v>
      </c>
      <c r="G166" s="3" t="s">
        <v>15</v>
      </c>
      <c r="H166" s="3" t="s">
        <v>420</v>
      </c>
      <c r="I166" s="3" t="s">
        <v>28</v>
      </c>
      <c r="J166" s="3">
        <v>999</v>
      </c>
      <c r="K166" s="3" t="s">
        <v>19</v>
      </c>
      <c r="L166" s="3" t="s">
        <v>284</v>
      </c>
      <c r="M166" s="3">
        <v>401</v>
      </c>
      <c r="N166" s="3" t="s">
        <v>56</v>
      </c>
      <c r="O166" s="3" t="str">
        <f t="shared" si="2"/>
        <v>-</v>
      </c>
    </row>
    <row r="167" spans="1:15" x14ac:dyDescent="0.25">
      <c r="A167" s="2">
        <v>20204090032572</v>
      </c>
      <c r="B167" s="4">
        <v>43844</v>
      </c>
      <c r="C167" s="4">
        <v>43865</v>
      </c>
      <c r="D167" s="2">
        <v>20205000018983</v>
      </c>
      <c r="E167" s="4">
        <v>43857</v>
      </c>
      <c r="F167" s="3" t="s">
        <v>33</v>
      </c>
      <c r="G167" s="3" t="s">
        <v>422</v>
      </c>
      <c r="H167" s="3" t="s">
        <v>423</v>
      </c>
      <c r="I167" s="3" t="s">
        <v>18</v>
      </c>
      <c r="J167" s="3">
        <v>999</v>
      </c>
      <c r="K167" s="3" t="s">
        <v>19</v>
      </c>
      <c r="L167" s="3" t="s">
        <v>292</v>
      </c>
      <c r="M167" s="3">
        <v>500</v>
      </c>
      <c r="N167" s="3" t="s">
        <v>21</v>
      </c>
      <c r="O167" s="3">
        <f t="shared" si="2"/>
        <v>13</v>
      </c>
    </row>
    <row r="168" spans="1:15" x14ac:dyDescent="0.25">
      <c r="A168" s="2">
        <v>20204090033122</v>
      </c>
      <c r="B168" s="4">
        <v>43845</v>
      </c>
      <c r="C168" s="4">
        <v>43866</v>
      </c>
      <c r="D168" s="2">
        <v>20203060013841</v>
      </c>
      <c r="E168" s="4">
        <v>43851</v>
      </c>
      <c r="F168" s="3" t="s">
        <v>22</v>
      </c>
      <c r="G168" s="3" t="s">
        <v>424</v>
      </c>
      <c r="H168" s="3" t="s">
        <v>425</v>
      </c>
      <c r="I168" s="3" t="s">
        <v>18</v>
      </c>
      <c r="J168" s="3">
        <v>999</v>
      </c>
      <c r="K168" s="3" t="s">
        <v>19</v>
      </c>
      <c r="L168" s="3" t="s">
        <v>209</v>
      </c>
      <c r="M168" s="3">
        <v>306</v>
      </c>
      <c r="N168" s="3" t="s">
        <v>21</v>
      </c>
      <c r="O168" s="3">
        <f t="shared" si="2"/>
        <v>6</v>
      </c>
    </row>
    <row r="169" spans="1:15" x14ac:dyDescent="0.25">
      <c r="A169" s="2">
        <v>20204090033132</v>
      </c>
      <c r="B169" s="4">
        <v>43845</v>
      </c>
      <c r="C169" s="4">
        <v>43866</v>
      </c>
      <c r="D169" s="2"/>
      <c r="E169" s="3" t="s">
        <v>17</v>
      </c>
      <c r="F169" s="3" t="s">
        <v>22</v>
      </c>
      <c r="G169" s="3" t="s">
        <v>426</v>
      </c>
      <c r="H169" s="3" t="s">
        <v>427</v>
      </c>
      <c r="I169" s="3" t="s">
        <v>28</v>
      </c>
      <c r="J169" s="3">
        <v>200</v>
      </c>
      <c r="K169" s="3" t="s">
        <v>133</v>
      </c>
      <c r="L169" s="3" t="s">
        <v>306</v>
      </c>
      <c r="M169" s="3">
        <v>200</v>
      </c>
      <c r="N169" s="3"/>
      <c r="O169" s="3" t="str">
        <f t="shared" si="2"/>
        <v>-</v>
      </c>
    </row>
    <row r="170" spans="1:15" x14ac:dyDescent="0.25">
      <c r="A170" s="2">
        <v>20204090033152</v>
      </c>
      <c r="B170" s="4">
        <v>43845</v>
      </c>
      <c r="C170" s="4">
        <v>43866</v>
      </c>
      <c r="D170" s="2">
        <v>20203120026481</v>
      </c>
      <c r="E170" s="4">
        <v>43861</v>
      </c>
      <c r="F170" s="3" t="s">
        <v>22</v>
      </c>
      <c r="G170" s="3" t="s">
        <v>428</v>
      </c>
      <c r="H170" s="3" t="s">
        <v>429</v>
      </c>
      <c r="I170" s="3" t="s">
        <v>18</v>
      </c>
      <c r="J170" s="3">
        <v>999</v>
      </c>
      <c r="K170" s="3" t="s">
        <v>19</v>
      </c>
      <c r="L170" s="3" t="s">
        <v>96</v>
      </c>
      <c r="M170" s="3">
        <v>312</v>
      </c>
      <c r="N170" s="3" t="s">
        <v>21</v>
      </c>
      <c r="O170" s="3">
        <f t="shared" si="2"/>
        <v>16</v>
      </c>
    </row>
    <row r="171" spans="1:15" x14ac:dyDescent="0.25">
      <c r="A171" s="2">
        <v>20204090033202</v>
      </c>
      <c r="B171" s="4">
        <v>43845</v>
      </c>
      <c r="C171" s="4">
        <v>43850</v>
      </c>
      <c r="D171" s="2"/>
      <c r="E171" s="3" t="s">
        <v>17</v>
      </c>
      <c r="F171" s="3" t="s">
        <v>430</v>
      </c>
      <c r="G171" s="3" t="s">
        <v>431</v>
      </c>
      <c r="H171" s="3" t="s">
        <v>432</v>
      </c>
      <c r="I171" s="3" t="s">
        <v>28</v>
      </c>
      <c r="J171" s="3">
        <v>999</v>
      </c>
      <c r="K171" s="3" t="s">
        <v>19</v>
      </c>
      <c r="L171" s="3" t="s">
        <v>433</v>
      </c>
      <c r="M171" s="3">
        <v>701</v>
      </c>
      <c r="N171" s="3" t="s">
        <v>21</v>
      </c>
      <c r="O171" s="3" t="str">
        <f t="shared" si="2"/>
        <v>-</v>
      </c>
    </row>
    <row r="172" spans="1:15" x14ac:dyDescent="0.25">
      <c r="A172" s="2">
        <v>20204090033272</v>
      </c>
      <c r="B172" s="4">
        <v>43845</v>
      </c>
      <c r="C172" s="4">
        <v>43859</v>
      </c>
      <c r="D172" s="2">
        <v>20203110021931</v>
      </c>
      <c r="E172" s="4">
        <v>43858</v>
      </c>
      <c r="F172" s="3" t="s">
        <v>30</v>
      </c>
      <c r="G172" s="3" t="s">
        <v>434</v>
      </c>
      <c r="H172" s="3" t="s">
        <v>435</v>
      </c>
      <c r="I172" s="3" t="s">
        <v>18</v>
      </c>
      <c r="J172" s="3">
        <v>999</v>
      </c>
      <c r="K172" s="3" t="s">
        <v>19</v>
      </c>
      <c r="L172" s="3" t="s">
        <v>212</v>
      </c>
      <c r="M172" s="3">
        <v>311</v>
      </c>
      <c r="N172" s="3" t="s">
        <v>21</v>
      </c>
      <c r="O172" s="3">
        <f t="shared" si="2"/>
        <v>13</v>
      </c>
    </row>
    <row r="173" spans="1:15" x14ac:dyDescent="0.25">
      <c r="A173" s="2">
        <v>20204090033342</v>
      </c>
      <c r="B173" s="4">
        <v>43845</v>
      </c>
      <c r="C173" s="4">
        <v>43866</v>
      </c>
      <c r="D173" s="2" t="s">
        <v>436</v>
      </c>
      <c r="E173" s="3" t="s">
        <v>17</v>
      </c>
      <c r="F173" s="3" t="s">
        <v>22</v>
      </c>
      <c r="G173" s="3" t="s">
        <v>15</v>
      </c>
      <c r="H173" s="3" t="s">
        <v>437</v>
      </c>
      <c r="I173" s="3" t="s">
        <v>28</v>
      </c>
      <c r="J173" s="3">
        <v>999</v>
      </c>
      <c r="K173" s="3" t="s">
        <v>19</v>
      </c>
      <c r="L173" s="3" t="s">
        <v>260</v>
      </c>
      <c r="M173" s="3">
        <v>200</v>
      </c>
      <c r="N173" s="3" t="s">
        <v>21</v>
      </c>
      <c r="O173" s="3" t="str">
        <f t="shared" si="2"/>
        <v>-</v>
      </c>
    </row>
    <row r="174" spans="1:15" x14ac:dyDescent="0.25">
      <c r="A174" s="2">
        <v>20204090033412</v>
      </c>
      <c r="B174" s="4">
        <v>43845</v>
      </c>
      <c r="C174" s="4">
        <v>43859</v>
      </c>
      <c r="D174" s="2">
        <v>20206020010571</v>
      </c>
      <c r="E174" s="4">
        <v>43847</v>
      </c>
      <c r="F174" s="3" t="s">
        <v>89</v>
      </c>
      <c r="G174" s="3" t="s">
        <v>438</v>
      </c>
      <c r="H174" s="3" t="s">
        <v>301</v>
      </c>
      <c r="I174" s="3" t="s">
        <v>18</v>
      </c>
      <c r="J174" s="3">
        <v>999</v>
      </c>
      <c r="K174" s="3" t="s">
        <v>19</v>
      </c>
      <c r="L174" s="3" t="s">
        <v>267</v>
      </c>
      <c r="M174" s="3">
        <v>602</v>
      </c>
      <c r="N174" s="3" t="s">
        <v>21</v>
      </c>
      <c r="O174" s="3">
        <f t="shared" si="2"/>
        <v>2</v>
      </c>
    </row>
    <row r="175" spans="1:15" x14ac:dyDescent="0.25">
      <c r="A175" s="2">
        <v>20204090033542</v>
      </c>
      <c r="B175" s="4">
        <v>43845</v>
      </c>
      <c r="C175" s="4">
        <v>43866</v>
      </c>
      <c r="D175" s="2">
        <v>20203060009941</v>
      </c>
      <c r="E175" s="4">
        <v>43846</v>
      </c>
      <c r="F175" s="3" t="s">
        <v>22</v>
      </c>
      <c r="G175" s="3" t="s">
        <v>439</v>
      </c>
      <c r="H175" s="3" t="s">
        <v>440</v>
      </c>
      <c r="I175" s="3" t="s">
        <v>18</v>
      </c>
      <c r="J175" s="3">
        <v>999</v>
      </c>
      <c r="K175" s="3" t="s">
        <v>19</v>
      </c>
      <c r="L175" s="3" t="s">
        <v>80</v>
      </c>
      <c r="M175" s="3">
        <v>306</v>
      </c>
      <c r="N175" s="3" t="s">
        <v>21</v>
      </c>
      <c r="O175" s="3">
        <f t="shared" si="2"/>
        <v>1</v>
      </c>
    </row>
    <row r="176" spans="1:15" x14ac:dyDescent="0.25">
      <c r="A176" s="2">
        <v>20204090033592</v>
      </c>
      <c r="B176" s="4">
        <v>43845</v>
      </c>
      <c r="C176" s="4">
        <v>43859</v>
      </c>
      <c r="D176" s="2"/>
      <c r="E176" s="3" t="s">
        <v>17</v>
      </c>
      <c r="F176" s="3" t="s">
        <v>89</v>
      </c>
      <c r="G176" s="3" t="s">
        <v>441</v>
      </c>
      <c r="H176" s="3" t="s">
        <v>442</v>
      </c>
      <c r="I176" s="3" t="s">
        <v>28</v>
      </c>
      <c r="J176" s="3">
        <v>999</v>
      </c>
      <c r="K176" s="3" t="s">
        <v>19</v>
      </c>
      <c r="L176" s="3" t="s">
        <v>55</v>
      </c>
      <c r="M176" s="3">
        <v>701</v>
      </c>
      <c r="N176" s="3" t="s">
        <v>56</v>
      </c>
      <c r="O176" s="3" t="str">
        <f t="shared" si="2"/>
        <v>-</v>
      </c>
    </row>
    <row r="177" spans="1:15" x14ac:dyDescent="0.25">
      <c r="A177" s="2">
        <v>20204090033732</v>
      </c>
      <c r="B177" s="4">
        <v>43845</v>
      </c>
      <c r="C177" s="4">
        <v>43866</v>
      </c>
      <c r="D177" s="2"/>
      <c r="E177" s="3" t="s">
        <v>17</v>
      </c>
      <c r="F177" s="3" t="s">
        <v>22</v>
      </c>
      <c r="G177" s="3" t="s">
        <v>443</v>
      </c>
      <c r="H177" s="3" t="s">
        <v>444</v>
      </c>
      <c r="I177" s="3" t="s">
        <v>28</v>
      </c>
      <c r="J177" s="3">
        <v>999</v>
      </c>
      <c r="K177" s="3" t="s">
        <v>19</v>
      </c>
      <c r="L177" s="3" t="s">
        <v>445</v>
      </c>
      <c r="M177" s="3">
        <v>200</v>
      </c>
      <c r="N177" s="3" t="s">
        <v>21</v>
      </c>
      <c r="O177" s="3" t="str">
        <f t="shared" si="2"/>
        <v>-</v>
      </c>
    </row>
    <row r="178" spans="1:15" x14ac:dyDescent="0.25">
      <c r="A178" s="2">
        <v>20204090033772</v>
      </c>
      <c r="B178" s="4">
        <v>43845</v>
      </c>
      <c r="C178" s="4">
        <v>43866</v>
      </c>
      <c r="D178" s="2"/>
      <c r="E178" s="3" t="s">
        <v>17</v>
      </c>
      <c r="F178" s="3" t="s">
        <v>22</v>
      </c>
      <c r="G178" s="3" t="s">
        <v>446</v>
      </c>
      <c r="H178" s="3" t="s">
        <v>429</v>
      </c>
      <c r="I178" s="3" t="s">
        <v>28</v>
      </c>
      <c r="J178" s="3">
        <v>999</v>
      </c>
      <c r="K178" s="3" t="s">
        <v>19</v>
      </c>
      <c r="L178" s="3" t="s">
        <v>96</v>
      </c>
      <c r="M178" s="3">
        <v>312</v>
      </c>
      <c r="N178" s="3" t="s">
        <v>21</v>
      </c>
      <c r="O178" s="3" t="str">
        <f t="shared" si="2"/>
        <v>-</v>
      </c>
    </row>
    <row r="179" spans="1:15" x14ac:dyDescent="0.25">
      <c r="A179" s="2">
        <v>20204090033852</v>
      </c>
      <c r="B179" s="4">
        <v>43845</v>
      </c>
      <c r="C179" s="4">
        <v>43866</v>
      </c>
      <c r="D179" s="2">
        <v>20203050014371</v>
      </c>
      <c r="E179" s="4">
        <v>43851</v>
      </c>
      <c r="F179" s="3" t="s">
        <v>14</v>
      </c>
      <c r="G179" s="3" t="s">
        <v>447</v>
      </c>
      <c r="H179" s="3" t="s">
        <v>448</v>
      </c>
      <c r="I179" s="3" t="s">
        <v>18</v>
      </c>
      <c r="J179" s="3">
        <v>999</v>
      </c>
      <c r="K179" s="3" t="s">
        <v>19</v>
      </c>
      <c r="L179" s="3" t="s">
        <v>384</v>
      </c>
      <c r="M179" s="3">
        <v>305</v>
      </c>
      <c r="N179" s="3" t="s">
        <v>21</v>
      </c>
      <c r="O179" s="3">
        <f t="shared" si="2"/>
        <v>6</v>
      </c>
    </row>
    <row r="180" spans="1:15" x14ac:dyDescent="0.25">
      <c r="A180" s="2">
        <v>20204090033862</v>
      </c>
      <c r="B180" s="4">
        <v>43845</v>
      </c>
      <c r="C180" s="4">
        <v>43852</v>
      </c>
      <c r="D180" s="2">
        <v>20205000014321</v>
      </c>
      <c r="E180" s="4">
        <v>43851</v>
      </c>
      <c r="F180" s="3" t="s">
        <v>391</v>
      </c>
      <c r="G180" s="3" t="s">
        <v>449</v>
      </c>
      <c r="H180" s="3" t="s">
        <v>393</v>
      </c>
      <c r="I180" s="3" t="s">
        <v>18</v>
      </c>
      <c r="J180" s="3">
        <v>999</v>
      </c>
      <c r="K180" s="3" t="s">
        <v>19</v>
      </c>
      <c r="L180" s="3" t="s">
        <v>312</v>
      </c>
      <c r="M180" s="3">
        <v>500</v>
      </c>
      <c r="N180" s="3" t="s">
        <v>21</v>
      </c>
      <c r="O180" s="3">
        <f t="shared" si="2"/>
        <v>6</v>
      </c>
    </row>
    <row r="181" spans="1:15" x14ac:dyDescent="0.25">
      <c r="A181" s="2">
        <v>20204090033952</v>
      </c>
      <c r="B181" s="4">
        <v>43845</v>
      </c>
      <c r="C181" s="4">
        <v>43866</v>
      </c>
      <c r="D181" s="2">
        <v>20205000050951</v>
      </c>
      <c r="E181" s="4">
        <v>43879</v>
      </c>
      <c r="F181" s="3" t="s">
        <v>14</v>
      </c>
      <c r="G181" s="3" t="s">
        <v>450</v>
      </c>
      <c r="H181" s="3" t="s">
        <v>451</v>
      </c>
      <c r="I181" s="3" t="s">
        <v>28</v>
      </c>
      <c r="J181" s="3">
        <v>999</v>
      </c>
      <c r="K181" s="3" t="s">
        <v>19</v>
      </c>
      <c r="L181" s="3" t="s">
        <v>99</v>
      </c>
      <c r="M181" s="3">
        <v>500</v>
      </c>
      <c r="N181" s="3" t="s">
        <v>21</v>
      </c>
      <c r="O181" s="3">
        <f t="shared" si="2"/>
        <v>34</v>
      </c>
    </row>
    <row r="182" spans="1:15" x14ac:dyDescent="0.25">
      <c r="A182" s="2">
        <v>20204090034932</v>
      </c>
      <c r="B182" s="4">
        <v>43845</v>
      </c>
      <c r="C182" s="4">
        <v>43859</v>
      </c>
      <c r="D182" s="2">
        <v>20203050010231</v>
      </c>
      <c r="E182" s="4">
        <v>43846</v>
      </c>
      <c r="F182" s="3" t="s">
        <v>37</v>
      </c>
      <c r="G182" s="3" t="s">
        <v>452</v>
      </c>
      <c r="H182" s="3" t="s">
        <v>145</v>
      </c>
      <c r="I182" s="3" t="s">
        <v>18</v>
      </c>
      <c r="J182" s="3">
        <v>999</v>
      </c>
      <c r="K182" s="3" t="s">
        <v>19</v>
      </c>
      <c r="L182" s="3" t="s">
        <v>32</v>
      </c>
      <c r="M182" s="3">
        <v>305</v>
      </c>
      <c r="N182" s="3" t="s">
        <v>21</v>
      </c>
      <c r="O182" s="3">
        <f t="shared" si="2"/>
        <v>1</v>
      </c>
    </row>
    <row r="183" spans="1:15" x14ac:dyDescent="0.25">
      <c r="A183" s="2">
        <v>20204090035022</v>
      </c>
      <c r="B183" s="4">
        <v>43845</v>
      </c>
      <c r="C183" s="4">
        <v>43866</v>
      </c>
      <c r="D183" s="2">
        <v>20203110015821</v>
      </c>
      <c r="E183" s="4">
        <v>43852</v>
      </c>
      <c r="F183" s="3" t="s">
        <v>14</v>
      </c>
      <c r="G183" s="3" t="s">
        <v>453</v>
      </c>
      <c r="H183" s="3" t="s">
        <v>454</v>
      </c>
      <c r="I183" s="3" t="s">
        <v>18</v>
      </c>
      <c r="J183" s="3">
        <v>999</v>
      </c>
      <c r="K183" s="3" t="s">
        <v>19</v>
      </c>
      <c r="L183" s="3" t="s">
        <v>455</v>
      </c>
      <c r="M183" s="3">
        <v>311</v>
      </c>
      <c r="N183" s="3" t="s">
        <v>21</v>
      </c>
      <c r="O183" s="3">
        <f t="shared" si="2"/>
        <v>7</v>
      </c>
    </row>
    <row r="184" spans="1:15" x14ac:dyDescent="0.25">
      <c r="A184" s="2">
        <v>20204090035302</v>
      </c>
      <c r="B184" s="4">
        <v>43845</v>
      </c>
      <c r="C184" s="4">
        <v>43866</v>
      </c>
      <c r="D184" s="2">
        <v>20203060015351</v>
      </c>
      <c r="E184" s="4">
        <v>43852</v>
      </c>
      <c r="F184" s="3" t="s">
        <v>22</v>
      </c>
      <c r="G184" s="3" t="s">
        <v>456</v>
      </c>
      <c r="H184" s="3" t="s">
        <v>457</v>
      </c>
      <c r="I184" s="3" t="s">
        <v>18</v>
      </c>
      <c r="J184" s="3">
        <v>999</v>
      </c>
      <c r="K184" s="3" t="s">
        <v>19</v>
      </c>
      <c r="L184" s="3" t="s">
        <v>173</v>
      </c>
      <c r="M184" s="3">
        <v>306</v>
      </c>
      <c r="N184" s="3" t="s">
        <v>21</v>
      </c>
      <c r="O184" s="3">
        <f t="shared" si="2"/>
        <v>7</v>
      </c>
    </row>
    <row r="185" spans="1:15" x14ac:dyDescent="0.25">
      <c r="A185" s="2">
        <v>20204090036492</v>
      </c>
      <c r="B185" s="4">
        <v>43845</v>
      </c>
      <c r="C185" s="4">
        <v>43866</v>
      </c>
      <c r="D185" s="2">
        <v>20205000030921</v>
      </c>
      <c r="E185" s="4">
        <v>43865</v>
      </c>
      <c r="F185" s="3" t="s">
        <v>22</v>
      </c>
      <c r="G185" s="3" t="s">
        <v>458</v>
      </c>
      <c r="H185" s="3" t="s">
        <v>283</v>
      </c>
      <c r="I185" s="3" t="s">
        <v>18</v>
      </c>
      <c r="J185" s="3">
        <v>999</v>
      </c>
      <c r="K185" s="3" t="s">
        <v>19</v>
      </c>
      <c r="L185" s="3" t="s">
        <v>312</v>
      </c>
      <c r="M185" s="3">
        <v>500</v>
      </c>
      <c r="N185" s="3" t="s">
        <v>21</v>
      </c>
      <c r="O185" s="3">
        <f t="shared" si="2"/>
        <v>20</v>
      </c>
    </row>
    <row r="186" spans="1:15" x14ac:dyDescent="0.25">
      <c r="A186" s="2">
        <v>20204090036522</v>
      </c>
      <c r="B186" s="4">
        <v>43845</v>
      </c>
      <c r="C186" s="4">
        <v>43866</v>
      </c>
      <c r="D186" s="2" t="s">
        <v>459</v>
      </c>
      <c r="E186" s="4">
        <v>43850</v>
      </c>
      <c r="F186" s="3" t="s">
        <v>14</v>
      </c>
      <c r="G186" s="3" t="s">
        <v>460</v>
      </c>
      <c r="H186" s="3" t="s">
        <v>283</v>
      </c>
      <c r="I186" s="3" t="s">
        <v>18</v>
      </c>
      <c r="J186" s="3">
        <v>999</v>
      </c>
      <c r="K186" s="3" t="s">
        <v>19</v>
      </c>
      <c r="L186" s="3" t="s">
        <v>32</v>
      </c>
      <c r="M186" s="3">
        <v>305</v>
      </c>
      <c r="N186" s="3" t="s">
        <v>21</v>
      </c>
      <c r="O186" s="3">
        <f t="shared" si="2"/>
        <v>5</v>
      </c>
    </row>
    <row r="187" spans="1:15" x14ac:dyDescent="0.25">
      <c r="A187" s="2">
        <v>20204090036812</v>
      </c>
      <c r="B187" s="4">
        <v>43845</v>
      </c>
      <c r="C187" s="4">
        <v>43859</v>
      </c>
      <c r="D187" s="2">
        <v>20207030028701</v>
      </c>
      <c r="E187" s="4">
        <v>43864</v>
      </c>
      <c r="F187" s="3" t="s">
        <v>66</v>
      </c>
      <c r="G187" s="3" t="s">
        <v>461</v>
      </c>
      <c r="H187" s="3" t="s">
        <v>462</v>
      </c>
      <c r="I187" s="3" t="s">
        <v>28</v>
      </c>
      <c r="J187" s="3">
        <v>999</v>
      </c>
      <c r="K187" s="3" t="s">
        <v>19</v>
      </c>
      <c r="L187" s="3" t="s">
        <v>365</v>
      </c>
      <c r="M187" s="3">
        <v>703</v>
      </c>
      <c r="N187" s="3" t="s">
        <v>21</v>
      </c>
      <c r="O187" s="3">
        <f t="shared" si="2"/>
        <v>19</v>
      </c>
    </row>
    <row r="188" spans="1:15" x14ac:dyDescent="0.25">
      <c r="A188" s="2">
        <v>20204090038112</v>
      </c>
      <c r="B188" s="4">
        <v>43845</v>
      </c>
      <c r="C188" s="4">
        <v>43866</v>
      </c>
      <c r="D188" s="2" t="s">
        <v>463</v>
      </c>
      <c r="E188" s="3" t="s">
        <v>17</v>
      </c>
      <c r="F188" s="3" t="s">
        <v>14</v>
      </c>
      <c r="G188" s="3" t="s">
        <v>15</v>
      </c>
      <c r="H188" s="3" t="s">
        <v>464</v>
      </c>
      <c r="I188" s="3" t="s">
        <v>28</v>
      </c>
      <c r="J188" s="3">
        <v>999</v>
      </c>
      <c r="K188" s="3" t="s">
        <v>19</v>
      </c>
      <c r="L188" s="3" t="s">
        <v>465</v>
      </c>
      <c r="M188" s="3">
        <v>304</v>
      </c>
      <c r="N188" s="3" t="s">
        <v>56</v>
      </c>
      <c r="O188" s="3" t="str">
        <f t="shared" si="2"/>
        <v>-</v>
      </c>
    </row>
    <row r="189" spans="1:15" x14ac:dyDescent="0.25">
      <c r="A189" s="2">
        <v>20204090038252</v>
      </c>
      <c r="B189" s="4">
        <v>43846</v>
      </c>
      <c r="C189" s="4">
        <v>43867</v>
      </c>
      <c r="D189" s="2">
        <v>20203050016441</v>
      </c>
      <c r="E189" s="4">
        <v>43853</v>
      </c>
      <c r="F189" s="3" t="s">
        <v>14</v>
      </c>
      <c r="G189" s="3" t="s">
        <v>466</v>
      </c>
      <c r="H189" s="3" t="s">
        <v>118</v>
      </c>
      <c r="I189" s="3" t="s">
        <v>18</v>
      </c>
      <c r="J189" s="3">
        <v>999</v>
      </c>
      <c r="K189" s="3" t="s">
        <v>19</v>
      </c>
      <c r="L189" s="3" t="s">
        <v>328</v>
      </c>
      <c r="M189" s="3">
        <v>305</v>
      </c>
      <c r="N189" s="3" t="s">
        <v>21</v>
      </c>
      <c r="O189" s="3">
        <f t="shared" si="2"/>
        <v>7</v>
      </c>
    </row>
    <row r="190" spans="1:15" x14ac:dyDescent="0.25">
      <c r="A190" s="2">
        <v>20204090038262</v>
      </c>
      <c r="B190" s="4">
        <v>43846</v>
      </c>
      <c r="C190" s="4">
        <v>43860</v>
      </c>
      <c r="D190" s="2" t="s">
        <v>467</v>
      </c>
      <c r="E190" s="4">
        <v>43871</v>
      </c>
      <c r="F190" s="3" t="s">
        <v>37</v>
      </c>
      <c r="G190" s="3" t="s">
        <v>468</v>
      </c>
      <c r="H190" s="3" t="s">
        <v>145</v>
      </c>
      <c r="I190" s="3" t="s">
        <v>28</v>
      </c>
      <c r="J190" s="3">
        <v>999</v>
      </c>
      <c r="K190" s="3" t="s">
        <v>19</v>
      </c>
      <c r="L190" s="3" t="s">
        <v>223</v>
      </c>
      <c r="M190" s="3">
        <v>307</v>
      </c>
      <c r="N190" s="3" t="s">
        <v>56</v>
      </c>
      <c r="O190" s="3">
        <f t="shared" si="2"/>
        <v>25</v>
      </c>
    </row>
    <row r="191" spans="1:15" x14ac:dyDescent="0.25">
      <c r="A191" s="2">
        <v>20204090038272</v>
      </c>
      <c r="B191" s="4">
        <v>43846</v>
      </c>
      <c r="C191" s="4">
        <v>43888</v>
      </c>
      <c r="D191" s="2">
        <v>20207020034411</v>
      </c>
      <c r="E191" s="4">
        <v>43867</v>
      </c>
      <c r="F191" s="3" t="s">
        <v>368</v>
      </c>
      <c r="G191" s="3" t="s">
        <v>469</v>
      </c>
      <c r="H191" s="3" t="s">
        <v>145</v>
      </c>
      <c r="I191" s="3" t="s">
        <v>18</v>
      </c>
      <c r="J191" s="3">
        <v>999</v>
      </c>
      <c r="K191" s="3" t="s">
        <v>19</v>
      </c>
      <c r="L191" s="3" t="s">
        <v>470</v>
      </c>
      <c r="M191" s="3">
        <v>702</v>
      </c>
      <c r="N191" s="3" t="s">
        <v>21</v>
      </c>
      <c r="O191" s="3">
        <f t="shared" si="2"/>
        <v>21</v>
      </c>
    </row>
    <row r="192" spans="1:15" x14ac:dyDescent="0.25">
      <c r="A192" s="2">
        <v>20204090038302</v>
      </c>
      <c r="B192" s="4">
        <v>43846</v>
      </c>
      <c r="C192" s="4">
        <v>43867</v>
      </c>
      <c r="D192" s="2"/>
      <c r="E192" s="3" t="s">
        <v>17</v>
      </c>
      <c r="F192" s="3" t="s">
        <v>22</v>
      </c>
      <c r="G192" s="3" t="s">
        <v>471</v>
      </c>
      <c r="H192" s="3" t="s">
        <v>145</v>
      </c>
      <c r="I192" s="3" t="s">
        <v>28</v>
      </c>
      <c r="J192" s="3">
        <v>500</v>
      </c>
      <c r="K192" s="3" t="s">
        <v>206</v>
      </c>
      <c r="L192" s="3" t="s">
        <v>472</v>
      </c>
      <c r="M192" s="3">
        <v>500</v>
      </c>
      <c r="N192" s="3"/>
      <c r="O192" s="3" t="str">
        <f t="shared" si="2"/>
        <v>-</v>
      </c>
    </row>
    <row r="193" spans="1:15" x14ac:dyDescent="0.25">
      <c r="A193" s="2">
        <v>20204090038322</v>
      </c>
      <c r="B193" s="4">
        <v>43846</v>
      </c>
      <c r="C193" s="4">
        <v>43860</v>
      </c>
      <c r="D193" s="2">
        <v>20205000015161</v>
      </c>
      <c r="E193" s="4">
        <v>43852</v>
      </c>
      <c r="F193" s="3" t="s">
        <v>37</v>
      </c>
      <c r="G193" s="3" t="s">
        <v>473</v>
      </c>
      <c r="H193" s="3" t="s">
        <v>115</v>
      </c>
      <c r="I193" s="3" t="s">
        <v>18</v>
      </c>
      <c r="J193" s="3">
        <v>999</v>
      </c>
      <c r="K193" s="3" t="s">
        <v>19</v>
      </c>
      <c r="L193" s="3" t="s">
        <v>474</v>
      </c>
      <c r="M193" s="3">
        <v>500</v>
      </c>
      <c r="N193" s="3" t="s">
        <v>21</v>
      </c>
      <c r="O193" s="3">
        <f t="shared" si="2"/>
        <v>6</v>
      </c>
    </row>
    <row r="194" spans="1:15" x14ac:dyDescent="0.25">
      <c r="A194" s="2">
        <v>20204090038362</v>
      </c>
      <c r="B194" s="4">
        <v>43846</v>
      </c>
      <c r="C194" s="4">
        <v>43860</v>
      </c>
      <c r="D194" s="2"/>
      <c r="E194" s="3" t="s">
        <v>17</v>
      </c>
      <c r="F194" s="3" t="s">
        <v>37</v>
      </c>
      <c r="G194" s="3" t="s">
        <v>475</v>
      </c>
      <c r="H194" s="3" t="s">
        <v>115</v>
      </c>
      <c r="I194" s="3" t="s">
        <v>28</v>
      </c>
      <c r="J194" s="3">
        <v>999</v>
      </c>
      <c r="K194" s="3" t="s">
        <v>19</v>
      </c>
      <c r="L194" s="3" t="s">
        <v>44</v>
      </c>
      <c r="M194" s="3">
        <v>304</v>
      </c>
      <c r="N194" s="3" t="s">
        <v>21</v>
      </c>
      <c r="O194" s="3" t="str">
        <f t="shared" si="2"/>
        <v>-</v>
      </c>
    </row>
    <row r="195" spans="1:15" x14ac:dyDescent="0.25">
      <c r="A195" s="2">
        <v>20204090039462</v>
      </c>
      <c r="B195" s="4">
        <v>43846</v>
      </c>
      <c r="C195" s="4">
        <v>43867</v>
      </c>
      <c r="D195" s="2">
        <v>20203050012191</v>
      </c>
      <c r="E195" s="4">
        <v>43850</v>
      </c>
      <c r="F195" s="3" t="s">
        <v>14</v>
      </c>
      <c r="G195" s="3" t="s">
        <v>476</v>
      </c>
      <c r="H195" s="3" t="s">
        <v>477</v>
      </c>
      <c r="I195" s="3" t="s">
        <v>18</v>
      </c>
      <c r="J195" s="3">
        <v>999</v>
      </c>
      <c r="K195" s="3" t="s">
        <v>19</v>
      </c>
      <c r="L195" s="3" t="s">
        <v>32</v>
      </c>
      <c r="M195" s="3">
        <v>305</v>
      </c>
      <c r="N195" s="3" t="s">
        <v>21</v>
      </c>
      <c r="O195" s="3">
        <f t="shared" si="2"/>
        <v>4</v>
      </c>
    </row>
    <row r="196" spans="1:15" x14ac:dyDescent="0.25">
      <c r="A196" s="2">
        <v>20204090039532</v>
      </c>
      <c r="B196" s="4">
        <v>43846</v>
      </c>
      <c r="C196" s="4">
        <v>43860</v>
      </c>
      <c r="D196" s="2">
        <v>20207030017571</v>
      </c>
      <c r="E196" s="4">
        <v>43853</v>
      </c>
      <c r="F196" s="3" t="s">
        <v>37</v>
      </c>
      <c r="G196" s="3" t="s">
        <v>478</v>
      </c>
      <c r="H196" s="3" t="s">
        <v>479</v>
      </c>
      <c r="I196" s="3" t="s">
        <v>18</v>
      </c>
      <c r="J196" s="3">
        <v>999</v>
      </c>
      <c r="K196" s="3" t="s">
        <v>19</v>
      </c>
      <c r="L196" s="3" t="s">
        <v>480</v>
      </c>
      <c r="M196" s="3">
        <v>703</v>
      </c>
      <c r="N196" s="3" t="s">
        <v>21</v>
      </c>
      <c r="O196" s="3">
        <f t="shared" si="2"/>
        <v>7</v>
      </c>
    </row>
    <row r="197" spans="1:15" x14ac:dyDescent="0.25">
      <c r="A197" s="2">
        <v>20204090039712</v>
      </c>
      <c r="B197" s="4">
        <v>43846</v>
      </c>
      <c r="C197" s="4">
        <v>43860</v>
      </c>
      <c r="D197" s="2"/>
      <c r="E197" s="3" t="s">
        <v>17</v>
      </c>
      <c r="F197" s="3" t="s">
        <v>30</v>
      </c>
      <c r="G197" s="3" t="s">
        <v>481</v>
      </c>
      <c r="H197" s="3" t="s">
        <v>482</v>
      </c>
      <c r="I197" s="3" t="s">
        <v>28</v>
      </c>
      <c r="J197" s="3">
        <v>999</v>
      </c>
      <c r="K197" s="3" t="s">
        <v>19</v>
      </c>
      <c r="L197" s="3" t="s">
        <v>483</v>
      </c>
      <c r="M197" s="3">
        <v>200</v>
      </c>
      <c r="N197" s="3" t="s">
        <v>21</v>
      </c>
      <c r="O197" s="3" t="str">
        <f t="shared" ref="O197:O260" si="3">IFERROR(E197-B197,"-")</f>
        <v>-</v>
      </c>
    </row>
    <row r="198" spans="1:15" x14ac:dyDescent="0.25">
      <c r="A198" s="2">
        <v>20204090039752</v>
      </c>
      <c r="B198" s="4">
        <v>43846</v>
      </c>
      <c r="C198" s="4">
        <v>43860</v>
      </c>
      <c r="D198" s="2">
        <v>20205000025541</v>
      </c>
      <c r="E198" s="4">
        <v>43860</v>
      </c>
      <c r="F198" s="3" t="s">
        <v>66</v>
      </c>
      <c r="G198" s="3" t="s">
        <v>484</v>
      </c>
      <c r="H198" s="3" t="s">
        <v>485</v>
      </c>
      <c r="I198" s="3" t="s">
        <v>18</v>
      </c>
      <c r="J198" s="3">
        <v>999</v>
      </c>
      <c r="K198" s="3" t="s">
        <v>19</v>
      </c>
      <c r="L198" s="3" t="s">
        <v>486</v>
      </c>
      <c r="M198" s="3">
        <v>500</v>
      </c>
      <c r="N198" s="3" t="s">
        <v>21</v>
      </c>
      <c r="O198" s="3">
        <f t="shared" si="3"/>
        <v>14</v>
      </c>
    </row>
    <row r="199" spans="1:15" x14ac:dyDescent="0.25">
      <c r="A199" s="2">
        <v>20204090039782</v>
      </c>
      <c r="B199" s="4">
        <v>43846</v>
      </c>
      <c r="C199" s="4">
        <v>43860</v>
      </c>
      <c r="D199" s="2">
        <v>20203060017231</v>
      </c>
      <c r="E199" s="4">
        <v>43853</v>
      </c>
      <c r="F199" s="3" t="s">
        <v>106</v>
      </c>
      <c r="G199" s="3" t="s">
        <v>487</v>
      </c>
      <c r="H199" s="3" t="s">
        <v>488</v>
      </c>
      <c r="I199" s="3" t="s">
        <v>18</v>
      </c>
      <c r="J199" s="3">
        <v>999</v>
      </c>
      <c r="K199" s="3" t="s">
        <v>19</v>
      </c>
      <c r="L199" s="3" t="s">
        <v>209</v>
      </c>
      <c r="M199" s="3">
        <v>306</v>
      </c>
      <c r="N199" s="3" t="s">
        <v>21</v>
      </c>
      <c r="O199" s="3">
        <f t="shared" si="3"/>
        <v>7</v>
      </c>
    </row>
    <row r="200" spans="1:15" x14ac:dyDescent="0.25">
      <c r="A200" s="2">
        <v>20204090039862</v>
      </c>
      <c r="B200" s="4">
        <v>43846</v>
      </c>
      <c r="C200" s="4">
        <v>43860</v>
      </c>
      <c r="D200" s="2">
        <v>20203120032971</v>
      </c>
      <c r="E200" s="4">
        <v>43866</v>
      </c>
      <c r="F200" s="3" t="s">
        <v>66</v>
      </c>
      <c r="G200" s="3" t="s">
        <v>489</v>
      </c>
      <c r="H200" s="3" t="s">
        <v>490</v>
      </c>
      <c r="I200" s="3" t="s">
        <v>28</v>
      </c>
      <c r="J200" s="3">
        <v>999</v>
      </c>
      <c r="K200" s="3" t="s">
        <v>19</v>
      </c>
      <c r="L200" s="3" t="s">
        <v>155</v>
      </c>
      <c r="M200" s="3">
        <v>309</v>
      </c>
      <c r="N200" s="3" t="s">
        <v>21</v>
      </c>
      <c r="O200" s="3">
        <f t="shared" si="3"/>
        <v>20</v>
      </c>
    </row>
    <row r="201" spans="1:15" x14ac:dyDescent="0.25">
      <c r="A201" s="2">
        <v>20204090040002</v>
      </c>
      <c r="B201" s="4">
        <v>43846</v>
      </c>
      <c r="C201" s="4">
        <v>43867</v>
      </c>
      <c r="D201" s="2">
        <v>20203060012851</v>
      </c>
      <c r="E201" s="4">
        <v>43850</v>
      </c>
      <c r="F201" s="3" t="s">
        <v>14</v>
      </c>
      <c r="G201" s="3" t="s">
        <v>15</v>
      </c>
      <c r="H201" s="3" t="s">
        <v>491</v>
      </c>
      <c r="I201" s="3" t="s">
        <v>18</v>
      </c>
      <c r="J201" s="3">
        <v>999</v>
      </c>
      <c r="K201" s="3" t="s">
        <v>19</v>
      </c>
      <c r="L201" s="3" t="s">
        <v>297</v>
      </c>
      <c r="M201" s="3">
        <v>306</v>
      </c>
      <c r="N201" s="3" t="s">
        <v>21</v>
      </c>
      <c r="O201" s="3">
        <f t="shared" si="3"/>
        <v>4</v>
      </c>
    </row>
    <row r="202" spans="1:15" x14ac:dyDescent="0.25">
      <c r="A202" s="2">
        <v>20204090040012</v>
      </c>
      <c r="B202" s="4">
        <v>43846</v>
      </c>
      <c r="C202" s="4">
        <v>43867</v>
      </c>
      <c r="D202" s="2">
        <v>20203120035221</v>
      </c>
      <c r="E202" s="4">
        <v>43867</v>
      </c>
      <c r="F202" s="3" t="s">
        <v>14</v>
      </c>
      <c r="G202" s="3" t="s">
        <v>15</v>
      </c>
      <c r="H202" s="3" t="s">
        <v>492</v>
      </c>
      <c r="I202" s="3" t="s">
        <v>18</v>
      </c>
      <c r="J202" s="3">
        <v>999</v>
      </c>
      <c r="K202" s="3" t="s">
        <v>19</v>
      </c>
      <c r="L202" s="3" t="s">
        <v>318</v>
      </c>
      <c r="M202" s="3">
        <v>312</v>
      </c>
      <c r="N202" s="3" t="s">
        <v>21</v>
      </c>
      <c r="O202" s="3">
        <f t="shared" si="3"/>
        <v>21</v>
      </c>
    </row>
    <row r="203" spans="1:15" x14ac:dyDescent="0.25">
      <c r="A203" s="2">
        <v>20204090040082</v>
      </c>
      <c r="B203" s="4">
        <v>43846</v>
      </c>
      <c r="C203" s="4">
        <v>43867</v>
      </c>
      <c r="D203" s="2">
        <v>20203110018951</v>
      </c>
      <c r="E203" s="4">
        <v>43854</v>
      </c>
      <c r="F203" s="3" t="s">
        <v>14</v>
      </c>
      <c r="G203" s="3" t="s">
        <v>493</v>
      </c>
      <c r="H203" s="3" t="s">
        <v>494</v>
      </c>
      <c r="I203" s="3" t="s">
        <v>18</v>
      </c>
      <c r="J203" s="3">
        <v>999</v>
      </c>
      <c r="K203" s="3" t="s">
        <v>19</v>
      </c>
      <c r="L203" s="3" t="s">
        <v>212</v>
      </c>
      <c r="M203" s="3">
        <v>311</v>
      </c>
      <c r="N203" s="3" t="s">
        <v>21</v>
      </c>
      <c r="O203" s="3">
        <f t="shared" si="3"/>
        <v>8</v>
      </c>
    </row>
    <row r="204" spans="1:15" x14ac:dyDescent="0.25">
      <c r="A204" s="2">
        <v>20204090040272</v>
      </c>
      <c r="B204" s="4">
        <v>43846</v>
      </c>
      <c r="C204" s="4">
        <v>43867</v>
      </c>
      <c r="D204" s="2">
        <v>20206060026011</v>
      </c>
      <c r="E204" s="4">
        <v>43860</v>
      </c>
      <c r="F204" s="3" t="s">
        <v>14</v>
      </c>
      <c r="G204" s="3" t="s">
        <v>15</v>
      </c>
      <c r="H204" s="3" t="s">
        <v>495</v>
      </c>
      <c r="I204" s="3" t="s">
        <v>18</v>
      </c>
      <c r="J204" s="3">
        <v>999</v>
      </c>
      <c r="K204" s="3" t="s">
        <v>19</v>
      </c>
      <c r="L204" s="3" t="s">
        <v>496</v>
      </c>
      <c r="M204" s="3">
        <v>606</v>
      </c>
      <c r="N204" s="3" t="s">
        <v>21</v>
      </c>
      <c r="O204" s="3">
        <f t="shared" si="3"/>
        <v>14</v>
      </c>
    </row>
    <row r="205" spans="1:15" x14ac:dyDescent="0.25">
      <c r="A205" s="2">
        <v>20204090040282</v>
      </c>
      <c r="B205" s="4">
        <v>43846</v>
      </c>
      <c r="C205" s="4">
        <v>43860</v>
      </c>
      <c r="D205" s="2" t="s">
        <v>497</v>
      </c>
      <c r="E205" s="4">
        <v>43854</v>
      </c>
      <c r="F205" s="3" t="s">
        <v>37</v>
      </c>
      <c r="G205" s="3" t="s">
        <v>498</v>
      </c>
      <c r="H205" s="3" t="s">
        <v>390</v>
      </c>
      <c r="I205" s="3" t="s">
        <v>18</v>
      </c>
      <c r="J205" s="3">
        <v>999</v>
      </c>
      <c r="K205" s="3" t="s">
        <v>19</v>
      </c>
      <c r="L205" s="3" t="s">
        <v>499</v>
      </c>
      <c r="M205" s="3">
        <v>500</v>
      </c>
      <c r="N205" s="3" t="s">
        <v>56</v>
      </c>
      <c r="O205" s="3">
        <f t="shared" si="3"/>
        <v>8</v>
      </c>
    </row>
    <row r="206" spans="1:15" x14ac:dyDescent="0.25">
      <c r="A206" s="2">
        <v>20204090040292</v>
      </c>
      <c r="B206" s="4">
        <v>43846</v>
      </c>
      <c r="C206" s="4">
        <v>43867</v>
      </c>
      <c r="D206" s="2">
        <v>20205000018271</v>
      </c>
      <c r="E206" s="4">
        <v>43854</v>
      </c>
      <c r="F206" s="3" t="s">
        <v>22</v>
      </c>
      <c r="G206" s="3" t="s">
        <v>500</v>
      </c>
      <c r="H206" s="3" t="s">
        <v>115</v>
      </c>
      <c r="I206" s="3" t="s">
        <v>18</v>
      </c>
      <c r="J206" s="3">
        <v>999</v>
      </c>
      <c r="K206" s="3" t="s">
        <v>19</v>
      </c>
      <c r="L206" s="3" t="s">
        <v>50</v>
      </c>
      <c r="M206" s="3">
        <v>500</v>
      </c>
      <c r="N206" s="3" t="s">
        <v>21</v>
      </c>
      <c r="O206" s="3">
        <f t="shared" si="3"/>
        <v>8</v>
      </c>
    </row>
    <row r="207" spans="1:15" x14ac:dyDescent="0.25">
      <c r="A207" s="2">
        <v>20204090040342</v>
      </c>
      <c r="B207" s="4">
        <v>43846</v>
      </c>
      <c r="C207" s="4">
        <v>43867</v>
      </c>
      <c r="D207" s="2">
        <v>20205000016111</v>
      </c>
      <c r="E207" s="4">
        <v>43852</v>
      </c>
      <c r="F207" s="3" t="s">
        <v>22</v>
      </c>
      <c r="G207" s="3" t="s">
        <v>501</v>
      </c>
      <c r="H207" s="3" t="s">
        <v>315</v>
      </c>
      <c r="I207" s="3" t="s">
        <v>18</v>
      </c>
      <c r="J207" s="3">
        <v>999</v>
      </c>
      <c r="K207" s="3" t="s">
        <v>19</v>
      </c>
      <c r="L207" s="3" t="s">
        <v>189</v>
      </c>
      <c r="M207" s="3">
        <v>500</v>
      </c>
      <c r="N207" s="3" t="s">
        <v>21</v>
      </c>
      <c r="O207" s="3">
        <f t="shared" si="3"/>
        <v>6</v>
      </c>
    </row>
    <row r="208" spans="1:15" x14ac:dyDescent="0.25">
      <c r="A208" s="2">
        <v>20204090040392</v>
      </c>
      <c r="B208" s="4">
        <v>43846</v>
      </c>
      <c r="C208" s="4">
        <v>43867</v>
      </c>
      <c r="D208" s="2">
        <v>20203120034921</v>
      </c>
      <c r="E208" s="4">
        <v>43867</v>
      </c>
      <c r="F208" s="3" t="s">
        <v>22</v>
      </c>
      <c r="G208" s="3" t="s">
        <v>224</v>
      </c>
      <c r="H208" s="3" t="s">
        <v>502</v>
      </c>
      <c r="I208" s="3" t="s">
        <v>18</v>
      </c>
      <c r="J208" s="3">
        <v>999</v>
      </c>
      <c r="K208" s="3" t="s">
        <v>19</v>
      </c>
      <c r="L208" s="3" t="s">
        <v>96</v>
      </c>
      <c r="M208" s="3">
        <v>312</v>
      </c>
      <c r="N208" s="3" t="s">
        <v>21</v>
      </c>
      <c r="O208" s="3">
        <f t="shared" si="3"/>
        <v>21</v>
      </c>
    </row>
    <row r="209" spans="1:15" x14ac:dyDescent="0.25">
      <c r="A209" s="2">
        <v>20204090040452</v>
      </c>
      <c r="B209" s="4">
        <v>43846</v>
      </c>
      <c r="C209" s="4">
        <v>43936</v>
      </c>
      <c r="D209" s="2"/>
      <c r="E209" s="3" t="s">
        <v>17</v>
      </c>
      <c r="F209" s="3" t="s">
        <v>120</v>
      </c>
      <c r="G209" s="3" t="s">
        <v>503</v>
      </c>
      <c r="H209" s="3" t="s">
        <v>504</v>
      </c>
      <c r="I209" s="3" t="s">
        <v>418</v>
      </c>
      <c r="J209" s="3">
        <v>200</v>
      </c>
      <c r="K209" s="3" t="s">
        <v>505</v>
      </c>
      <c r="L209" s="3" t="s">
        <v>306</v>
      </c>
      <c r="M209" s="3">
        <v>200</v>
      </c>
      <c r="N209" s="3"/>
      <c r="O209" s="3" t="str">
        <f t="shared" si="3"/>
        <v>-</v>
      </c>
    </row>
    <row r="210" spans="1:15" x14ac:dyDescent="0.25">
      <c r="A210" s="2">
        <v>20204090040582</v>
      </c>
      <c r="B210" s="4">
        <v>43846</v>
      </c>
      <c r="C210" s="4">
        <v>43860</v>
      </c>
      <c r="D210" s="2">
        <v>20207030020771</v>
      </c>
      <c r="E210" s="4">
        <v>43857</v>
      </c>
      <c r="F210" s="3" t="s">
        <v>66</v>
      </c>
      <c r="G210" s="3" t="s">
        <v>506</v>
      </c>
      <c r="H210" s="3" t="s">
        <v>507</v>
      </c>
      <c r="I210" s="3" t="s">
        <v>18</v>
      </c>
      <c r="J210" s="3">
        <v>999</v>
      </c>
      <c r="K210" s="3" t="s">
        <v>19</v>
      </c>
      <c r="L210" s="3" t="s">
        <v>365</v>
      </c>
      <c r="M210" s="3">
        <v>703</v>
      </c>
      <c r="N210" s="3" t="s">
        <v>21</v>
      </c>
      <c r="O210" s="3">
        <f t="shared" si="3"/>
        <v>11</v>
      </c>
    </row>
    <row r="211" spans="1:15" x14ac:dyDescent="0.25">
      <c r="A211" s="2">
        <v>20204090040682</v>
      </c>
      <c r="B211" s="4">
        <v>43846</v>
      </c>
      <c r="C211" s="4">
        <v>43860</v>
      </c>
      <c r="D211" s="2">
        <v>20204010021311</v>
      </c>
      <c r="E211" s="4">
        <v>43858</v>
      </c>
      <c r="F211" s="3" t="s">
        <v>66</v>
      </c>
      <c r="G211" s="3" t="s">
        <v>508</v>
      </c>
      <c r="H211" s="3" t="s">
        <v>509</v>
      </c>
      <c r="I211" s="3" t="s">
        <v>18</v>
      </c>
      <c r="J211" s="3">
        <v>999</v>
      </c>
      <c r="K211" s="3" t="s">
        <v>19</v>
      </c>
      <c r="L211" s="3" t="s">
        <v>510</v>
      </c>
      <c r="M211" s="3">
        <v>401</v>
      </c>
      <c r="N211" s="3" t="s">
        <v>21</v>
      </c>
      <c r="O211" s="3">
        <f t="shared" si="3"/>
        <v>12</v>
      </c>
    </row>
    <row r="212" spans="1:15" x14ac:dyDescent="0.25">
      <c r="A212" s="2">
        <v>20204090041832</v>
      </c>
      <c r="B212" s="4">
        <v>43846</v>
      </c>
      <c r="C212" s="4">
        <v>43867</v>
      </c>
      <c r="D212" s="2">
        <v>20203090017391</v>
      </c>
      <c r="E212" s="4">
        <v>43853</v>
      </c>
      <c r="F212" s="3" t="s">
        <v>14</v>
      </c>
      <c r="G212" s="3" t="s">
        <v>511</v>
      </c>
      <c r="H212" s="3" t="s">
        <v>512</v>
      </c>
      <c r="I212" s="3" t="s">
        <v>18</v>
      </c>
      <c r="J212" s="3">
        <v>999</v>
      </c>
      <c r="K212" s="3" t="s">
        <v>19</v>
      </c>
      <c r="L212" s="3" t="s">
        <v>513</v>
      </c>
      <c r="M212" s="3">
        <v>309</v>
      </c>
      <c r="N212" s="3" t="s">
        <v>21</v>
      </c>
      <c r="O212" s="3">
        <f t="shared" si="3"/>
        <v>7</v>
      </c>
    </row>
    <row r="213" spans="1:15" x14ac:dyDescent="0.25">
      <c r="A213" s="2">
        <v>20204090041882</v>
      </c>
      <c r="B213" s="4">
        <v>43846</v>
      </c>
      <c r="C213" s="4">
        <v>43860</v>
      </c>
      <c r="D213" s="2"/>
      <c r="E213" s="3" t="s">
        <v>17</v>
      </c>
      <c r="F213" s="3" t="s">
        <v>30</v>
      </c>
      <c r="G213" s="3" t="s">
        <v>514</v>
      </c>
      <c r="H213" s="3" t="s">
        <v>515</v>
      </c>
      <c r="I213" s="3" t="s">
        <v>28</v>
      </c>
      <c r="J213" s="3">
        <v>999</v>
      </c>
      <c r="K213" s="3" t="s">
        <v>19</v>
      </c>
      <c r="L213" s="3" t="s">
        <v>96</v>
      </c>
      <c r="M213" s="3">
        <v>312</v>
      </c>
      <c r="N213" s="3" t="s">
        <v>21</v>
      </c>
      <c r="O213" s="3" t="str">
        <f t="shared" si="3"/>
        <v>-</v>
      </c>
    </row>
    <row r="214" spans="1:15" x14ac:dyDescent="0.25">
      <c r="A214" s="2">
        <v>20204090042112</v>
      </c>
      <c r="B214" s="4">
        <v>43846</v>
      </c>
      <c r="C214" s="4">
        <v>43860</v>
      </c>
      <c r="D214" s="2">
        <v>20203030035001</v>
      </c>
      <c r="E214" s="4">
        <v>43867</v>
      </c>
      <c r="F214" s="3" t="s">
        <v>66</v>
      </c>
      <c r="G214" s="3" t="s">
        <v>516</v>
      </c>
      <c r="H214" s="3" t="s">
        <v>517</v>
      </c>
      <c r="I214" s="3" t="s">
        <v>28</v>
      </c>
      <c r="J214" s="3">
        <v>999</v>
      </c>
      <c r="K214" s="3" t="s">
        <v>19</v>
      </c>
      <c r="L214" s="3" t="s">
        <v>518</v>
      </c>
      <c r="M214" s="3">
        <v>303</v>
      </c>
      <c r="N214" s="3" t="s">
        <v>21</v>
      </c>
      <c r="O214" s="3">
        <f t="shared" si="3"/>
        <v>21</v>
      </c>
    </row>
    <row r="215" spans="1:15" x14ac:dyDescent="0.25">
      <c r="A215" s="2">
        <v>20204090042152</v>
      </c>
      <c r="B215" s="4">
        <v>43846</v>
      </c>
      <c r="C215" s="4">
        <v>43860</v>
      </c>
      <c r="D215" s="2">
        <v>20205000058861</v>
      </c>
      <c r="E215" s="4">
        <v>43882</v>
      </c>
      <c r="F215" s="3" t="s">
        <v>66</v>
      </c>
      <c r="G215" s="3" t="s">
        <v>519</v>
      </c>
      <c r="H215" s="3" t="s">
        <v>517</v>
      </c>
      <c r="I215" s="3" t="s">
        <v>28</v>
      </c>
      <c r="J215" s="3">
        <v>999</v>
      </c>
      <c r="K215" s="3" t="s">
        <v>19</v>
      </c>
      <c r="L215" s="3" t="s">
        <v>292</v>
      </c>
      <c r="M215" s="3">
        <v>500</v>
      </c>
      <c r="N215" s="3" t="s">
        <v>21</v>
      </c>
      <c r="O215" s="3">
        <f t="shared" si="3"/>
        <v>36</v>
      </c>
    </row>
    <row r="216" spans="1:15" x14ac:dyDescent="0.25">
      <c r="A216" s="2">
        <v>20204090042182</v>
      </c>
      <c r="B216" s="4">
        <v>43846</v>
      </c>
      <c r="C216" s="4">
        <v>43860</v>
      </c>
      <c r="D216" s="2"/>
      <c r="E216" s="3" t="s">
        <v>17</v>
      </c>
      <c r="F216" s="3" t="s">
        <v>66</v>
      </c>
      <c r="G216" s="3" t="s">
        <v>520</v>
      </c>
      <c r="H216" s="3" t="s">
        <v>517</v>
      </c>
      <c r="I216" s="3" t="s">
        <v>28</v>
      </c>
      <c r="J216" s="3">
        <v>200</v>
      </c>
      <c r="K216" s="3" t="s">
        <v>521</v>
      </c>
      <c r="L216" s="3" t="s">
        <v>134</v>
      </c>
      <c r="M216" s="3">
        <v>200</v>
      </c>
      <c r="N216" s="3"/>
      <c r="O216" s="3" t="str">
        <f t="shared" si="3"/>
        <v>-</v>
      </c>
    </row>
    <row r="217" spans="1:15" x14ac:dyDescent="0.25">
      <c r="A217" s="2">
        <v>20204090042332</v>
      </c>
      <c r="B217" s="4">
        <v>43846</v>
      </c>
      <c r="C217" s="4">
        <v>43867</v>
      </c>
      <c r="D217" s="2">
        <v>20203060014331</v>
      </c>
      <c r="E217" s="4">
        <v>43851</v>
      </c>
      <c r="F217" s="3" t="s">
        <v>14</v>
      </c>
      <c r="G217" s="3" t="s">
        <v>522</v>
      </c>
      <c r="H217" s="3" t="s">
        <v>523</v>
      </c>
      <c r="I217" s="3" t="s">
        <v>18</v>
      </c>
      <c r="J217" s="3">
        <v>999</v>
      </c>
      <c r="K217" s="3" t="s">
        <v>19</v>
      </c>
      <c r="L217" s="3" t="s">
        <v>297</v>
      </c>
      <c r="M217" s="3">
        <v>306</v>
      </c>
      <c r="N217" s="3" t="s">
        <v>21</v>
      </c>
      <c r="O217" s="3">
        <f t="shared" si="3"/>
        <v>5</v>
      </c>
    </row>
    <row r="218" spans="1:15" x14ac:dyDescent="0.25">
      <c r="A218" s="2">
        <v>20204090042812</v>
      </c>
      <c r="B218" s="4">
        <v>43846</v>
      </c>
      <c r="C218" s="4">
        <v>43867</v>
      </c>
      <c r="D218" s="2">
        <v>20206060030901</v>
      </c>
      <c r="E218" s="4">
        <v>43865</v>
      </c>
      <c r="F218" s="3" t="s">
        <v>14</v>
      </c>
      <c r="G218" s="3" t="s">
        <v>524</v>
      </c>
      <c r="H218" s="3" t="s">
        <v>525</v>
      </c>
      <c r="I218" s="3" t="s">
        <v>18</v>
      </c>
      <c r="J218" s="3">
        <v>999</v>
      </c>
      <c r="K218" s="3" t="s">
        <v>19</v>
      </c>
      <c r="L218" s="3" t="s">
        <v>355</v>
      </c>
      <c r="M218" s="3">
        <v>606</v>
      </c>
      <c r="N218" s="3" t="s">
        <v>21</v>
      </c>
      <c r="O218" s="3">
        <f t="shared" si="3"/>
        <v>19</v>
      </c>
    </row>
    <row r="219" spans="1:15" x14ac:dyDescent="0.25">
      <c r="A219" s="2">
        <v>20204090043242</v>
      </c>
      <c r="B219" s="4">
        <v>43846</v>
      </c>
      <c r="C219" s="4">
        <v>43867</v>
      </c>
      <c r="D219" s="2">
        <v>20203060033961</v>
      </c>
      <c r="E219" s="4">
        <v>43867</v>
      </c>
      <c r="F219" s="3" t="s">
        <v>22</v>
      </c>
      <c r="G219" s="3" t="s">
        <v>15</v>
      </c>
      <c r="H219" s="3" t="s">
        <v>526</v>
      </c>
      <c r="I219" s="3" t="s">
        <v>18</v>
      </c>
      <c r="J219" s="3">
        <v>999</v>
      </c>
      <c r="K219" s="3" t="s">
        <v>19</v>
      </c>
      <c r="L219" s="3" t="s">
        <v>124</v>
      </c>
      <c r="M219" s="3">
        <v>306</v>
      </c>
      <c r="N219" s="3" t="s">
        <v>21</v>
      </c>
      <c r="O219" s="3">
        <f t="shared" si="3"/>
        <v>21</v>
      </c>
    </row>
    <row r="220" spans="1:15" x14ac:dyDescent="0.25">
      <c r="A220" s="2">
        <v>20204090043542</v>
      </c>
      <c r="B220" s="4">
        <v>43847</v>
      </c>
      <c r="C220" s="4">
        <v>43861</v>
      </c>
      <c r="D220" s="2">
        <v>20207030022991</v>
      </c>
      <c r="E220" s="4">
        <v>43858</v>
      </c>
      <c r="F220" s="3" t="s">
        <v>66</v>
      </c>
      <c r="G220" s="3" t="s">
        <v>527</v>
      </c>
      <c r="H220" s="3" t="s">
        <v>528</v>
      </c>
      <c r="I220" s="3" t="s">
        <v>18</v>
      </c>
      <c r="J220" s="3">
        <v>999</v>
      </c>
      <c r="K220" s="3" t="s">
        <v>19</v>
      </c>
      <c r="L220" s="3" t="s">
        <v>365</v>
      </c>
      <c r="M220" s="3">
        <v>703</v>
      </c>
      <c r="N220" s="3" t="s">
        <v>21</v>
      </c>
      <c r="O220" s="3">
        <f t="shared" si="3"/>
        <v>11</v>
      </c>
    </row>
    <row r="221" spans="1:15" x14ac:dyDescent="0.25">
      <c r="A221" s="2">
        <v>20204090043572</v>
      </c>
      <c r="B221" s="4">
        <v>43847</v>
      </c>
      <c r="C221" s="4">
        <v>43861</v>
      </c>
      <c r="D221" s="2">
        <v>20203040023931</v>
      </c>
      <c r="E221" s="4">
        <v>43859</v>
      </c>
      <c r="F221" s="3" t="s">
        <v>66</v>
      </c>
      <c r="G221" s="3" t="s">
        <v>529</v>
      </c>
      <c r="H221" s="3" t="s">
        <v>530</v>
      </c>
      <c r="I221" s="3" t="s">
        <v>18</v>
      </c>
      <c r="J221" s="3">
        <v>999</v>
      </c>
      <c r="K221" s="3" t="s">
        <v>19</v>
      </c>
      <c r="L221" s="3" t="s">
        <v>182</v>
      </c>
      <c r="M221" s="3">
        <v>304</v>
      </c>
      <c r="N221" s="3" t="s">
        <v>21</v>
      </c>
      <c r="O221" s="3">
        <f t="shared" si="3"/>
        <v>12</v>
      </c>
    </row>
    <row r="222" spans="1:15" x14ac:dyDescent="0.25">
      <c r="A222" s="2">
        <v>20204090043792</v>
      </c>
      <c r="B222" s="4">
        <v>43847</v>
      </c>
      <c r="C222" s="4">
        <v>43868</v>
      </c>
      <c r="D222" s="2">
        <v>20205000014821</v>
      </c>
      <c r="E222" s="4">
        <v>43852</v>
      </c>
      <c r="F222" s="3" t="s">
        <v>14</v>
      </c>
      <c r="G222" s="3" t="s">
        <v>531</v>
      </c>
      <c r="H222" s="3" t="s">
        <v>532</v>
      </c>
      <c r="I222" s="3" t="s">
        <v>18</v>
      </c>
      <c r="J222" s="3">
        <v>999</v>
      </c>
      <c r="K222" s="3" t="s">
        <v>19</v>
      </c>
      <c r="L222" s="3" t="s">
        <v>102</v>
      </c>
      <c r="M222" s="3">
        <v>500</v>
      </c>
      <c r="N222" s="3" t="s">
        <v>21</v>
      </c>
      <c r="O222" s="3">
        <f t="shared" si="3"/>
        <v>5</v>
      </c>
    </row>
    <row r="223" spans="1:15" x14ac:dyDescent="0.25">
      <c r="A223" s="2">
        <v>20204090043892</v>
      </c>
      <c r="B223" s="4">
        <v>43847</v>
      </c>
      <c r="C223" s="4">
        <v>43868</v>
      </c>
      <c r="D223" s="2">
        <v>20203110025081</v>
      </c>
      <c r="E223" s="4">
        <v>43860</v>
      </c>
      <c r="F223" s="3" t="s">
        <v>14</v>
      </c>
      <c r="G223" s="3" t="s">
        <v>533</v>
      </c>
      <c r="H223" s="3" t="s">
        <v>534</v>
      </c>
      <c r="I223" s="3" t="s">
        <v>18</v>
      </c>
      <c r="J223" s="3">
        <v>999</v>
      </c>
      <c r="K223" s="3" t="s">
        <v>19</v>
      </c>
      <c r="L223" s="3" t="s">
        <v>212</v>
      </c>
      <c r="M223" s="3">
        <v>311</v>
      </c>
      <c r="N223" s="3" t="s">
        <v>21</v>
      </c>
      <c r="O223" s="3">
        <f t="shared" si="3"/>
        <v>13</v>
      </c>
    </row>
    <row r="224" spans="1:15" x14ac:dyDescent="0.25">
      <c r="A224" s="2">
        <v>20204090044022</v>
      </c>
      <c r="B224" s="4">
        <v>43847</v>
      </c>
      <c r="C224" s="4">
        <v>43861</v>
      </c>
      <c r="D224" s="2">
        <v>20203060021091</v>
      </c>
      <c r="E224" s="4">
        <v>43858</v>
      </c>
      <c r="F224" s="3" t="s">
        <v>81</v>
      </c>
      <c r="G224" s="3" t="s">
        <v>535</v>
      </c>
      <c r="H224" s="3" t="s">
        <v>536</v>
      </c>
      <c r="I224" s="3" t="s">
        <v>18</v>
      </c>
      <c r="J224" s="3">
        <v>999</v>
      </c>
      <c r="K224" s="3" t="s">
        <v>19</v>
      </c>
      <c r="L224" s="3" t="s">
        <v>124</v>
      </c>
      <c r="M224" s="3">
        <v>306</v>
      </c>
      <c r="N224" s="3" t="s">
        <v>21</v>
      </c>
      <c r="O224" s="3">
        <f t="shared" si="3"/>
        <v>11</v>
      </c>
    </row>
    <row r="225" spans="1:15" x14ac:dyDescent="0.25">
      <c r="A225" s="2">
        <v>20204090044092</v>
      </c>
      <c r="B225" s="4">
        <v>43847</v>
      </c>
      <c r="C225" s="4">
        <v>43868</v>
      </c>
      <c r="D225" s="2">
        <v>20203110033261</v>
      </c>
      <c r="E225" s="4">
        <v>43866</v>
      </c>
      <c r="F225" s="3" t="s">
        <v>22</v>
      </c>
      <c r="G225" s="3" t="s">
        <v>537</v>
      </c>
      <c r="H225" s="3" t="s">
        <v>538</v>
      </c>
      <c r="I225" s="3" t="s">
        <v>18</v>
      </c>
      <c r="J225" s="3">
        <v>999</v>
      </c>
      <c r="K225" s="3" t="s">
        <v>19</v>
      </c>
      <c r="L225" s="3" t="s">
        <v>539</v>
      </c>
      <c r="M225" s="3">
        <v>311</v>
      </c>
      <c r="N225" s="3" t="s">
        <v>21</v>
      </c>
      <c r="O225" s="3">
        <f t="shared" si="3"/>
        <v>19</v>
      </c>
    </row>
    <row r="226" spans="1:15" x14ac:dyDescent="0.25">
      <c r="A226" s="2">
        <v>20204090044792</v>
      </c>
      <c r="B226" s="4">
        <v>43847</v>
      </c>
      <c r="C226" s="4">
        <v>43868</v>
      </c>
      <c r="D226" s="2">
        <v>20206060030891</v>
      </c>
      <c r="E226" s="4">
        <v>43865</v>
      </c>
      <c r="F226" s="3" t="s">
        <v>14</v>
      </c>
      <c r="G226" s="3" t="s">
        <v>15</v>
      </c>
      <c r="H226" s="3" t="s">
        <v>540</v>
      </c>
      <c r="I226" s="3" t="s">
        <v>18</v>
      </c>
      <c r="J226" s="3">
        <v>999</v>
      </c>
      <c r="K226" s="3" t="s">
        <v>19</v>
      </c>
      <c r="L226" s="3" t="s">
        <v>355</v>
      </c>
      <c r="M226" s="3">
        <v>606</v>
      </c>
      <c r="N226" s="3" t="s">
        <v>21</v>
      </c>
      <c r="O226" s="3">
        <f t="shared" si="3"/>
        <v>18</v>
      </c>
    </row>
    <row r="227" spans="1:15" x14ac:dyDescent="0.25">
      <c r="A227" s="2">
        <v>20204090045692</v>
      </c>
      <c r="B227" s="4">
        <v>43847</v>
      </c>
      <c r="C227" s="4">
        <v>43868</v>
      </c>
      <c r="D227" s="2">
        <v>20205000048041</v>
      </c>
      <c r="E227" s="4">
        <v>43875</v>
      </c>
      <c r="F227" s="3" t="s">
        <v>22</v>
      </c>
      <c r="G227" s="3" t="s">
        <v>541</v>
      </c>
      <c r="H227" s="3" t="s">
        <v>542</v>
      </c>
      <c r="I227" s="3" t="s">
        <v>28</v>
      </c>
      <c r="J227" s="3">
        <v>999</v>
      </c>
      <c r="K227" s="3" t="s">
        <v>19</v>
      </c>
      <c r="L227" s="3" t="s">
        <v>292</v>
      </c>
      <c r="M227" s="3">
        <v>500</v>
      </c>
      <c r="N227" s="3" t="s">
        <v>21</v>
      </c>
      <c r="O227" s="3">
        <f t="shared" si="3"/>
        <v>28</v>
      </c>
    </row>
    <row r="228" spans="1:15" x14ac:dyDescent="0.25">
      <c r="A228" s="2">
        <v>20204090045742</v>
      </c>
      <c r="B228" s="4">
        <v>43847</v>
      </c>
      <c r="C228" s="4">
        <v>43868</v>
      </c>
      <c r="D228" s="2">
        <v>20203120022191</v>
      </c>
      <c r="E228" s="4">
        <v>43858</v>
      </c>
      <c r="F228" s="3" t="s">
        <v>14</v>
      </c>
      <c r="G228" s="3" t="s">
        <v>15</v>
      </c>
      <c r="H228" s="3" t="s">
        <v>543</v>
      </c>
      <c r="I228" s="3" t="s">
        <v>18</v>
      </c>
      <c r="J228" s="3">
        <v>999</v>
      </c>
      <c r="K228" s="3" t="s">
        <v>19</v>
      </c>
      <c r="L228" s="3" t="s">
        <v>105</v>
      </c>
      <c r="M228" s="3">
        <v>312</v>
      </c>
      <c r="N228" s="3" t="s">
        <v>21</v>
      </c>
      <c r="O228" s="3">
        <f t="shared" si="3"/>
        <v>11</v>
      </c>
    </row>
    <row r="229" spans="1:15" x14ac:dyDescent="0.25">
      <c r="A229" s="2">
        <v>20204090046252</v>
      </c>
      <c r="B229" s="4">
        <v>43847</v>
      </c>
      <c r="C229" s="4">
        <v>43861</v>
      </c>
      <c r="D229" s="2"/>
      <c r="E229" s="3" t="s">
        <v>17</v>
      </c>
      <c r="F229" s="3" t="s">
        <v>37</v>
      </c>
      <c r="G229" s="3" t="s">
        <v>544</v>
      </c>
      <c r="H229" s="3" t="s">
        <v>118</v>
      </c>
      <c r="I229" s="3" t="s">
        <v>28</v>
      </c>
      <c r="J229" s="3">
        <v>999</v>
      </c>
      <c r="K229" s="3" t="s">
        <v>19</v>
      </c>
      <c r="L229" s="3" t="s">
        <v>545</v>
      </c>
      <c r="M229" s="3">
        <v>603</v>
      </c>
      <c r="N229" s="3" t="s">
        <v>21</v>
      </c>
      <c r="O229" s="3" t="str">
        <f t="shared" si="3"/>
        <v>-</v>
      </c>
    </row>
    <row r="230" spans="1:15" x14ac:dyDescent="0.25">
      <c r="A230" s="2">
        <v>20204090046402</v>
      </c>
      <c r="B230" s="4">
        <v>43847</v>
      </c>
      <c r="C230" s="4">
        <v>43868</v>
      </c>
      <c r="D230" s="2">
        <v>20203120024631</v>
      </c>
      <c r="E230" s="4">
        <v>43860</v>
      </c>
      <c r="F230" s="3" t="s">
        <v>14</v>
      </c>
      <c r="G230" s="3" t="s">
        <v>546</v>
      </c>
      <c r="H230" s="3" t="s">
        <v>547</v>
      </c>
      <c r="I230" s="3" t="s">
        <v>18</v>
      </c>
      <c r="J230" s="3">
        <v>999</v>
      </c>
      <c r="K230" s="3" t="s">
        <v>19</v>
      </c>
      <c r="L230" s="3" t="s">
        <v>548</v>
      </c>
      <c r="M230" s="3">
        <v>312</v>
      </c>
      <c r="N230" s="3" t="s">
        <v>21</v>
      </c>
      <c r="O230" s="3">
        <f t="shared" si="3"/>
        <v>13</v>
      </c>
    </row>
    <row r="231" spans="1:15" x14ac:dyDescent="0.25">
      <c r="A231" s="2">
        <v>20204090046692</v>
      </c>
      <c r="B231" s="4">
        <v>43847</v>
      </c>
      <c r="C231" s="4">
        <v>43868</v>
      </c>
      <c r="D231" s="2">
        <v>20206040014411</v>
      </c>
      <c r="E231" s="4">
        <v>43851</v>
      </c>
      <c r="F231" s="3" t="s">
        <v>14</v>
      </c>
      <c r="G231" s="3" t="s">
        <v>549</v>
      </c>
      <c r="H231" s="3" t="s">
        <v>118</v>
      </c>
      <c r="I231" s="3" t="s">
        <v>18</v>
      </c>
      <c r="J231" s="3">
        <v>999</v>
      </c>
      <c r="K231" s="3" t="s">
        <v>19</v>
      </c>
      <c r="L231" s="3" t="s">
        <v>410</v>
      </c>
      <c r="M231" s="3">
        <v>604</v>
      </c>
      <c r="N231" s="3" t="s">
        <v>21</v>
      </c>
      <c r="O231" s="3">
        <f t="shared" si="3"/>
        <v>4</v>
      </c>
    </row>
    <row r="232" spans="1:15" x14ac:dyDescent="0.25">
      <c r="A232" s="2">
        <v>20204090046762</v>
      </c>
      <c r="B232" s="4">
        <v>43847</v>
      </c>
      <c r="C232" s="4">
        <v>43861</v>
      </c>
      <c r="D232" s="2"/>
      <c r="E232" s="3" t="s">
        <v>17</v>
      </c>
      <c r="F232" s="3" t="s">
        <v>89</v>
      </c>
      <c r="G232" s="3" t="s">
        <v>550</v>
      </c>
      <c r="H232" s="3" t="s">
        <v>551</v>
      </c>
      <c r="I232" s="3" t="s">
        <v>28</v>
      </c>
      <c r="J232" s="3">
        <v>999</v>
      </c>
      <c r="K232" s="3" t="s">
        <v>19</v>
      </c>
      <c r="L232" s="3" t="s">
        <v>55</v>
      </c>
      <c r="M232" s="3">
        <v>701</v>
      </c>
      <c r="N232" s="3" t="s">
        <v>56</v>
      </c>
      <c r="O232" s="3" t="str">
        <f t="shared" si="3"/>
        <v>-</v>
      </c>
    </row>
    <row r="233" spans="1:15" x14ac:dyDescent="0.25">
      <c r="A233" s="2">
        <v>20204090046792</v>
      </c>
      <c r="B233" s="4">
        <v>43847</v>
      </c>
      <c r="C233" s="4">
        <v>43861</v>
      </c>
      <c r="D233" s="2">
        <v>20205000025301</v>
      </c>
      <c r="E233" s="4">
        <v>43860</v>
      </c>
      <c r="F233" s="3" t="s">
        <v>37</v>
      </c>
      <c r="G233" s="3" t="s">
        <v>552</v>
      </c>
      <c r="H233" s="3" t="s">
        <v>115</v>
      </c>
      <c r="I233" s="3" t="s">
        <v>18</v>
      </c>
      <c r="J233" s="3">
        <v>999</v>
      </c>
      <c r="K233" s="3" t="s">
        <v>19</v>
      </c>
      <c r="L233" s="3" t="s">
        <v>76</v>
      </c>
      <c r="M233" s="3">
        <v>500</v>
      </c>
      <c r="N233" s="3" t="s">
        <v>21</v>
      </c>
      <c r="O233" s="3">
        <f t="shared" si="3"/>
        <v>13</v>
      </c>
    </row>
    <row r="234" spans="1:15" x14ac:dyDescent="0.25">
      <c r="A234" s="2">
        <v>20204090046822</v>
      </c>
      <c r="B234" s="4">
        <v>43847</v>
      </c>
      <c r="C234" s="4">
        <v>43868</v>
      </c>
      <c r="D234" s="2">
        <v>20203050022221</v>
      </c>
      <c r="E234" s="4">
        <v>43858</v>
      </c>
      <c r="F234" s="3" t="s">
        <v>14</v>
      </c>
      <c r="G234" s="3" t="s">
        <v>553</v>
      </c>
      <c r="H234" s="3" t="s">
        <v>118</v>
      </c>
      <c r="I234" s="3" t="s">
        <v>18</v>
      </c>
      <c r="J234" s="3">
        <v>999</v>
      </c>
      <c r="K234" s="3" t="s">
        <v>19</v>
      </c>
      <c r="L234" s="3" t="s">
        <v>32</v>
      </c>
      <c r="M234" s="3">
        <v>305</v>
      </c>
      <c r="N234" s="3" t="s">
        <v>21</v>
      </c>
      <c r="O234" s="3">
        <f t="shared" si="3"/>
        <v>11</v>
      </c>
    </row>
    <row r="235" spans="1:15" x14ac:dyDescent="0.25">
      <c r="A235" s="2">
        <v>20204090047142</v>
      </c>
      <c r="B235" s="4">
        <v>43847</v>
      </c>
      <c r="C235" s="4">
        <v>43861</v>
      </c>
      <c r="D235" s="2">
        <v>20205000019071</v>
      </c>
      <c r="E235" s="4">
        <v>43857</v>
      </c>
      <c r="F235" s="3" t="s">
        <v>37</v>
      </c>
      <c r="G235" s="3" t="s">
        <v>554</v>
      </c>
      <c r="H235" s="3" t="s">
        <v>555</v>
      </c>
      <c r="I235" s="3" t="s">
        <v>18</v>
      </c>
      <c r="J235" s="3">
        <v>999</v>
      </c>
      <c r="K235" s="3" t="s">
        <v>19</v>
      </c>
      <c r="L235" s="3" t="s">
        <v>52</v>
      </c>
      <c r="M235" s="3">
        <v>500</v>
      </c>
      <c r="N235" s="3" t="s">
        <v>21</v>
      </c>
      <c r="O235" s="3">
        <f t="shared" si="3"/>
        <v>10</v>
      </c>
    </row>
    <row r="236" spans="1:15" x14ac:dyDescent="0.25">
      <c r="A236" s="2">
        <v>20204090047612</v>
      </c>
      <c r="B236" s="4">
        <v>43847</v>
      </c>
      <c r="C236" s="4">
        <v>43868</v>
      </c>
      <c r="D236" s="2">
        <v>20206040040391</v>
      </c>
      <c r="E236" s="4">
        <v>43872</v>
      </c>
      <c r="F236" s="3" t="s">
        <v>22</v>
      </c>
      <c r="G236" s="3" t="s">
        <v>22</v>
      </c>
      <c r="H236" s="3" t="s">
        <v>556</v>
      </c>
      <c r="I236" s="3" t="s">
        <v>28</v>
      </c>
      <c r="J236" s="3">
        <v>999</v>
      </c>
      <c r="K236" s="3" t="s">
        <v>19</v>
      </c>
      <c r="L236" s="3" t="s">
        <v>557</v>
      </c>
      <c r="M236" s="3">
        <v>604</v>
      </c>
      <c r="N236" s="3" t="s">
        <v>21</v>
      </c>
      <c r="O236" s="3">
        <f t="shared" si="3"/>
        <v>25</v>
      </c>
    </row>
    <row r="237" spans="1:15" x14ac:dyDescent="0.25">
      <c r="A237" s="2">
        <v>20204090047812</v>
      </c>
      <c r="B237" s="4">
        <v>43847</v>
      </c>
      <c r="C237" s="4">
        <v>43868</v>
      </c>
      <c r="D237" s="2">
        <v>20206040013611</v>
      </c>
      <c r="E237" s="4">
        <v>43851</v>
      </c>
      <c r="F237" s="3" t="s">
        <v>22</v>
      </c>
      <c r="G237" s="3" t="s">
        <v>15</v>
      </c>
      <c r="H237" s="3" t="s">
        <v>558</v>
      </c>
      <c r="I237" s="3" t="s">
        <v>18</v>
      </c>
      <c r="J237" s="3">
        <v>999</v>
      </c>
      <c r="K237" s="3" t="s">
        <v>19</v>
      </c>
      <c r="L237" s="3" t="s">
        <v>559</v>
      </c>
      <c r="M237" s="3">
        <v>604</v>
      </c>
      <c r="N237" s="3" t="s">
        <v>21</v>
      </c>
      <c r="O237" s="3">
        <f t="shared" si="3"/>
        <v>4</v>
      </c>
    </row>
    <row r="238" spans="1:15" x14ac:dyDescent="0.25">
      <c r="A238" s="2">
        <v>20204090048052</v>
      </c>
      <c r="B238" s="4">
        <v>43850</v>
      </c>
      <c r="C238" s="4">
        <v>43864</v>
      </c>
      <c r="D238" s="2">
        <v>20202000029141</v>
      </c>
      <c r="E238" s="4">
        <v>43864</v>
      </c>
      <c r="F238" s="3" t="s">
        <v>89</v>
      </c>
      <c r="G238" s="3" t="s">
        <v>560</v>
      </c>
      <c r="H238" s="3" t="s">
        <v>561</v>
      </c>
      <c r="I238" s="3" t="s">
        <v>18</v>
      </c>
      <c r="J238" s="3">
        <v>200</v>
      </c>
      <c r="K238" s="3" t="s">
        <v>72</v>
      </c>
      <c r="L238" s="3" t="s">
        <v>73</v>
      </c>
      <c r="M238" s="3">
        <v>200</v>
      </c>
      <c r="N238" s="3"/>
      <c r="O238" s="3">
        <f t="shared" si="3"/>
        <v>14</v>
      </c>
    </row>
    <row r="239" spans="1:15" x14ac:dyDescent="0.25">
      <c r="A239" s="2">
        <v>20204090048062</v>
      </c>
      <c r="B239" s="4">
        <v>43850</v>
      </c>
      <c r="C239" s="4">
        <v>43892</v>
      </c>
      <c r="D239" s="2">
        <v>20203060014511</v>
      </c>
      <c r="E239" s="4">
        <v>43852</v>
      </c>
      <c r="F239" s="3" t="s">
        <v>368</v>
      </c>
      <c r="G239" s="3" t="s">
        <v>562</v>
      </c>
      <c r="H239" s="3" t="s">
        <v>563</v>
      </c>
      <c r="I239" s="3" t="s">
        <v>18</v>
      </c>
      <c r="J239" s="3">
        <v>999</v>
      </c>
      <c r="K239" s="3" t="s">
        <v>19</v>
      </c>
      <c r="L239" s="3" t="s">
        <v>209</v>
      </c>
      <c r="M239" s="3">
        <v>306</v>
      </c>
      <c r="N239" s="3" t="s">
        <v>21</v>
      </c>
      <c r="O239" s="3">
        <f t="shared" si="3"/>
        <v>2</v>
      </c>
    </row>
    <row r="240" spans="1:15" x14ac:dyDescent="0.25">
      <c r="A240" s="2">
        <v>20204090048072</v>
      </c>
      <c r="B240" s="4">
        <v>43850</v>
      </c>
      <c r="C240" s="4">
        <v>43871</v>
      </c>
      <c r="D240" s="2"/>
      <c r="E240" s="3" t="s">
        <v>17</v>
      </c>
      <c r="F240" s="3" t="s">
        <v>22</v>
      </c>
      <c r="G240" s="3" t="s">
        <v>564</v>
      </c>
      <c r="H240" s="3" t="s">
        <v>565</v>
      </c>
      <c r="I240" s="3" t="s">
        <v>28</v>
      </c>
      <c r="J240" s="3">
        <v>999</v>
      </c>
      <c r="K240" s="3" t="s">
        <v>19</v>
      </c>
      <c r="L240" s="3" t="s">
        <v>566</v>
      </c>
      <c r="M240" s="3">
        <v>603</v>
      </c>
      <c r="N240" s="3" t="s">
        <v>21</v>
      </c>
      <c r="O240" s="3" t="str">
        <f t="shared" si="3"/>
        <v>-</v>
      </c>
    </row>
    <row r="241" spans="1:15" x14ac:dyDescent="0.25">
      <c r="A241" s="2">
        <v>20204090048082</v>
      </c>
      <c r="B241" s="4">
        <v>43850</v>
      </c>
      <c r="C241" s="4">
        <v>43871</v>
      </c>
      <c r="D241" s="2">
        <v>20203050016431</v>
      </c>
      <c r="E241" s="4">
        <v>43853</v>
      </c>
      <c r="F241" s="3" t="s">
        <v>14</v>
      </c>
      <c r="G241" s="3" t="s">
        <v>15</v>
      </c>
      <c r="H241" s="3" t="s">
        <v>567</v>
      </c>
      <c r="I241" s="3" t="s">
        <v>18</v>
      </c>
      <c r="J241" s="3">
        <v>999</v>
      </c>
      <c r="K241" s="3" t="s">
        <v>19</v>
      </c>
      <c r="L241" s="3" t="s">
        <v>32</v>
      </c>
      <c r="M241" s="3">
        <v>305</v>
      </c>
      <c r="N241" s="3" t="s">
        <v>21</v>
      </c>
      <c r="O241" s="3">
        <f t="shared" si="3"/>
        <v>3</v>
      </c>
    </row>
    <row r="242" spans="1:15" x14ac:dyDescent="0.25">
      <c r="A242" s="2">
        <v>20204090048212</v>
      </c>
      <c r="B242" s="4">
        <v>43850</v>
      </c>
      <c r="C242" s="4">
        <v>43871</v>
      </c>
      <c r="D242" s="2" t="s">
        <v>568</v>
      </c>
      <c r="E242" s="3" t="s">
        <v>17</v>
      </c>
      <c r="F242" s="3" t="s">
        <v>33</v>
      </c>
      <c r="G242" s="3" t="s">
        <v>569</v>
      </c>
      <c r="H242" s="3" t="s">
        <v>570</v>
      </c>
      <c r="I242" s="3" t="s">
        <v>28</v>
      </c>
      <c r="J242" s="3">
        <v>999</v>
      </c>
      <c r="K242" s="3" t="s">
        <v>19</v>
      </c>
      <c r="L242" s="3" t="s">
        <v>571</v>
      </c>
      <c r="M242" s="3">
        <v>305</v>
      </c>
      <c r="N242" s="3" t="s">
        <v>56</v>
      </c>
      <c r="O242" s="3" t="str">
        <f t="shared" si="3"/>
        <v>-</v>
      </c>
    </row>
    <row r="243" spans="1:15" x14ac:dyDescent="0.25">
      <c r="A243" s="2">
        <v>20204090048902</v>
      </c>
      <c r="B243" s="4">
        <v>43850</v>
      </c>
      <c r="C243" s="4">
        <v>43871</v>
      </c>
      <c r="D243" s="2">
        <v>20206060038001</v>
      </c>
      <c r="E243" s="4">
        <v>43871</v>
      </c>
      <c r="F243" s="3" t="s">
        <v>22</v>
      </c>
      <c r="G243" s="3" t="s">
        <v>572</v>
      </c>
      <c r="H243" s="3" t="s">
        <v>573</v>
      </c>
      <c r="I243" s="3" t="s">
        <v>18</v>
      </c>
      <c r="J243" s="3">
        <v>999</v>
      </c>
      <c r="K243" s="3" t="s">
        <v>19</v>
      </c>
      <c r="L243" s="3" t="s">
        <v>234</v>
      </c>
      <c r="M243" s="3">
        <v>606</v>
      </c>
      <c r="N243" s="3" t="s">
        <v>21</v>
      </c>
      <c r="O243" s="3">
        <f t="shared" si="3"/>
        <v>21</v>
      </c>
    </row>
    <row r="244" spans="1:15" x14ac:dyDescent="0.25">
      <c r="A244" s="2">
        <v>20204090049302</v>
      </c>
      <c r="B244" s="4">
        <v>43850</v>
      </c>
      <c r="C244" s="4">
        <v>43940</v>
      </c>
      <c r="D244" s="2">
        <v>20203090019951</v>
      </c>
      <c r="E244" s="4">
        <v>43857</v>
      </c>
      <c r="F244" s="3" t="s">
        <v>120</v>
      </c>
      <c r="G244" s="3" t="s">
        <v>574</v>
      </c>
      <c r="H244" s="3" t="s">
        <v>575</v>
      </c>
      <c r="I244" s="3" t="s">
        <v>18</v>
      </c>
      <c r="J244" s="3">
        <v>999</v>
      </c>
      <c r="K244" s="3" t="s">
        <v>19</v>
      </c>
      <c r="L244" s="3" t="s">
        <v>576</v>
      </c>
      <c r="M244" s="3">
        <v>309</v>
      </c>
      <c r="N244" s="3" t="s">
        <v>21</v>
      </c>
      <c r="O244" s="3">
        <f t="shared" si="3"/>
        <v>7</v>
      </c>
    </row>
    <row r="245" spans="1:15" x14ac:dyDescent="0.25">
      <c r="A245" s="2">
        <v>20204090049652</v>
      </c>
      <c r="B245" s="4">
        <v>43850</v>
      </c>
      <c r="C245" s="4">
        <v>43864</v>
      </c>
      <c r="D245" s="2">
        <v>20204010021701</v>
      </c>
      <c r="E245" s="4">
        <v>43858</v>
      </c>
      <c r="F245" s="3" t="s">
        <v>30</v>
      </c>
      <c r="G245" s="3" t="s">
        <v>577</v>
      </c>
      <c r="H245" s="3" t="s">
        <v>578</v>
      </c>
      <c r="I245" s="3" t="s">
        <v>18</v>
      </c>
      <c r="J245" s="3">
        <v>999</v>
      </c>
      <c r="K245" s="3" t="s">
        <v>19</v>
      </c>
      <c r="L245" s="3" t="s">
        <v>510</v>
      </c>
      <c r="M245" s="3">
        <v>401</v>
      </c>
      <c r="N245" s="3" t="s">
        <v>21</v>
      </c>
      <c r="O245" s="3">
        <f t="shared" si="3"/>
        <v>8</v>
      </c>
    </row>
    <row r="246" spans="1:15" x14ac:dyDescent="0.25">
      <c r="A246" s="2">
        <v>20204090049672</v>
      </c>
      <c r="B246" s="4">
        <v>43850</v>
      </c>
      <c r="C246" s="4">
        <v>43892</v>
      </c>
      <c r="D246" s="2">
        <v>20203050024991</v>
      </c>
      <c r="E246" s="4">
        <v>43860</v>
      </c>
      <c r="F246" s="3" t="s">
        <v>368</v>
      </c>
      <c r="G246" s="3" t="s">
        <v>15</v>
      </c>
      <c r="H246" s="3" t="s">
        <v>579</v>
      </c>
      <c r="I246" s="3" t="s">
        <v>18</v>
      </c>
      <c r="J246" s="3">
        <v>999</v>
      </c>
      <c r="K246" s="3" t="s">
        <v>19</v>
      </c>
      <c r="L246" s="3" t="s">
        <v>384</v>
      </c>
      <c r="M246" s="3">
        <v>305</v>
      </c>
      <c r="N246" s="3" t="s">
        <v>21</v>
      </c>
      <c r="O246" s="3">
        <f t="shared" si="3"/>
        <v>10</v>
      </c>
    </row>
    <row r="247" spans="1:15" x14ac:dyDescent="0.25">
      <c r="A247" s="2">
        <v>20204090049972</v>
      </c>
      <c r="B247" s="4">
        <v>43850</v>
      </c>
      <c r="C247" s="4">
        <v>43871</v>
      </c>
      <c r="D247" s="2">
        <v>20203050017431</v>
      </c>
      <c r="E247" s="4">
        <v>43853</v>
      </c>
      <c r="F247" s="3" t="s">
        <v>33</v>
      </c>
      <c r="G247" s="3" t="s">
        <v>580</v>
      </c>
      <c r="H247" s="3" t="s">
        <v>581</v>
      </c>
      <c r="I247" s="3" t="s">
        <v>18</v>
      </c>
      <c r="J247" s="3">
        <v>999</v>
      </c>
      <c r="K247" s="3" t="s">
        <v>19</v>
      </c>
      <c r="L247" s="3" t="s">
        <v>185</v>
      </c>
      <c r="M247" s="3">
        <v>305</v>
      </c>
      <c r="N247" s="3" t="s">
        <v>21</v>
      </c>
      <c r="O247" s="3">
        <f t="shared" si="3"/>
        <v>3</v>
      </c>
    </row>
    <row r="248" spans="1:15" x14ac:dyDescent="0.25">
      <c r="A248" s="2">
        <v>20204090050122</v>
      </c>
      <c r="B248" s="4">
        <v>43850</v>
      </c>
      <c r="C248" s="4">
        <v>43864</v>
      </c>
      <c r="D248" s="2">
        <v>20205000018281</v>
      </c>
      <c r="E248" s="4">
        <v>43854</v>
      </c>
      <c r="F248" s="3" t="s">
        <v>89</v>
      </c>
      <c r="G248" s="3" t="s">
        <v>15</v>
      </c>
      <c r="H248" s="3" t="s">
        <v>582</v>
      </c>
      <c r="I248" s="3" t="s">
        <v>18</v>
      </c>
      <c r="J248" s="3">
        <v>999</v>
      </c>
      <c r="K248" s="3" t="s">
        <v>19</v>
      </c>
      <c r="L248" s="3" t="s">
        <v>50</v>
      </c>
      <c r="M248" s="3">
        <v>500</v>
      </c>
      <c r="N248" s="3" t="s">
        <v>21</v>
      </c>
      <c r="O248" s="3">
        <f t="shared" si="3"/>
        <v>4</v>
      </c>
    </row>
    <row r="249" spans="1:15" x14ac:dyDescent="0.25">
      <c r="A249" s="2">
        <v>20204090050272</v>
      </c>
      <c r="B249" s="4">
        <v>43850</v>
      </c>
      <c r="C249" s="4">
        <v>43871</v>
      </c>
      <c r="D249" s="2">
        <v>20203120017661</v>
      </c>
      <c r="E249" s="4">
        <v>43853</v>
      </c>
      <c r="F249" s="3" t="s">
        <v>22</v>
      </c>
      <c r="G249" s="3" t="s">
        <v>583</v>
      </c>
      <c r="H249" s="3" t="s">
        <v>584</v>
      </c>
      <c r="I249" s="3" t="s">
        <v>18</v>
      </c>
      <c r="J249" s="3">
        <v>999</v>
      </c>
      <c r="K249" s="3" t="s">
        <v>19</v>
      </c>
      <c r="L249" s="3" t="s">
        <v>20</v>
      </c>
      <c r="M249" s="3">
        <v>312</v>
      </c>
      <c r="N249" s="3" t="s">
        <v>21</v>
      </c>
      <c r="O249" s="3">
        <f t="shared" si="3"/>
        <v>3</v>
      </c>
    </row>
    <row r="250" spans="1:15" x14ac:dyDescent="0.25">
      <c r="A250" s="2">
        <v>20204090050312</v>
      </c>
      <c r="B250" s="4">
        <v>43850</v>
      </c>
      <c r="C250" s="4">
        <v>43871</v>
      </c>
      <c r="D250" s="2"/>
      <c r="E250" s="3" t="s">
        <v>17</v>
      </c>
      <c r="F250" s="3" t="s">
        <v>22</v>
      </c>
      <c r="G250" s="3" t="s">
        <v>585</v>
      </c>
      <c r="H250" s="3" t="s">
        <v>586</v>
      </c>
      <c r="I250" s="3" t="s">
        <v>28</v>
      </c>
      <c r="J250" s="3">
        <v>999</v>
      </c>
      <c r="K250" s="3" t="s">
        <v>19</v>
      </c>
      <c r="L250" s="3" t="s">
        <v>124</v>
      </c>
      <c r="M250" s="3">
        <v>306</v>
      </c>
      <c r="N250" s="3" t="s">
        <v>21</v>
      </c>
      <c r="O250" s="3" t="str">
        <f t="shared" si="3"/>
        <v>-</v>
      </c>
    </row>
    <row r="251" spans="1:15" x14ac:dyDescent="0.25">
      <c r="A251" s="2">
        <v>20204090050322</v>
      </c>
      <c r="B251" s="4">
        <v>43850</v>
      </c>
      <c r="C251" s="4">
        <v>43871</v>
      </c>
      <c r="D251" s="2">
        <v>20203060034961</v>
      </c>
      <c r="E251" s="4">
        <v>43867</v>
      </c>
      <c r="F251" s="3" t="s">
        <v>22</v>
      </c>
      <c r="G251" s="3" t="s">
        <v>15</v>
      </c>
      <c r="H251" s="3" t="s">
        <v>586</v>
      </c>
      <c r="I251" s="3" t="s">
        <v>18</v>
      </c>
      <c r="J251" s="3">
        <v>999</v>
      </c>
      <c r="K251" s="3" t="s">
        <v>19</v>
      </c>
      <c r="L251" s="3" t="s">
        <v>124</v>
      </c>
      <c r="M251" s="3">
        <v>306</v>
      </c>
      <c r="N251" s="3" t="s">
        <v>21</v>
      </c>
      <c r="O251" s="3">
        <f t="shared" si="3"/>
        <v>17</v>
      </c>
    </row>
    <row r="252" spans="1:15" x14ac:dyDescent="0.25">
      <c r="A252" s="2">
        <v>20204090050332</v>
      </c>
      <c r="B252" s="4">
        <v>43850</v>
      </c>
      <c r="C252" s="4">
        <v>43871</v>
      </c>
      <c r="D252" s="2">
        <v>20203110018011</v>
      </c>
      <c r="E252" s="4">
        <v>43854</v>
      </c>
      <c r="F252" s="3" t="s">
        <v>22</v>
      </c>
      <c r="G252" s="3" t="s">
        <v>587</v>
      </c>
      <c r="H252" s="3" t="s">
        <v>588</v>
      </c>
      <c r="I252" s="3" t="s">
        <v>18</v>
      </c>
      <c r="J252" s="3">
        <v>999</v>
      </c>
      <c r="K252" s="3" t="s">
        <v>19</v>
      </c>
      <c r="L252" s="3" t="s">
        <v>36</v>
      </c>
      <c r="M252" s="3">
        <v>311</v>
      </c>
      <c r="N252" s="3" t="s">
        <v>21</v>
      </c>
      <c r="O252" s="3">
        <f t="shared" si="3"/>
        <v>4</v>
      </c>
    </row>
    <row r="253" spans="1:15" x14ac:dyDescent="0.25">
      <c r="A253" s="2">
        <v>20204090050382</v>
      </c>
      <c r="B253" s="4">
        <v>43850</v>
      </c>
      <c r="C253" s="4">
        <v>43853</v>
      </c>
      <c r="D253" s="2"/>
      <c r="E253" s="3" t="s">
        <v>17</v>
      </c>
      <c r="F253" s="3" t="s">
        <v>430</v>
      </c>
      <c r="G253" s="3" t="s">
        <v>589</v>
      </c>
      <c r="H253" s="3" t="s">
        <v>590</v>
      </c>
      <c r="I253" s="3" t="s">
        <v>28</v>
      </c>
      <c r="J253" s="3">
        <v>999</v>
      </c>
      <c r="K253" s="3" t="s">
        <v>19</v>
      </c>
      <c r="L253" s="3" t="s">
        <v>591</v>
      </c>
      <c r="M253" s="3">
        <v>701</v>
      </c>
      <c r="N253" s="3" t="s">
        <v>21</v>
      </c>
      <c r="O253" s="3" t="str">
        <f t="shared" si="3"/>
        <v>-</v>
      </c>
    </row>
    <row r="254" spans="1:15" x14ac:dyDescent="0.25">
      <c r="A254" s="2">
        <v>20204090050492</v>
      </c>
      <c r="B254" s="4">
        <v>43850</v>
      </c>
      <c r="C254" s="4">
        <v>43871</v>
      </c>
      <c r="D254" s="2">
        <v>20203060026281</v>
      </c>
      <c r="E254" s="4">
        <v>43861</v>
      </c>
      <c r="F254" s="3" t="s">
        <v>22</v>
      </c>
      <c r="G254" s="3" t="s">
        <v>224</v>
      </c>
      <c r="H254" s="3" t="s">
        <v>592</v>
      </c>
      <c r="I254" s="3" t="s">
        <v>18</v>
      </c>
      <c r="J254" s="3">
        <v>999</v>
      </c>
      <c r="K254" s="3" t="s">
        <v>19</v>
      </c>
      <c r="L254" s="3" t="s">
        <v>593</v>
      </c>
      <c r="M254" s="3">
        <v>306</v>
      </c>
      <c r="N254" s="3" t="s">
        <v>21</v>
      </c>
      <c r="O254" s="3">
        <f t="shared" si="3"/>
        <v>11</v>
      </c>
    </row>
    <row r="255" spans="1:15" x14ac:dyDescent="0.25">
      <c r="A255" s="2">
        <v>20204090050582</v>
      </c>
      <c r="B255" s="4">
        <v>43850</v>
      </c>
      <c r="C255" s="4">
        <v>43864</v>
      </c>
      <c r="D255" s="2">
        <v>20206030027301</v>
      </c>
      <c r="E255" s="4">
        <v>43861</v>
      </c>
      <c r="F255" s="3" t="s">
        <v>37</v>
      </c>
      <c r="G255" s="3" t="s">
        <v>594</v>
      </c>
      <c r="H255" s="3" t="s">
        <v>595</v>
      </c>
      <c r="I255" s="3" t="s">
        <v>18</v>
      </c>
      <c r="J255" s="3">
        <v>999</v>
      </c>
      <c r="K255" s="3" t="s">
        <v>19</v>
      </c>
      <c r="L255" s="3" t="s">
        <v>596</v>
      </c>
      <c r="M255" s="3">
        <v>603</v>
      </c>
      <c r="N255" s="3" t="s">
        <v>21</v>
      </c>
      <c r="O255" s="3">
        <f t="shared" si="3"/>
        <v>11</v>
      </c>
    </row>
    <row r="256" spans="1:15" x14ac:dyDescent="0.25">
      <c r="A256" s="2">
        <v>20204090050772</v>
      </c>
      <c r="B256" s="4">
        <v>43850</v>
      </c>
      <c r="C256" s="4">
        <v>43864</v>
      </c>
      <c r="D256" s="2">
        <v>20206030035081</v>
      </c>
      <c r="E256" s="4">
        <v>43867</v>
      </c>
      <c r="F256" s="3" t="s">
        <v>37</v>
      </c>
      <c r="G256" s="3" t="s">
        <v>597</v>
      </c>
      <c r="H256" s="3" t="s">
        <v>598</v>
      </c>
      <c r="I256" s="3" t="s">
        <v>28</v>
      </c>
      <c r="J256" s="3">
        <v>999</v>
      </c>
      <c r="K256" s="3" t="s">
        <v>19</v>
      </c>
      <c r="L256" s="3" t="s">
        <v>195</v>
      </c>
      <c r="M256" s="3">
        <v>603</v>
      </c>
      <c r="N256" s="3" t="s">
        <v>21</v>
      </c>
      <c r="O256" s="3">
        <f t="shared" si="3"/>
        <v>17</v>
      </c>
    </row>
    <row r="257" spans="1:15" x14ac:dyDescent="0.25">
      <c r="A257" s="2">
        <v>20204090050852</v>
      </c>
      <c r="B257" s="4">
        <v>43850</v>
      </c>
      <c r="C257" s="4">
        <v>43864</v>
      </c>
      <c r="D257" s="2"/>
      <c r="E257" s="3" t="s">
        <v>17</v>
      </c>
      <c r="F257" s="3" t="s">
        <v>37</v>
      </c>
      <c r="G257" s="3" t="s">
        <v>599</v>
      </c>
      <c r="H257" s="3" t="s">
        <v>395</v>
      </c>
      <c r="I257" s="3" t="s">
        <v>28</v>
      </c>
      <c r="J257" s="3">
        <v>602</v>
      </c>
      <c r="K257" s="3" t="s">
        <v>600</v>
      </c>
      <c r="L257" s="3" t="s">
        <v>601</v>
      </c>
      <c r="M257" s="3">
        <v>602</v>
      </c>
      <c r="N257" s="3"/>
      <c r="O257" s="3" t="str">
        <f t="shared" si="3"/>
        <v>-</v>
      </c>
    </row>
    <row r="258" spans="1:15" x14ac:dyDescent="0.25">
      <c r="A258" s="2">
        <v>20204090050882</v>
      </c>
      <c r="B258" s="4">
        <v>43850</v>
      </c>
      <c r="C258" s="4">
        <v>43871</v>
      </c>
      <c r="D258" s="2">
        <v>20202000014561</v>
      </c>
      <c r="E258" s="4">
        <v>43852</v>
      </c>
      <c r="F258" s="3" t="s">
        <v>22</v>
      </c>
      <c r="G258" s="3" t="s">
        <v>224</v>
      </c>
      <c r="H258" s="3" t="s">
        <v>602</v>
      </c>
      <c r="I258" s="3" t="s">
        <v>18</v>
      </c>
      <c r="J258" s="3">
        <v>999</v>
      </c>
      <c r="K258" s="3" t="s">
        <v>19</v>
      </c>
      <c r="L258" s="3" t="s">
        <v>603</v>
      </c>
      <c r="M258" s="3">
        <v>200</v>
      </c>
      <c r="N258" s="3" t="s">
        <v>21</v>
      </c>
      <c r="O258" s="3">
        <f t="shared" si="3"/>
        <v>2</v>
      </c>
    </row>
    <row r="259" spans="1:15" x14ac:dyDescent="0.25">
      <c r="A259" s="2">
        <v>20204090051222</v>
      </c>
      <c r="B259" s="4">
        <v>43850</v>
      </c>
      <c r="C259" s="4">
        <v>43857</v>
      </c>
      <c r="D259" s="2">
        <v>20202000013071</v>
      </c>
      <c r="E259" s="4">
        <v>43850</v>
      </c>
      <c r="F259" s="3" t="s">
        <v>391</v>
      </c>
      <c r="G259" s="3" t="s">
        <v>604</v>
      </c>
      <c r="H259" s="3" t="s">
        <v>605</v>
      </c>
      <c r="I259" s="3" t="s">
        <v>18</v>
      </c>
      <c r="J259" s="3">
        <v>999</v>
      </c>
      <c r="K259" s="3" t="s">
        <v>19</v>
      </c>
      <c r="L259" s="3" t="s">
        <v>603</v>
      </c>
      <c r="M259" s="3">
        <v>200</v>
      </c>
      <c r="N259" s="3" t="s">
        <v>21</v>
      </c>
      <c r="O259" s="3">
        <f t="shared" si="3"/>
        <v>0</v>
      </c>
    </row>
    <row r="260" spans="1:15" x14ac:dyDescent="0.25">
      <c r="A260" s="2">
        <v>20204090052662</v>
      </c>
      <c r="B260" s="4">
        <v>43850</v>
      </c>
      <c r="C260" s="4">
        <v>43871</v>
      </c>
      <c r="D260" s="2">
        <v>20206060026001</v>
      </c>
      <c r="E260" s="4">
        <v>43860</v>
      </c>
      <c r="F260" s="3" t="s">
        <v>14</v>
      </c>
      <c r="G260" s="3" t="s">
        <v>15</v>
      </c>
      <c r="H260" s="3" t="s">
        <v>606</v>
      </c>
      <c r="I260" s="3" t="s">
        <v>18</v>
      </c>
      <c r="J260" s="3">
        <v>999</v>
      </c>
      <c r="K260" s="3" t="s">
        <v>19</v>
      </c>
      <c r="L260" s="3" t="s">
        <v>496</v>
      </c>
      <c r="M260" s="3">
        <v>606</v>
      </c>
      <c r="N260" s="3" t="s">
        <v>21</v>
      </c>
      <c r="O260" s="3">
        <f t="shared" si="3"/>
        <v>10</v>
      </c>
    </row>
    <row r="261" spans="1:15" x14ac:dyDescent="0.25">
      <c r="A261" s="2">
        <v>20204090052682</v>
      </c>
      <c r="B261" s="4">
        <v>43850</v>
      </c>
      <c r="C261" s="4">
        <v>43871</v>
      </c>
      <c r="D261" s="2">
        <v>20203050019621</v>
      </c>
      <c r="E261" s="4">
        <v>43857</v>
      </c>
      <c r="F261" s="3" t="s">
        <v>22</v>
      </c>
      <c r="G261" s="3" t="s">
        <v>15</v>
      </c>
      <c r="H261" s="3" t="s">
        <v>607</v>
      </c>
      <c r="I261" s="3" t="s">
        <v>18</v>
      </c>
      <c r="J261" s="3">
        <v>999</v>
      </c>
      <c r="K261" s="3" t="s">
        <v>19</v>
      </c>
      <c r="L261" s="3" t="s">
        <v>328</v>
      </c>
      <c r="M261" s="3">
        <v>305</v>
      </c>
      <c r="N261" s="3" t="s">
        <v>21</v>
      </c>
      <c r="O261" s="3">
        <f t="shared" ref="O261:O324" si="4">IFERROR(E261-B261,"-")</f>
        <v>7</v>
      </c>
    </row>
    <row r="262" spans="1:15" x14ac:dyDescent="0.25">
      <c r="A262" s="2">
        <v>20204090052812</v>
      </c>
      <c r="B262" s="4">
        <v>43851</v>
      </c>
      <c r="C262" s="4">
        <v>43865</v>
      </c>
      <c r="D262" s="2">
        <v>20205000105761</v>
      </c>
      <c r="E262" s="4">
        <v>43922</v>
      </c>
      <c r="F262" s="3" t="s">
        <v>37</v>
      </c>
      <c r="G262" s="3" t="s">
        <v>608</v>
      </c>
      <c r="H262" s="3" t="s">
        <v>145</v>
      </c>
      <c r="I262" s="3" t="s">
        <v>28</v>
      </c>
      <c r="J262" s="3">
        <v>999</v>
      </c>
      <c r="K262" s="3" t="s">
        <v>19</v>
      </c>
      <c r="L262" s="3" t="s">
        <v>99</v>
      </c>
      <c r="M262" s="3">
        <v>500</v>
      </c>
      <c r="N262" s="3" t="s">
        <v>21</v>
      </c>
      <c r="O262" s="3">
        <f t="shared" si="4"/>
        <v>71</v>
      </c>
    </row>
    <row r="263" spans="1:15" x14ac:dyDescent="0.25">
      <c r="A263" s="2">
        <v>20204090052842</v>
      </c>
      <c r="B263" s="4">
        <v>43851</v>
      </c>
      <c r="C263" s="4">
        <v>43865</v>
      </c>
      <c r="D263" s="2">
        <v>20203110033121</v>
      </c>
      <c r="E263" s="4">
        <v>43866</v>
      </c>
      <c r="F263" s="3" t="s">
        <v>89</v>
      </c>
      <c r="G263" s="3" t="s">
        <v>609</v>
      </c>
      <c r="H263" s="3" t="s">
        <v>71</v>
      </c>
      <c r="I263" s="3" t="s">
        <v>28</v>
      </c>
      <c r="J263" s="3">
        <v>999</v>
      </c>
      <c r="K263" s="3" t="s">
        <v>19</v>
      </c>
      <c r="L263" s="3" t="s">
        <v>455</v>
      </c>
      <c r="M263" s="3">
        <v>311</v>
      </c>
      <c r="N263" s="3" t="s">
        <v>21</v>
      </c>
      <c r="O263" s="3">
        <f t="shared" si="4"/>
        <v>15</v>
      </c>
    </row>
    <row r="264" spans="1:15" x14ac:dyDescent="0.25">
      <c r="A264" s="2">
        <v>20204090052972</v>
      </c>
      <c r="B264" s="4">
        <v>43851</v>
      </c>
      <c r="C264" s="4">
        <v>43872</v>
      </c>
      <c r="D264" s="2">
        <v>20206060110041</v>
      </c>
      <c r="E264" s="4">
        <v>43927</v>
      </c>
      <c r="F264" s="3" t="s">
        <v>33</v>
      </c>
      <c r="G264" s="3" t="s">
        <v>610</v>
      </c>
      <c r="H264" s="3" t="s">
        <v>611</v>
      </c>
      <c r="I264" s="3" t="s">
        <v>28</v>
      </c>
      <c r="J264" s="3">
        <v>606</v>
      </c>
      <c r="K264" s="3" t="s">
        <v>612</v>
      </c>
      <c r="L264" s="3" t="s">
        <v>373</v>
      </c>
      <c r="M264" s="3">
        <v>606</v>
      </c>
      <c r="N264" s="3"/>
      <c r="O264" s="3">
        <f t="shared" si="4"/>
        <v>76</v>
      </c>
    </row>
    <row r="265" spans="1:15" x14ac:dyDescent="0.25">
      <c r="A265" s="2">
        <v>20204090053022</v>
      </c>
      <c r="B265" s="4">
        <v>43851</v>
      </c>
      <c r="C265" s="4">
        <v>43872</v>
      </c>
      <c r="D265" s="2"/>
      <c r="E265" s="3" t="s">
        <v>17</v>
      </c>
      <c r="F265" s="3" t="s">
        <v>14</v>
      </c>
      <c r="G265" s="3" t="s">
        <v>613</v>
      </c>
      <c r="H265" s="3" t="s">
        <v>281</v>
      </c>
      <c r="I265" s="3" t="s">
        <v>28</v>
      </c>
      <c r="J265" s="3">
        <v>999</v>
      </c>
      <c r="K265" s="3" t="s">
        <v>19</v>
      </c>
      <c r="L265" s="3" t="s">
        <v>36</v>
      </c>
      <c r="M265" s="3">
        <v>311</v>
      </c>
      <c r="N265" s="3" t="s">
        <v>21</v>
      </c>
      <c r="O265" s="3" t="str">
        <f t="shared" si="4"/>
        <v>-</v>
      </c>
    </row>
    <row r="266" spans="1:15" x14ac:dyDescent="0.25">
      <c r="A266" s="2">
        <v>20204090053052</v>
      </c>
      <c r="B266" s="4">
        <v>43851</v>
      </c>
      <c r="C266" s="4">
        <v>43865</v>
      </c>
      <c r="D266" s="2">
        <v>20203120027861</v>
      </c>
      <c r="E266" s="4">
        <v>43864</v>
      </c>
      <c r="F266" s="3" t="s">
        <v>81</v>
      </c>
      <c r="G266" s="3" t="s">
        <v>614</v>
      </c>
      <c r="H266" s="3" t="s">
        <v>615</v>
      </c>
      <c r="I266" s="3" t="s">
        <v>18</v>
      </c>
      <c r="J266" s="3">
        <v>999</v>
      </c>
      <c r="K266" s="3" t="s">
        <v>19</v>
      </c>
      <c r="L266" s="3" t="s">
        <v>616</v>
      </c>
      <c r="M266" s="3">
        <v>312</v>
      </c>
      <c r="N266" s="3" t="s">
        <v>21</v>
      </c>
      <c r="O266" s="3">
        <f t="shared" si="4"/>
        <v>13</v>
      </c>
    </row>
    <row r="267" spans="1:15" x14ac:dyDescent="0.25">
      <c r="A267" s="2">
        <v>20204090053122</v>
      </c>
      <c r="B267" s="4">
        <v>43851</v>
      </c>
      <c r="C267" s="4">
        <v>43865</v>
      </c>
      <c r="D267" s="2">
        <v>20203030030481</v>
      </c>
      <c r="E267" s="4">
        <v>43865</v>
      </c>
      <c r="F267" s="3" t="s">
        <v>66</v>
      </c>
      <c r="G267" s="3" t="s">
        <v>617</v>
      </c>
      <c r="H267" s="3" t="s">
        <v>618</v>
      </c>
      <c r="I267" s="3" t="s">
        <v>18</v>
      </c>
      <c r="J267" s="3">
        <v>999</v>
      </c>
      <c r="K267" s="3" t="s">
        <v>19</v>
      </c>
      <c r="L267" s="3" t="s">
        <v>619</v>
      </c>
      <c r="M267" s="3">
        <v>303</v>
      </c>
      <c r="N267" s="3" t="s">
        <v>21</v>
      </c>
      <c r="O267" s="3">
        <f t="shared" si="4"/>
        <v>14</v>
      </c>
    </row>
    <row r="268" spans="1:15" x14ac:dyDescent="0.25">
      <c r="A268" s="2">
        <v>20204090053142</v>
      </c>
      <c r="B268" s="4">
        <v>43851</v>
      </c>
      <c r="C268" s="4">
        <v>43854</v>
      </c>
      <c r="D268" s="2">
        <v>20206060016501</v>
      </c>
      <c r="E268" s="4">
        <v>43853</v>
      </c>
      <c r="F268" s="3" t="s">
        <v>430</v>
      </c>
      <c r="G268" s="3" t="s">
        <v>620</v>
      </c>
      <c r="H268" s="3" t="s">
        <v>621</v>
      </c>
      <c r="I268" s="3" t="s">
        <v>18</v>
      </c>
      <c r="J268" s="3">
        <v>999</v>
      </c>
      <c r="K268" s="3" t="s">
        <v>19</v>
      </c>
      <c r="L268" s="3" t="s">
        <v>170</v>
      </c>
      <c r="M268" s="3">
        <v>606</v>
      </c>
      <c r="N268" s="3" t="s">
        <v>21</v>
      </c>
      <c r="O268" s="3">
        <f t="shared" si="4"/>
        <v>2</v>
      </c>
    </row>
    <row r="269" spans="1:15" x14ac:dyDescent="0.25">
      <c r="A269" s="2">
        <v>20204090053882</v>
      </c>
      <c r="B269" s="4">
        <v>43851</v>
      </c>
      <c r="C269" s="4">
        <v>43872</v>
      </c>
      <c r="D269" s="2" t="s">
        <v>622</v>
      </c>
      <c r="E269" s="4">
        <v>43853</v>
      </c>
      <c r="F269" s="3" t="s">
        <v>22</v>
      </c>
      <c r="G269" s="3" t="s">
        <v>623</v>
      </c>
      <c r="H269" s="3" t="s">
        <v>624</v>
      </c>
      <c r="I269" s="3" t="s">
        <v>18</v>
      </c>
      <c r="J269" s="3">
        <v>999</v>
      </c>
      <c r="K269" s="3" t="s">
        <v>19</v>
      </c>
      <c r="L269" s="3" t="s">
        <v>625</v>
      </c>
      <c r="M269" s="3">
        <v>500</v>
      </c>
      <c r="N269" s="3" t="s">
        <v>21</v>
      </c>
      <c r="O269" s="3">
        <f t="shared" si="4"/>
        <v>2</v>
      </c>
    </row>
    <row r="270" spans="1:15" x14ac:dyDescent="0.25">
      <c r="A270" s="2">
        <v>20204090053932</v>
      </c>
      <c r="B270" s="4">
        <v>43851</v>
      </c>
      <c r="C270" s="4">
        <v>43872</v>
      </c>
      <c r="D270" s="2">
        <v>20203060021061</v>
      </c>
      <c r="E270" s="4">
        <v>43858</v>
      </c>
      <c r="F270" s="3" t="s">
        <v>22</v>
      </c>
      <c r="G270" s="3" t="s">
        <v>626</v>
      </c>
      <c r="H270" s="3" t="s">
        <v>627</v>
      </c>
      <c r="I270" s="3" t="s">
        <v>18</v>
      </c>
      <c r="J270" s="3">
        <v>999</v>
      </c>
      <c r="K270" s="3" t="s">
        <v>19</v>
      </c>
      <c r="L270" s="3" t="s">
        <v>297</v>
      </c>
      <c r="M270" s="3">
        <v>306</v>
      </c>
      <c r="N270" s="3" t="s">
        <v>21</v>
      </c>
      <c r="O270" s="3">
        <f t="shared" si="4"/>
        <v>7</v>
      </c>
    </row>
    <row r="271" spans="1:15" x14ac:dyDescent="0.25">
      <c r="A271" s="2">
        <v>20204090053992</v>
      </c>
      <c r="B271" s="4">
        <v>43851</v>
      </c>
      <c r="C271" s="4">
        <v>43872</v>
      </c>
      <c r="D271" s="2"/>
      <c r="E271" s="3" t="s">
        <v>17</v>
      </c>
      <c r="F271" s="3" t="s">
        <v>22</v>
      </c>
      <c r="G271" s="3" t="s">
        <v>628</v>
      </c>
      <c r="H271" s="3" t="s">
        <v>629</v>
      </c>
      <c r="I271" s="3" t="s">
        <v>28</v>
      </c>
      <c r="J271" s="3">
        <v>999</v>
      </c>
      <c r="K271" s="3" t="s">
        <v>19</v>
      </c>
      <c r="L271" s="3" t="s">
        <v>483</v>
      </c>
      <c r="M271" s="3">
        <v>200</v>
      </c>
      <c r="N271" s="3" t="s">
        <v>21</v>
      </c>
      <c r="O271" s="3" t="str">
        <f t="shared" si="4"/>
        <v>-</v>
      </c>
    </row>
    <row r="272" spans="1:15" x14ac:dyDescent="0.25">
      <c r="A272" s="2">
        <v>20204090054042</v>
      </c>
      <c r="B272" s="4">
        <v>43851</v>
      </c>
      <c r="C272" s="4">
        <v>43872</v>
      </c>
      <c r="D272" s="2">
        <v>20205000031881</v>
      </c>
      <c r="E272" s="4">
        <v>43866</v>
      </c>
      <c r="F272" s="3" t="s">
        <v>14</v>
      </c>
      <c r="G272" s="3" t="s">
        <v>630</v>
      </c>
      <c r="H272" s="3" t="s">
        <v>631</v>
      </c>
      <c r="I272" s="3" t="s">
        <v>18</v>
      </c>
      <c r="J272" s="3">
        <v>999</v>
      </c>
      <c r="K272" s="3" t="s">
        <v>19</v>
      </c>
      <c r="L272" s="3" t="s">
        <v>292</v>
      </c>
      <c r="M272" s="3">
        <v>500</v>
      </c>
      <c r="N272" s="3" t="s">
        <v>21</v>
      </c>
      <c r="O272" s="3">
        <f t="shared" si="4"/>
        <v>15</v>
      </c>
    </row>
    <row r="273" spans="1:15" x14ac:dyDescent="0.25">
      <c r="A273" s="2">
        <v>20204090054062</v>
      </c>
      <c r="B273" s="4">
        <v>43851</v>
      </c>
      <c r="C273" s="4">
        <v>43872</v>
      </c>
      <c r="D273" s="2"/>
      <c r="E273" s="3" t="s">
        <v>17</v>
      </c>
      <c r="F273" s="3" t="s">
        <v>14</v>
      </c>
      <c r="G273" s="3" t="s">
        <v>632</v>
      </c>
      <c r="H273" s="3" t="s">
        <v>448</v>
      </c>
      <c r="I273" s="3" t="s">
        <v>28</v>
      </c>
      <c r="J273" s="3">
        <v>999</v>
      </c>
      <c r="K273" s="3" t="s">
        <v>19</v>
      </c>
      <c r="L273" s="3" t="s">
        <v>384</v>
      </c>
      <c r="M273" s="3">
        <v>305</v>
      </c>
      <c r="N273" s="3" t="s">
        <v>21</v>
      </c>
      <c r="O273" s="3" t="str">
        <f t="shared" si="4"/>
        <v>-</v>
      </c>
    </row>
    <row r="274" spans="1:15" x14ac:dyDescent="0.25">
      <c r="A274" s="2">
        <v>20204090054112</v>
      </c>
      <c r="B274" s="4">
        <v>43851</v>
      </c>
      <c r="C274" s="4">
        <v>43872</v>
      </c>
      <c r="D274" s="2">
        <v>20206050034711</v>
      </c>
      <c r="E274" s="4">
        <v>43867</v>
      </c>
      <c r="F274" s="3" t="s">
        <v>22</v>
      </c>
      <c r="G274" s="3" t="s">
        <v>633</v>
      </c>
      <c r="H274" s="3" t="s">
        <v>634</v>
      </c>
      <c r="I274" s="3" t="s">
        <v>18</v>
      </c>
      <c r="J274" s="3">
        <v>999</v>
      </c>
      <c r="K274" s="3" t="s">
        <v>19</v>
      </c>
      <c r="L274" s="3" t="s">
        <v>635</v>
      </c>
      <c r="M274" s="3">
        <v>605</v>
      </c>
      <c r="N274" s="3" t="s">
        <v>21</v>
      </c>
      <c r="O274" s="3">
        <f t="shared" si="4"/>
        <v>16</v>
      </c>
    </row>
    <row r="275" spans="1:15" x14ac:dyDescent="0.25">
      <c r="A275" s="2">
        <v>20204090054142</v>
      </c>
      <c r="B275" s="4">
        <v>43851</v>
      </c>
      <c r="C275" s="4">
        <v>43872</v>
      </c>
      <c r="D275" s="2">
        <v>20203050016021</v>
      </c>
      <c r="E275" s="4">
        <v>43852</v>
      </c>
      <c r="F275" s="3" t="s">
        <v>14</v>
      </c>
      <c r="G275" s="3" t="s">
        <v>632</v>
      </c>
      <c r="H275" s="3" t="s">
        <v>636</v>
      </c>
      <c r="I275" s="3" t="s">
        <v>18</v>
      </c>
      <c r="J275" s="3">
        <v>999</v>
      </c>
      <c r="K275" s="3" t="s">
        <v>19</v>
      </c>
      <c r="L275" s="3" t="s">
        <v>384</v>
      </c>
      <c r="M275" s="3">
        <v>305</v>
      </c>
      <c r="N275" s="3" t="s">
        <v>21</v>
      </c>
      <c r="O275" s="3">
        <f t="shared" si="4"/>
        <v>1</v>
      </c>
    </row>
    <row r="276" spans="1:15" x14ac:dyDescent="0.25">
      <c r="A276" s="2">
        <v>20204090054262</v>
      </c>
      <c r="B276" s="4">
        <v>43851</v>
      </c>
      <c r="C276" s="4">
        <v>43872</v>
      </c>
      <c r="D276" s="2">
        <v>20203060031261</v>
      </c>
      <c r="E276" s="4">
        <v>43865</v>
      </c>
      <c r="F276" s="3" t="s">
        <v>14</v>
      </c>
      <c r="G276" s="3" t="s">
        <v>15</v>
      </c>
      <c r="H276" s="3" t="s">
        <v>637</v>
      </c>
      <c r="I276" s="3" t="s">
        <v>18</v>
      </c>
      <c r="J276" s="3">
        <v>999</v>
      </c>
      <c r="K276" s="3" t="s">
        <v>19</v>
      </c>
      <c r="L276" s="3" t="s">
        <v>316</v>
      </c>
      <c r="M276" s="3">
        <v>306</v>
      </c>
      <c r="N276" s="3" t="s">
        <v>21</v>
      </c>
      <c r="O276" s="3">
        <f t="shared" si="4"/>
        <v>14</v>
      </c>
    </row>
    <row r="277" spans="1:15" x14ac:dyDescent="0.25">
      <c r="A277" s="2">
        <v>20204090054732</v>
      </c>
      <c r="B277" s="4">
        <v>43851</v>
      </c>
      <c r="C277" s="4">
        <v>43872</v>
      </c>
      <c r="D277" s="2">
        <v>20205000062391</v>
      </c>
      <c r="E277" s="4">
        <v>43886</v>
      </c>
      <c r="F277" s="3" t="s">
        <v>33</v>
      </c>
      <c r="G277" s="3" t="s">
        <v>638</v>
      </c>
      <c r="H277" s="3" t="s">
        <v>639</v>
      </c>
      <c r="I277" s="3" t="s">
        <v>28</v>
      </c>
      <c r="J277" s="3">
        <v>999</v>
      </c>
      <c r="K277" s="3" t="s">
        <v>19</v>
      </c>
      <c r="L277" s="3" t="s">
        <v>153</v>
      </c>
      <c r="M277" s="3">
        <v>500</v>
      </c>
      <c r="N277" s="3" t="s">
        <v>21</v>
      </c>
      <c r="O277" s="3">
        <f t="shared" si="4"/>
        <v>35</v>
      </c>
    </row>
    <row r="278" spans="1:15" x14ac:dyDescent="0.25">
      <c r="A278" s="2">
        <v>20204090055252</v>
      </c>
      <c r="B278" s="4">
        <v>43851</v>
      </c>
      <c r="C278" s="4">
        <v>43865</v>
      </c>
      <c r="D278" s="2">
        <v>20207030023011</v>
      </c>
      <c r="E278" s="4">
        <v>43858</v>
      </c>
      <c r="F278" s="3" t="s">
        <v>66</v>
      </c>
      <c r="G278" s="3" t="s">
        <v>640</v>
      </c>
      <c r="H278" s="3" t="s">
        <v>641</v>
      </c>
      <c r="I278" s="3" t="s">
        <v>18</v>
      </c>
      <c r="J278" s="3">
        <v>999</v>
      </c>
      <c r="K278" s="3" t="s">
        <v>19</v>
      </c>
      <c r="L278" s="3" t="s">
        <v>365</v>
      </c>
      <c r="M278" s="3">
        <v>703</v>
      </c>
      <c r="N278" s="3" t="s">
        <v>21</v>
      </c>
      <c r="O278" s="3">
        <f t="shared" si="4"/>
        <v>7</v>
      </c>
    </row>
    <row r="279" spans="1:15" x14ac:dyDescent="0.25">
      <c r="A279" s="2">
        <v>20204090055352</v>
      </c>
      <c r="B279" s="4">
        <v>43851</v>
      </c>
      <c r="C279" s="4">
        <v>43872</v>
      </c>
      <c r="D279" s="2">
        <v>20203120022081</v>
      </c>
      <c r="E279" s="4">
        <v>43858</v>
      </c>
      <c r="F279" s="3" t="s">
        <v>33</v>
      </c>
      <c r="G279" s="3" t="s">
        <v>642</v>
      </c>
      <c r="H279" s="3" t="s">
        <v>643</v>
      </c>
      <c r="I279" s="3" t="s">
        <v>18</v>
      </c>
      <c r="J279" s="3">
        <v>999</v>
      </c>
      <c r="K279" s="3" t="s">
        <v>19</v>
      </c>
      <c r="L279" s="3" t="s">
        <v>96</v>
      </c>
      <c r="M279" s="3">
        <v>312</v>
      </c>
      <c r="N279" s="3" t="s">
        <v>21</v>
      </c>
      <c r="O279" s="3">
        <f t="shared" si="4"/>
        <v>7</v>
      </c>
    </row>
    <row r="280" spans="1:15" x14ac:dyDescent="0.25">
      <c r="A280" s="2">
        <v>20204090055522</v>
      </c>
      <c r="B280" s="4">
        <v>43851</v>
      </c>
      <c r="C280" s="4">
        <v>43872</v>
      </c>
      <c r="D280" s="2">
        <v>20206060038681</v>
      </c>
      <c r="E280" s="4">
        <v>43871</v>
      </c>
      <c r="F280" s="3" t="s">
        <v>22</v>
      </c>
      <c r="G280" s="3" t="s">
        <v>644</v>
      </c>
      <c r="H280" s="3" t="s">
        <v>645</v>
      </c>
      <c r="I280" s="3" t="s">
        <v>18</v>
      </c>
      <c r="J280" s="3">
        <v>999</v>
      </c>
      <c r="K280" s="3" t="s">
        <v>19</v>
      </c>
      <c r="L280" s="3" t="s">
        <v>496</v>
      </c>
      <c r="M280" s="3">
        <v>606</v>
      </c>
      <c r="N280" s="3" t="s">
        <v>21</v>
      </c>
      <c r="O280" s="3">
        <f t="shared" si="4"/>
        <v>20</v>
      </c>
    </row>
    <row r="281" spans="1:15" x14ac:dyDescent="0.25">
      <c r="A281" s="2">
        <v>20204090055962</v>
      </c>
      <c r="B281" s="4">
        <v>43851</v>
      </c>
      <c r="C281" s="4">
        <v>43872</v>
      </c>
      <c r="D281" s="2">
        <v>20206060040131</v>
      </c>
      <c r="E281" s="4">
        <v>43872</v>
      </c>
      <c r="F281" s="3" t="s">
        <v>22</v>
      </c>
      <c r="G281" s="3" t="s">
        <v>646</v>
      </c>
      <c r="H281" s="3" t="s">
        <v>647</v>
      </c>
      <c r="I281" s="3" t="s">
        <v>18</v>
      </c>
      <c r="J281" s="3">
        <v>999</v>
      </c>
      <c r="K281" s="3" t="s">
        <v>19</v>
      </c>
      <c r="L281" s="3" t="s">
        <v>234</v>
      </c>
      <c r="M281" s="3">
        <v>606</v>
      </c>
      <c r="N281" s="3" t="s">
        <v>21</v>
      </c>
      <c r="O281" s="3">
        <f t="shared" si="4"/>
        <v>21</v>
      </c>
    </row>
    <row r="282" spans="1:15" x14ac:dyDescent="0.25">
      <c r="A282" s="2">
        <v>20204090055972</v>
      </c>
      <c r="B282" s="4">
        <v>43851</v>
      </c>
      <c r="C282" s="4">
        <v>43872</v>
      </c>
      <c r="D282" s="2">
        <v>20203050016781</v>
      </c>
      <c r="E282" s="4">
        <v>43853</v>
      </c>
      <c r="F282" s="3" t="s">
        <v>77</v>
      </c>
      <c r="G282" s="3" t="s">
        <v>648</v>
      </c>
      <c r="H282" s="3" t="s">
        <v>649</v>
      </c>
      <c r="I282" s="3" t="s">
        <v>18</v>
      </c>
      <c r="J282" s="3">
        <v>999</v>
      </c>
      <c r="K282" s="3" t="s">
        <v>19</v>
      </c>
      <c r="L282" s="3" t="s">
        <v>41</v>
      </c>
      <c r="M282" s="3">
        <v>305</v>
      </c>
      <c r="N282" s="3" t="s">
        <v>21</v>
      </c>
      <c r="O282" s="3">
        <f t="shared" si="4"/>
        <v>2</v>
      </c>
    </row>
    <row r="283" spans="1:15" x14ac:dyDescent="0.25">
      <c r="A283" s="2">
        <v>20204090056072</v>
      </c>
      <c r="B283" s="4">
        <v>43851</v>
      </c>
      <c r="C283" s="4">
        <v>43872</v>
      </c>
      <c r="D283" s="2">
        <v>20202000017321</v>
      </c>
      <c r="E283" s="4">
        <v>43853</v>
      </c>
      <c r="F283" s="3" t="s">
        <v>22</v>
      </c>
      <c r="G283" s="3" t="s">
        <v>650</v>
      </c>
      <c r="H283" s="3" t="s">
        <v>651</v>
      </c>
      <c r="I283" s="3" t="s">
        <v>18</v>
      </c>
      <c r="J283" s="3">
        <v>999</v>
      </c>
      <c r="K283" s="3" t="s">
        <v>19</v>
      </c>
      <c r="L283" s="3" t="s">
        <v>192</v>
      </c>
      <c r="M283" s="3">
        <v>200</v>
      </c>
      <c r="N283" s="3" t="s">
        <v>21</v>
      </c>
      <c r="O283" s="3">
        <f t="shared" si="4"/>
        <v>2</v>
      </c>
    </row>
    <row r="284" spans="1:15" x14ac:dyDescent="0.25">
      <c r="A284" s="2">
        <v>20204090056442</v>
      </c>
      <c r="B284" s="4">
        <v>43851</v>
      </c>
      <c r="C284" s="4">
        <v>43941</v>
      </c>
      <c r="D284" s="2"/>
      <c r="E284" s="3" t="s">
        <v>17</v>
      </c>
      <c r="F284" s="3" t="s">
        <v>120</v>
      </c>
      <c r="G284" s="3" t="s">
        <v>652</v>
      </c>
      <c r="H284" s="3" t="s">
        <v>653</v>
      </c>
      <c r="I284" s="3" t="s">
        <v>418</v>
      </c>
      <c r="J284" s="3">
        <v>999</v>
      </c>
      <c r="K284" s="3" t="s">
        <v>19</v>
      </c>
      <c r="L284" s="3" t="s">
        <v>99</v>
      </c>
      <c r="M284" s="3">
        <v>500</v>
      </c>
      <c r="N284" s="3" t="s">
        <v>21</v>
      </c>
      <c r="O284" s="3" t="str">
        <f t="shared" si="4"/>
        <v>-</v>
      </c>
    </row>
    <row r="285" spans="1:15" x14ac:dyDescent="0.25">
      <c r="A285" s="2">
        <v>20204090056452</v>
      </c>
      <c r="B285" s="4">
        <v>43851</v>
      </c>
      <c r="C285" s="4">
        <v>43854</v>
      </c>
      <c r="D285" s="2"/>
      <c r="E285" s="3" t="s">
        <v>17</v>
      </c>
      <c r="F285" s="3" t="s">
        <v>430</v>
      </c>
      <c r="G285" s="3" t="s">
        <v>654</v>
      </c>
      <c r="H285" s="3" t="s">
        <v>655</v>
      </c>
      <c r="I285" s="3" t="s">
        <v>28</v>
      </c>
      <c r="J285" s="3">
        <v>999</v>
      </c>
      <c r="K285" s="3" t="s">
        <v>19</v>
      </c>
      <c r="L285" s="3" t="s">
        <v>591</v>
      </c>
      <c r="M285" s="3">
        <v>701</v>
      </c>
      <c r="N285" s="3" t="s">
        <v>21</v>
      </c>
      <c r="O285" s="3" t="str">
        <f t="shared" si="4"/>
        <v>-</v>
      </c>
    </row>
    <row r="286" spans="1:15" x14ac:dyDescent="0.25">
      <c r="A286" s="2">
        <v>20204090056512</v>
      </c>
      <c r="B286" s="4">
        <v>43851</v>
      </c>
      <c r="C286" s="4">
        <v>43865</v>
      </c>
      <c r="D286" s="2">
        <v>20202000034571</v>
      </c>
      <c r="E286" s="4">
        <v>43867</v>
      </c>
      <c r="F286" s="3" t="s">
        <v>37</v>
      </c>
      <c r="G286" s="3" t="s">
        <v>656</v>
      </c>
      <c r="H286" s="3" t="s">
        <v>657</v>
      </c>
      <c r="I286" s="3" t="s">
        <v>28</v>
      </c>
      <c r="J286" s="3">
        <v>999</v>
      </c>
      <c r="K286" s="3" t="s">
        <v>19</v>
      </c>
      <c r="L286" s="3" t="s">
        <v>658</v>
      </c>
      <c r="M286" s="3">
        <v>200</v>
      </c>
      <c r="N286" s="3" t="s">
        <v>21</v>
      </c>
      <c r="O286" s="3">
        <f t="shared" si="4"/>
        <v>16</v>
      </c>
    </row>
    <row r="287" spans="1:15" x14ac:dyDescent="0.25">
      <c r="A287" s="2">
        <v>20204090056532</v>
      </c>
      <c r="B287" s="4">
        <v>43851</v>
      </c>
      <c r="C287" s="4">
        <v>43872</v>
      </c>
      <c r="D287" s="2"/>
      <c r="E287" s="3" t="s">
        <v>17</v>
      </c>
      <c r="F287" s="3" t="s">
        <v>22</v>
      </c>
      <c r="G287" s="3" t="s">
        <v>659</v>
      </c>
      <c r="H287" s="3" t="s">
        <v>624</v>
      </c>
      <c r="I287" s="3" t="s">
        <v>28</v>
      </c>
      <c r="J287" s="3">
        <v>999</v>
      </c>
      <c r="K287" s="3" t="s">
        <v>19</v>
      </c>
      <c r="L287" s="3" t="s">
        <v>625</v>
      </c>
      <c r="M287" s="3">
        <v>500</v>
      </c>
      <c r="N287" s="3" t="s">
        <v>21</v>
      </c>
      <c r="O287" s="3" t="str">
        <f t="shared" si="4"/>
        <v>-</v>
      </c>
    </row>
    <row r="288" spans="1:15" x14ac:dyDescent="0.25">
      <c r="A288" s="2">
        <v>20204090056662</v>
      </c>
      <c r="B288" s="4">
        <v>43851</v>
      </c>
      <c r="C288" s="4">
        <v>43865</v>
      </c>
      <c r="D288" s="2">
        <v>20205000018131</v>
      </c>
      <c r="E288" s="4">
        <v>43854</v>
      </c>
      <c r="F288" s="3" t="s">
        <v>37</v>
      </c>
      <c r="G288" s="3" t="s">
        <v>660</v>
      </c>
      <c r="H288" s="3" t="s">
        <v>661</v>
      </c>
      <c r="I288" s="3" t="s">
        <v>18</v>
      </c>
      <c r="J288" s="3">
        <v>999</v>
      </c>
      <c r="K288" s="3" t="s">
        <v>19</v>
      </c>
      <c r="L288" s="3" t="s">
        <v>167</v>
      </c>
      <c r="M288" s="3">
        <v>500</v>
      </c>
      <c r="N288" s="3" t="s">
        <v>21</v>
      </c>
      <c r="O288" s="3">
        <f t="shared" si="4"/>
        <v>3</v>
      </c>
    </row>
    <row r="289" spans="1:15" x14ac:dyDescent="0.25">
      <c r="A289" s="2">
        <v>20204090057312</v>
      </c>
      <c r="B289" s="4">
        <v>43852</v>
      </c>
      <c r="C289" s="4">
        <v>43873</v>
      </c>
      <c r="D289" s="2">
        <v>20203110021991</v>
      </c>
      <c r="E289" s="4">
        <v>43858</v>
      </c>
      <c r="F289" s="3" t="s">
        <v>22</v>
      </c>
      <c r="G289" s="3" t="s">
        <v>15</v>
      </c>
      <c r="H289" s="3" t="s">
        <v>662</v>
      </c>
      <c r="I289" s="3" t="s">
        <v>18</v>
      </c>
      <c r="J289" s="3">
        <v>999</v>
      </c>
      <c r="K289" s="3" t="s">
        <v>19</v>
      </c>
      <c r="L289" s="3" t="s">
        <v>212</v>
      </c>
      <c r="M289" s="3">
        <v>311</v>
      </c>
      <c r="N289" s="3" t="s">
        <v>21</v>
      </c>
      <c r="O289" s="3">
        <f t="shared" si="4"/>
        <v>6</v>
      </c>
    </row>
    <row r="290" spans="1:15" x14ac:dyDescent="0.25">
      <c r="A290" s="2">
        <v>20204090057512</v>
      </c>
      <c r="B290" s="4">
        <v>43852</v>
      </c>
      <c r="C290" s="4">
        <v>43873</v>
      </c>
      <c r="D290" s="2"/>
      <c r="E290" s="3" t="s">
        <v>17</v>
      </c>
      <c r="F290" s="3" t="s">
        <v>22</v>
      </c>
      <c r="G290" s="3" t="s">
        <v>663</v>
      </c>
      <c r="H290" s="3" t="s">
        <v>664</v>
      </c>
      <c r="I290" s="3" t="s">
        <v>28</v>
      </c>
      <c r="J290" s="3">
        <v>701</v>
      </c>
      <c r="K290" s="3" t="s">
        <v>665</v>
      </c>
      <c r="L290" s="3" t="s">
        <v>55</v>
      </c>
      <c r="M290" s="3">
        <v>701</v>
      </c>
      <c r="N290" s="3"/>
      <c r="O290" s="3" t="str">
        <f t="shared" si="4"/>
        <v>-</v>
      </c>
    </row>
    <row r="291" spans="1:15" x14ac:dyDescent="0.25">
      <c r="A291" s="2">
        <v>20204090058172</v>
      </c>
      <c r="B291" s="4">
        <v>43852</v>
      </c>
      <c r="C291" s="4">
        <v>43857</v>
      </c>
      <c r="D291" s="2"/>
      <c r="E291" s="3" t="s">
        <v>17</v>
      </c>
      <c r="F291" s="3" t="s">
        <v>430</v>
      </c>
      <c r="G291" s="3" t="s">
        <v>666</v>
      </c>
      <c r="H291" s="3" t="s">
        <v>667</v>
      </c>
      <c r="I291" s="3" t="s">
        <v>28</v>
      </c>
      <c r="J291" s="3">
        <v>999</v>
      </c>
      <c r="K291" s="3" t="s">
        <v>19</v>
      </c>
      <c r="L291" s="3" t="s">
        <v>591</v>
      </c>
      <c r="M291" s="3">
        <v>701</v>
      </c>
      <c r="N291" s="3" t="s">
        <v>21</v>
      </c>
      <c r="O291" s="3" t="str">
        <f t="shared" si="4"/>
        <v>-</v>
      </c>
    </row>
    <row r="292" spans="1:15" x14ac:dyDescent="0.25">
      <c r="A292" s="2">
        <v>20204090058412</v>
      </c>
      <c r="B292" s="4">
        <v>43852</v>
      </c>
      <c r="C292" s="4">
        <v>43873</v>
      </c>
      <c r="D292" s="2">
        <v>20203060035551</v>
      </c>
      <c r="E292" s="4">
        <v>43868</v>
      </c>
      <c r="F292" s="3" t="s">
        <v>22</v>
      </c>
      <c r="G292" s="3" t="s">
        <v>668</v>
      </c>
      <c r="H292" s="3" t="s">
        <v>669</v>
      </c>
      <c r="I292" s="3" t="s">
        <v>18</v>
      </c>
      <c r="J292" s="3">
        <v>999</v>
      </c>
      <c r="K292" s="3" t="s">
        <v>19</v>
      </c>
      <c r="L292" s="3" t="s">
        <v>209</v>
      </c>
      <c r="M292" s="3">
        <v>306</v>
      </c>
      <c r="N292" s="3" t="s">
        <v>21</v>
      </c>
      <c r="O292" s="3">
        <f t="shared" si="4"/>
        <v>16</v>
      </c>
    </row>
    <row r="293" spans="1:15" x14ac:dyDescent="0.25">
      <c r="A293" s="2">
        <v>20204090058512</v>
      </c>
      <c r="B293" s="4">
        <v>43852</v>
      </c>
      <c r="C293" s="4">
        <v>43866</v>
      </c>
      <c r="D293" s="2">
        <v>20201030022591</v>
      </c>
      <c r="E293" s="4">
        <v>43858</v>
      </c>
      <c r="F293" s="3" t="s">
        <v>89</v>
      </c>
      <c r="G293" s="3" t="s">
        <v>670</v>
      </c>
      <c r="H293" s="3" t="s">
        <v>671</v>
      </c>
      <c r="I293" s="3" t="s">
        <v>18</v>
      </c>
      <c r="J293" s="3">
        <v>999</v>
      </c>
      <c r="K293" s="3" t="s">
        <v>19</v>
      </c>
      <c r="L293" s="3" t="s">
        <v>672</v>
      </c>
      <c r="M293" s="3">
        <v>103</v>
      </c>
      <c r="N293" s="3" t="s">
        <v>21</v>
      </c>
      <c r="O293" s="3">
        <f t="shared" si="4"/>
        <v>6</v>
      </c>
    </row>
    <row r="294" spans="1:15" x14ac:dyDescent="0.25">
      <c r="A294" s="2">
        <v>20204090058882</v>
      </c>
      <c r="B294" s="4">
        <v>43852</v>
      </c>
      <c r="C294" s="4">
        <v>43873</v>
      </c>
      <c r="D294" s="2"/>
      <c r="E294" s="3" t="s">
        <v>17</v>
      </c>
      <c r="F294" s="3" t="s">
        <v>22</v>
      </c>
      <c r="G294" s="3" t="s">
        <v>673</v>
      </c>
      <c r="H294" s="3" t="s">
        <v>629</v>
      </c>
      <c r="I294" s="3" t="s">
        <v>28</v>
      </c>
      <c r="J294" s="3">
        <v>999</v>
      </c>
      <c r="K294" s="3" t="s">
        <v>19</v>
      </c>
      <c r="L294" s="3" t="s">
        <v>483</v>
      </c>
      <c r="M294" s="3">
        <v>200</v>
      </c>
      <c r="N294" s="3" t="s">
        <v>21</v>
      </c>
      <c r="O294" s="3" t="str">
        <f t="shared" si="4"/>
        <v>-</v>
      </c>
    </row>
    <row r="295" spans="1:15" x14ac:dyDescent="0.25">
      <c r="A295" s="2">
        <v>20204090058992</v>
      </c>
      <c r="B295" s="4">
        <v>43852</v>
      </c>
      <c r="C295" s="4">
        <v>43873</v>
      </c>
      <c r="D295" s="2">
        <v>20206060042091</v>
      </c>
      <c r="E295" s="4">
        <v>43873</v>
      </c>
      <c r="F295" s="3" t="s">
        <v>14</v>
      </c>
      <c r="G295" s="3" t="s">
        <v>674</v>
      </c>
      <c r="H295" s="3" t="s">
        <v>675</v>
      </c>
      <c r="I295" s="3" t="s">
        <v>18</v>
      </c>
      <c r="J295" s="3">
        <v>999</v>
      </c>
      <c r="K295" s="3" t="s">
        <v>19</v>
      </c>
      <c r="L295" s="3" t="s">
        <v>234</v>
      </c>
      <c r="M295" s="3">
        <v>606</v>
      </c>
      <c r="N295" s="3" t="s">
        <v>21</v>
      </c>
      <c r="O295" s="3">
        <f t="shared" si="4"/>
        <v>21</v>
      </c>
    </row>
    <row r="296" spans="1:15" x14ac:dyDescent="0.25">
      <c r="A296" s="2">
        <v>20204090059052</v>
      </c>
      <c r="B296" s="4">
        <v>43852</v>
      </c>
      <c r="C296" s="4">
        <v>43866</v>
      </c>
      <c r="D296" s="2">
        <v>20207030025361</v>
      </c>
      <c r="E296" s="4">
        <v>43860</v>
      </c>
      <c r="F296" s="3" t="s">
        <v>66</v>
      </c>
      <c r="G296" s="3" t="s">
        <v>676</v>
      </c>
      <c r="H296" s="3" t="s">
        <v>677</v>
      </c>
      <c r="I296" s="3" t="s">
        <v>18</v>
      </c>
      <c r="J296" s="3">
        <v>999</v>
      </c>
      <c r="K296" s="3" t="s">
        <v>19</v>
      </c>
      <c r="L296" s="3" t="s">
        <v>365</v>
      </c>
      <c r="M296" s="3">
        <v>703</v>
      </c>
      <c r="N296" s="3" t="s">
        <v>21</v>
      </c>
      <c r="O296" s="3">
        <f t="shared" si="4"/>
        <v>8</v>
      </c>
    </row>
    <row r="297" spans="1:15" x14ac:dyDescent="0.25">
      <c r="A297" s="2">
        <v>20204090059142</v>
      </c>
      <c r="B297" s="4">
        <v>43852</v>
      </c>
      <c r="C297" s="4">
        <v>43866</v>
      </c>
      <c r="D297" s="2">
        <v>20203090023111</v>
      </c>
      <c r="E297" s="4">
        <v>43859</v>
      </c>
      <c r="F297" s="3" t="s">
        <v>66</v>
      </c>
      <c r="G297" s="3" t="s">
        <v>678</v>
      </c>
      <c r="H297" s="3" t="s">
        <v>679</v>
      </c>
      <c r="I297" s="3" t="s">
        <v>18</v>
      </c>
      <c r="J297" s="3">
        <v>999</v>
      </c>
      <c r="K297" s="3" t="s">
        <v>19</v>
      </c>
      <c r="L297" s="3" t="s">
        <v>513</v>
      </c>
      <c r="M297" s="3">
        <v>309</v>
      </c>
      <c r="N297" s="3" t="s">
        <v>21</v>
      </c>
      <c r="O297" s="3">
        <f t="shared" si="4"/>
        <v>7</v>
      </c>
    </row>
    <row r="298" spans="1:15" x14ac:dyDescent="0.25">
      <c r="A298" s="2">
        <v>20204090059322</v>
      </c>
      <c r="B298" s="4">
        <v>43852</v>
      </c>
      <c r="C298" s="4">
        <v>43873</v>
      </c>
      <c r="D298" s="2">
        <v>20205000027623</v>
      </c>
      <c r="E298" s="4">
        <v>43871</v>
      </c>
      <c r="F298" s="3" t="s">
        <v>22</v>
      </c>
      <c r="G298" s="3" t="s">
        <v>680</v>
      </c>
      <c r="H298" s="3" t="s">
        <v>681</v>
      </c>
      <c r="I298" s="3" t="s">
        <v>18</v>
      </c>
      <c r="J298" s="3">
        <v>999</v>
      </c>
      <c r="K298" s="3" t="s">
        <v>19</v>
      </c>
      <c r="L298" s="3" t="s">
        <v>153</v>
      </c>
      <c r="M298" s="3">
        <v>500</v>
      </c>
      <c r="N298" s="3" t="s">
        <v>21</v>
      </c>
      <c r="O298" s="3">
        <f t="shared" si="4"/>
        <v>19</v>
      </c>
    </row>
    <row r="299" spans="1:15" x14ac:dyDescent="0.25">
      <c r="A299" s="2">
        <v>20204090059582</v>
      </c>
      <c r="B299" s="4">
        <v>43852</v>
      </c>
      <c r="C299" s="4">
        <v>43942</v>
      </c>
      <c r="D299" s="2">
        <v>20206050033581</v>
      </c>
      <c r="E299" s="4">
        <v>43867</v>
      </c>
      <c r="F299" s="3" t="s">
        <v>120</v>
      </c>
      <c r="G299" s="3" t="s">
        <v>682</v>
      </c>
      <c r="H299" s="3" t="s">
        <v>683</v>
      </c>
      <c r="I299" s="3" t="s">
        <v>18</v>
      </c>
      <c r="J299" s="3">
        <v>999</v>
      </c>
      <c r="K299" s="3" t="s">
        <v>19</v>
      </c>
      <c r="L299" s="3" t="s">
        <v>684</v>
      </c>
      <c r="M299" s="3">
        <v>605</v>
      </c>
      <c r="N299" s="3" t="s">
        <v>21</v>
      </c>
      <c r="O299" s="3">
        <f t="shared" si="4"/>
        <v>15</v>
      </c>
    </row>
    <row r="300" spans="1:15" x14ac:dyDescent="0.25">
      <c r="A300" s="2">
        <v>20204090059652</v>
      </c>
      <c r="B300" s="4">
        <v>43852</v>
      </c>
      <c r="C300" s="4">
        <v>43866</v>
      </c>
      <c r="D300" s="2">
        <v>20203040030051</v>
      </c>
      <c r="E300" s="4">
        <v>43865</v>
      </c>
      <c r="F300" s="3" t="s">
        <v>30</v>
      </c>
      <c r="G300" s="3" t="s">
        <v>685</v>
      </c>
      <c r="H300" s="3" t="s">
        <v>686</v>
      </c>
      <c r="I300" s="3" t="s">
        <v>18</v>
      </c>
      <c r="J300" s="3">
        <v>999</v>
      </c>
      <c r="K300" s="3" t="s">
        <v>19</v>
      </c>
      <c r="L300" s="3" t="s">
        <v>182</v>
      </c>
      <c r="M300" s="3">
        <v>304</v>
      </c>
      <c r="N300" s="3" t="s">
        <v>21</v>
      </c>
      <c r="O300" s="3">
        <f t="shared" si="4"/>
        <v>13</v>
      </c>
    </row>
    <row r="301" spans="1:15" x14ac:dyDescent="0.25">
      <c r="A301" s="2">
        <v>20204090059732</v>
      </c>
      <c r="B301" s="4">
        <v>43852</v>
      </c>
      <c r="C301" s="4">
        <v>43866</v>
      </c>
      <c r="D301" s="2">
        <v>20203110038481</v>
      </c>
      <c r="E301" s="4">
        <v>43871</v>
      </c>
      <c r="F301" s="3" t="s">
        <v>81</v>
      </c>
      <c r="G301" s="3" t="s">
        <v>687</v>
      </c>
      <c r="H301" s="3" t="s">
        <v>688</v>
      </c>
      <c r="I301" s="3" t="s">
        <v>28</v>
      </c>
      <c r="J301" s="3">
        <v>999</v>
      </c>
      <c r="K301" s="3" t="s">
        <v>19</v>
      </c>
      <c r="L301" s="3" t="s">
        <v>341</v>
      </c>
      <c r="M301" s="3">
        <v>311</v>
      </c>
      <c r="N301" s="3" t="s">
        <v>21</v>
      </c>
      <c r="O301" s="3">
        <f t="shared" si="4"/>
        <v>19</v>
      </c>
    </row>
    <row r="302" spans="1:15" x14ac:dyDescent="0.25">
      <c r="A302" s="2">
        <v>20204090059792</v>
      </c>
      <c r="B302" s="4">
        <v>43852</v>
      </c>
      <c r="C302" s="4">
        <v>43873</v>
      </c>
      <c r="D302" s="2">
        <v>20206040033681</v>
      </c>
      <c r="E302" s="4">
        <v>43867</v>
      </c>
      <c r="F302" s="3" t="s">
        <v>22</v>
      </c>
      <c r="G302" s="3" t="s">
        <v>689</v>
      </c>
      <c r="H302" s="3" t="s">
        <v>690</v>
      </c>
      <c r="I302" s="3" t="s">
        <v>18</v>
      </c>
      <c r="J302" s="3">
        <v>999</v>
      </c>
      <c r="K302" s="3" t="s">
        <v>19</v>
      </c>
      <c r="L302" s="3" t="s">
        <v>691</v>
      </c>
      <c r="M302" s="3">
        <v>604</v>
      </c>
      <c r="N302" s="3" t="s">
        <v>21</v>
      </c>
      <c r="O302" s="3">
        <f t="shared" si="4"/>
        <v>15</v>
      </c>
    </row>
    <row r="303" spans="1:15" x14ac:dyDescent="0.25">
      <c r="A303" s="2">
        <v>20204090060102</v>
      </c>
      <c r="B303" s="4">
        <v>43852</v>
      </c>
      <c r="C303" s="4">
        <v>43866</v>
      </c>
      <c r="D303" s="2">
        <v>20203110031301</v>
      </c>
      <c r="E303" s="4">
        <v>43865</v>
      </c>
      <c r="F303" s="3" t="s">
        <v>81</v>
      </c>
      <c r="G303" s="3" t="s">
        <v>692</v>
      </c>
      <c r="H303" s="3" t="s">
        <v>693</v>
      </c>
      <c r="I303" s="3" t="s">
        <v>18</v>
      </c>
      <c r="J303" s="3">
        <v>999</v>
      </c>
      <c r="K303" s="3" t="s">
        <v>19</v>
      </c>
      <c r="L303" s="3" t="s">
        <v>455</v>
      </c>
      <c r="M303" s="3">
        <v>311</v>
      </c>
      <c r="N303" s="3" t="s">
        <v>21</v>
      </c>
      <c r="O303" s="3">
        <f t="shared" si="4"/>
        <v>13</v>
      </c>
    </row>
    <row r="304" spans="1:15" x14ac:dyDescent="0.25">
      <c r="A304" s="2">
        <v>20204090060212</v>
      </c>
      <c r="B304" s="4">
        <v>43852</v>
      </c>
      <c r="C304" s="4">
        <v>43873</v>
      </c>
      <c r="D304" s="2">
        <v>20206060020171</v>
      </c>
      <c r="E304" s="4">
        <v>43857</v>
      </c>
      <c r="F304" s="3" t="s">
        <v>22</v>
      </c>
      <c r="G304" s="3" t="s">
        <v>694</v>
      </c>
      <c r="H304" s="3" t="s">
        <v>695</v>
      </c>
      <c r="I304" s="3" t="s">
        <v>18</v>
      </c>
      <c r="J304" s="3">
        <v>999</v>
      </c>
      <c r="K304" s="3" t="s">
        <v>19</v>
      </c>
      <c r="L304" s="3" t="s">
        <v>170</v>
      </c>
      <c r="M304" s="3">
        <v>606</v>
      </c>
      <c r="N304" s="3" t="s">
        <v>21</v>
      </c>
      <c r="O304" s="3">
        <f t="shared" si="4"/>
        <v>5</v>
      </c>
    </row>
    <row r="305" spans="1:15" x14ac:dyDescent="0.25">
      <c r="A305" s="2">
        <v>20204090060792</v>
      </c>
      <c r="B305" s="4">
        <v>43852</v>
      </c>
      <c r="C305" s="4">
        <v>43866</v>
      </c>
      <c r="D305" s="2">
        <v>20201030022421</v>
      </c>
      <c r="E305" s="4">
        <v>43858</v>
      </c>
      <c r="F305" s="3" t="s">
        <v>30</v>
      </c>
      <c r="G305" s="3" t="s">
        <v>15</v>
      </c>
      <c r="H305" s="3" t="s">
        <v>696</v>
      </c>
      <c r="I305" s="3" t="s">
        <v>18</v>
      </c>
      <c r="J305" s="3">
        <v>999</v>
      </c>
      <c r="K305" s="3" t="s">
        <v>19</v>
      </c>
      <c r="L305" s="3" t="s">
        <v>672</v>
      </c>
      <c r="M305" s="3">
        <v>103</v>
      </c>
      <c r="N305" s="3" t="s">
        <v>21</v>
      </c>
      <c r="O305" s="3">
        <f t="shared" si="4"/>
        <v>6</v>
      </c>
    </row>
    <row r="306" spans="1:15" x14ac:dyDescent="0.25">
      <c r="A306" s="2">
        <v>20204090060832</v>
      </c>
      <c r="B306" s="4">
        <v>43852</v>
      </c>
      <c r="C306" s="4">
        <v>43866</v>
      </c>
      <c r="D306" s="2">
        <v>20205000032011</v>
      </c>
      <c r="E306" s="4">
        <v>43866</v>
      </c>
      <c r="F306" s="3" t="s">
        <v>106</v>
      </c>
      <c r="G306" s="3" t="s">
        <v>697</v>
      </c>
      <c r="H306" s="3" t="s">
        <v>698</v>
      </c>
      <c r="I306" s="3" t="s">
        <v>18</v>
      </c>
      <c r="J306" s="3">
        <v>999</v>
      </c>
      <c r="K306" s="3" t="s">
        <v>19</v>
      </c>
      <c r="L306" s="3" t="s">
        <v>99</v>
      </c>
      <c r="M306" s="3">
        <v>500</v>
      </c>
      <c r="N306" s="3" t="s">
        <v>21</v>
      </c>
      <c r="O306" s="3">
        <f t="shared" si="4"/>
        <v>14</v>
      </c>
    </row>
    <row r="307" spans="1:15" x14ac:dyDescent="0.25">
      <c r="A307" s="2">
        <v>20204090060882</v>
      </c>
      <c r="B307" s="4">
        <v>43852</v>
      </c>
      <c r="C307" s="4">
        <v>43866</v>
      </c>
      <c r="D307" s="2">
        <v>20202000025671</v>
      </c>
      <c r="E307" s="4">
        <v>43860</v>
      </c>
      <c r="F307" s="3" t="s">
        <v>106</v>
      </c>
      <c r="G307" s="3" t="s">
        <v>699</v>
      </c>
      <c r="H307" s="3" t="s">
        <v>700</v>
      </c>
      <c r="I307" s="3" t="s">
        <v>18</v>
      </c>
      <c r="J307" s="3">
        <v>999</v>
      </c>
      <c r="K307" s="3" t="s">
        <v>19</v>
      </c>
      <c r="L307" s="3" t="s">
        <v>445</v>
      </c>
      <c r="M307" s="3">
        <v>200</v>
      </c>
      <c r="N307" s="3" t="s">
        <v>21</v>
      </c>
      <c r="O307" s="3">
        <f t="shared" si="4"/>
        <v>8</v>
      </c>
    </row>
    <row r="308" spans="1:15" x14ac:dyDescent="0.25">
      <c r="A308" s="2">
        <v>20204090060912</v>
      </c>
      <c r="B308" s="4">
        <v>43852</v>
      </c>
      <c r="C308" s="4">
        <v>43866</v>
      </c>
      <c r="D308" s="2">
        <v>20203060034781</v>
      </c>
      <c r="E308" s="4">
        <v>43867</v>
      </c>
      <c r="F308" s="3" t="s">
        <v>37</v>
      </c>
      <c r="G308" s="3" t="s">
        <v>701</v>
      </c>
      <c r="H308" s="3" t="s">
        <v>702</v>
      </c>
      <c r="I308" s="3" t="s">
        <v>28</v>
      </c>
      <c r="J308" s="3">
        <v>999</v>
      </c>
      <c r="K308" s="3" t="s">
        <v>19</v>
      </c>
      <c r="L308" s="3" t="s">
        <v>297</v>
      </c>
      <c r="M308" s="3">
        <v>306</v>
      </c>
      <c r="N308" s="3" t="s">
        <v>21</v>
      </c>
      <c r="O308" s="3">
        <f t="shared" si="4"/>
        <v>15</v>
      </c>
    </row>
    <row r="309" spans="1:15" x14ac:dyDescent="0.25">
      <c r="A309" s="2">
        <v>20204090061162</v>
      </c>
      <c r="B309" s="4">
        <v>43852</v>
      </c>
      <c r="C309" s="4">
        <v>43866</v>
      </c>
      <c r="D309" s="2">
        <v>20207030028661</v>
      </c>
      <c r="E309" s="4">
        <v>43864</v>
      </c>
      <c r="F309" s="3" t="s">
        <v>66</v>
      </c>
      <c r="G309" s="3" t="s">
        <v>703</v>
      </c>
      <c r="H309" s="3" t="s">
        <v>246</v>
      </c>
      <c r="I309" s="3" t="s">
        <v>18</v>
      </c>
      <c r="J309" s="3">
        <v>999</v>
      </c>
      <c r="K309" s="3" t="s">
        <v>19</v>
      </c>
      <c r="L309" s="3" t="s">
        <v>365</v>
      </c>
      <c r="M309" s="3">
        <v>703</v>
      </c>
      <c r="N309" s="3" t="s">
        <v>21</v>
      </c>
      <c r="O309" s="3">
        <f t="shared" si="4"/>
        <v>12</v>
      </c>
    </row>
    <row r="310" spans="1:15" x14ac:dyDescent="0.25">
      <c r="A310" s="2">
        <v>20204090061972</v>
      </c>
      <c r="B310" s="4">
        <v>43852</v>
      </c>
      <c r="C310" s="4">
        <v>43942</v>
      </c>
      <c r="D310" s="2" t="s">
        <v>704</v>
      </c>
      <c r="E310" s="3" t="s">
        <v>17</v>
      </c>
      <c r="F310" s="3" t="s">
        <v>120</v>
      </c>
      <c r="G310" s="3" t="s">
        <v>705</v>
      </c>
      <c r="H310" s="3" t="s">
        <v>706</v>
      </c>
      <c r="I310" s="3" t="s">
        <v>418</v>
      </c>
      <c r="J310" s="3">
        <v>999</v>
      </c>
      <c r="K310" s="3" t="s">
        <v>19</v>
      </c>
      <c r="L310" s="3" t="s">
        <v>707</v>
      </c>
      <c r="M310" s="3">
        <v>311</v>
      </c>
      <c r="N310" s="3" t="s">
        <v>56</v>
      </c>
      <c r="O310" s="3" t="str">
        <f t="shared" si="4"/>
        <v>-</v>
      </c>
    </row>
    <row r="311" spans="1:15" x14ac:dyDescent="0.25">
      <c r="A311" s="2">
        <v>20204090062122</v>
      </c>
      <c r="B311" s="4">
        <v>43852</v>
      </c>
      <c r="C311" s="4">
        <v>43857</v>
      </c>
      <c r="D311" s="2">
        <v>20206060045551</v>
      </c>
      <c r="E311" s="4">
        <v>43874</v>
      </c>
      <c r="F311" s="3" t="s">
        <v>430</v>
      </c>
      <c r="G311" s="3" t="s">
        <v>708</v>
      </c>
      <c r="H311" s="3" t="s">
        <v>709</v>
      </c>
      <c r="I311" s="3" t="s">
        <v>28</v>
      </c>
      <c r="J311" s="3">
        <v>999</v>
      </c>
      <c r="K311" s="3" t="s">
        <v>19</v>
      </c>
      <c r="L311" s="3" t="s">
        <v>710</v>
      </c>
      <c r="M311" s="3">
        <v>606</v>
      </c>
      <c r="N311" s="3" t="s">
        <v>21</v>
      </c>
      <c r="O311" s="3">
        <f t="shared" si="4"/>
        <v>22</v>
      </c>
    </row>
    <row r="312" spans="1:15" x14ac:dyDescent="0.25">
      <c r="A312" s="2">
        <v>20204090063812</v>
      </c>
      <c r="B312" s="4">
        <v>43852</v>
      </c>
      <c r="C312" s="4">
        <v>43873</v>
      </c>
      <c r="D312" s="2" t="s">
        <v>711</v>
      </c>
      <c r="E312" s="3" t="s">
        <v>17</v>
      </c>
      <c r="F312" s="3" t="s">
        <v>33</v>
      </c>
      <c r="G312" s="3" t="s">
        <v>712</v>
      </c>
      <c r="H312" s="3" t="s">
        <v>713</v>
      </c>
      <c r="I312" s="3" t="s">
        <v>28</v>
      </c>
      <c r="J312" s="3">
        <v>999</v>
      </c>
      <c r="K312" s="3" t="s">
        <v>19</v>
      </c>
      <c r="L312" s="3" t="s">
        <v>576</v>
      </c>
      <c r="M312" s="3">
        <v>309</v>
      </c>
      <c r="N312" s="3" t="s">
        <v>56</v>
      </c>
      <c r="O312" s="3" t="str">
        <f t="shared" si="4"/>
        <v>-</v>
      </c>
    </row>
    <row r="313" spans="1:15" x14ac:dyDescent="0.25">
      <c r="A313" s="2">
        <v>20204090064162</v>
      </c>
      <c r="B313" s="4">
        <v>43852</v>
      </c>
      <c r="C313" s="4">
        <v>43873</v>
      </c>
      <c r="D313" s="2">
        <v>20203110041221</v>
      </c>
      <c r="E313" s="4">
        <v>43873</v>
      </c>
      <c r="F313" s="3" t="s">
        <v>33</v>
      </c>
      <c r="G313" s="3" t="s">
        <v>714</v>
      </c>
      <c r="H313" s="3" t="s">
        <v>706</v>
      </c>
      <c r="I313" s="3" t="s">
        <v>18</v>
      </c>
      <c r="J313" s="3">
        <v>999</v>
      </c>
      <c r="K313" s="3" t="s">
        <v>19</v>
      </c>
      <c r="L313" s="3" t="s">
        <v>113</v>
      </c>
      <c r="M313" s="3">
        <v>311</v>
      </c>
      <c r="N313" s="3" t="s">
        <v>21</v>
      </c>
      <c r="O313" s="3">
        <f t="shared" si="4"/>
        <v>21</v>
      </c>
    </row>
    <row r="314" spans="1:15" x14ac:dyDescent="0.25">
      <c r="A314" s="2">
        <v>20204090064212</v>
      </c>
      <c r="B314" s="4">
        <v>43852</v>
      </c>
      <c r="C314" s="4">
        <v>43873</v>
      </c>
      <c r="D314" s="2">
        <v>20203110045671</v>
      </c>
      <c r="E314" s="4">
        <v>43875</v>
      </c>
      <c r="F314" s="3" t="s">
        <v>33</v>
      </c>
      <c r="G314" s="3" t="s">
        <v>715</v>
      </c>
      <c r="H314" s="3" t="s">
        <v>706</v>
      </c>
      <c r="I314" s="3" t="s">
        <v>28</v>
      </c>
      <c r="J314" s="3">
        <v>999</v>
      </c>
      <c r="K314" s="3" t="s">
        <v>19</v>
      </c>
      <c r="L314" s="3" t="s">
        <v>113</v>
      </c>
      <c r="M314" s="3">
        <v>311</v>
      </c>
      <c r="N314" s="3" t="s">
        <v>21</v>
      </c>
      <c r="O314" s="3">
        <f t="shared" si="4"/>
        <v>23</v>
      </c>
    </row>
    <row r="315" spans="1:15" x14ac:dyDescent="0.25">
      <c r="A315" s="2">
        <v>20204090064232</v>
      </c>
      <c r="B315" s="4">
        <v>43852</v>
      </c>
      <c r="C315" s="4">
        <v>43866</v>
      </c>
      <c r="D315" s="2">
        <v>20205000034061</v>
      </c>
      <c r="E315" s="4">
        <v>43867</v>
      </c>
      <c r="F315" s="3" t="s">
        <v>30</v>
      </c>
      <c r="G315" s="3" t="s">
        <v>15</v>
      </c>
      <c r="H315" s="3" t="s">
        <v>716</v>
      </c>
      <c r="I315" s="3" t="s">
        <v>28</v>
      </c>
      <c r="J315" s="3">
        <v>999</v>
      </c>
      <c r="K315" s="3" t="s">
        <v>19</v>
      </c>
      <c r="L315" s="3" t="s">
        <v>99</v>
      </c>
      <c r="M315" s="3">
        <v>500</v>
      </c>
      <c r="N315" s="3" t="s">
        <v>21</v>
      </c>
      <c r="O315" s="3">
        <f t="shared" si="4"/>
        <v>15</v>
      </c>
    </row>
    <row r="316" spans="1:15" x14ac:dyDescent="0.25">
      <c r="A316" s="2">
        <v>20204090064352</v>
      </c>
      <c r="B316" s="4">
        <v>43852</v>
      </c>
      <c r="C316" s="4">
        <v>43873</v>
      </c>
      <c r="D316" s="2">
        <v>20205000024771</v>
      </c>
      <c r="E316" s="4">
        <v>43860</v>
      </c>
      <c r="F316" s="3" t="s">
        <v>14</v>
      </c>
      <c r="G316" s="3" t="s">
        <v>15</v>
      </c>
      <c r="H316" s="3" t="s">
        <v>717</v>
      </c>
      <c r="I316" s="3" t="s">
        <v>18</v>
      </c>
      <c r="J316" s="3">
        <v>999</v>
      </c>
      <c r="K316" s="3" t="s">
        <v>19</v>
      </c>
      <c r="L316" s="3" t="s">
        <v>187</v>
      </c>
      <c r="M316" s="3">
        <v>500</v>
      </c>
      <c r="N316" s="3" t="s">
        <v>21</v>
      </c>
      <c r="O316" s="3">
        <f t="shared" si="4"/>
        <v>8</v>
      </c>
    </row>
    <row r="317" spans="1:15" x14ac:dyDescent="0.25">
      <c r="A317" s="2">
        <v>20204090064362</v>
      </c>
      <c r="B317" s="4">
        <v>43852</v>
      </c>
      <c r="C317" s="4">
        <v>43873</v>
      </c>
      <c r="D317" s="2">
        <v>20205000020151</v>
      </c>
      <c r="E317" s="4">
        <v>43857</v>
      </c>
      <c r="F317" s="3" t="s">
        <v>14</v>
      </c>
      <c r="G317" s="3" t="s">
        <v>15</v>
      </c>
      <c r="H317" s="3" t="s">
        <v>718</v>
      </c>
      <c r="I317" s="3" t="s">
        <v>18</v>
      </c>
      <c r="J317" s="3">
        <v>999</v>
      </c>
      <c r="K317" s="3" t="s">
        <v>19</v>
      </c>
      <c r="L317" s="3" t="s">
        <v>167</v>
      </c>
      <c r="M317" s="3">
        <v>500</v>
      </c>
      <c r="N317" s="3" t="s">
        <v>21</v>
      </c>
      <c r="O317" s="3">
        <f t="shared" si="4"/>
        <v>5</v>
      </c>
    </row>
    <row r="318" spans="1:15" x14ac:dyDescent="0.25">
      <c r="A318" s="2">
        <v>20204090064372</v>
      </c>
      <c r="B318" s="4">
        <v>43852</v>
      </c>
      <c r="C318" s="4">
        <v>43873</v>
      </c>
      <c r="D318" s="2">
        <v>20203110028951</v>
      </c>
      <c r="E318" s="4">
        <v>43864</v>
      </c>
      <c r="F318" s="3" t="s">
        <v>77</v>
      </c>
      <c r="G318" s="3" t="s">
        <v>15</v>
      </c>
      <c r="H318" s="3" t="s">
        <v>719</v>
      </c>
      <c r="I318" s="3" t="s">
        <v>18</v>
      </c>
      <c r="J318" s="3">
        <v>999</v>
      </c>
      <c r="K318" s="3" t="s">
        <v>19</v>
      </c>
      <c r="L318" s="3" t="s">
        <v>707</v>
      </c>
      <c r="M318" s="3">
        <v>311</v>
      </c>
      <c r="N318" s="3" t="s">
        <v>21</v>
      </c>
      <c r="O318" s="3">
        <f t="shared" si="4"/>
        <v>12</v>
      </c>
    </row>
    <row r="319" spans="1:15" x14ac:dyDescent="0.25">
      <c r="A319" s="2">
        <v>20204090064652</v>
      </c>
      <c r="B319" s="4">
        <v>43853</v>
      </c>
      <c r="C319" s="4">
        <v>43874</v>
      </c>
      <c r="D319" s="2">
        <v>20203120045901</v>
      </c>
      <c r="E319" s="4">
        <v>43875</v>
      </c>
      <c r="F319" s="3" t="s">
        <v>14</v>
      </c>
      <c r="G319" s="3" t="s">
        <v>720</v>
      </c>
      <c r="H319" s="3" t="s">
        <v>721</v>
      </c>
      <c r="I319" s="3" t="s">
        <v>28</v>
      </c>
      <c r="J319" s="3">
        <v>999</v>
      </c>
      <c r="K319" s="3" t="s">
        <v>19</v>
      </c>
      <c r="L319" s="3" t="s">
        <v>105</v>
      </c>
      <c r="M319" s="3">
        <v>312</v>
      </c>
      <c r="N319" s="3" t="s">
        <v>21</v>
      </c>
      <c r="O319" s="3">
        <f t="shared" si="4"/>
        <v>22</v>
      </c>
    </row>
    <row r="320" spans="1:15" x14ac:dyDescent="0.25">
      <c r="A320" s="2">
        <v>20204090064672</v>
      </c>
      <c r="B320" s="4">
        <v>43853</v>
      </c>
      <c r="C320" s="4">
        <v>43874</v>
      </c>
      <c r="D320" s="2">
        <v>20203050019021</v>
      </c>
      <c r="E320" s="4">
        <v>43854</v>
      </c>
      <c r="F320" s="3" t="s">
        <v>14</v>
      </c>
      <c r="G320" s="3" t="s">
        <v>722</v>
      </c>
      <c r="H320" s="3" t="s">
        <v>723</v>
      </c>
      <c r="I320" s="3" t="s">
        <v>18</v>
      </c>
      <c r="J320" s="3">
        <v>999</v>
      </c>
      <c r="K320" s="3" t="s">
        <v>19</v>
      </c>
      <c r="L320" s="3" t="s">
        <v>32</v>
      </c>
      <c r="M320" s="3">
        <v>305</v>
      </c>
      <c r="N320" s="3" t="s">
        <v>21</v>
      </c>
      <c r="O320" s="3">
        <f t="shared" si="4"/>
        <v>1</v>
      </c>
    </row>
    <row r="321" spans="1:15" x14ac:dyDescent="0.25">
      <c r="A321" s="2">
        <v>20204090064712</v>
      </c>
      <c r="B321" s="4">
        <v>43853</v>
      </c>
      <c r="C321" s="4">
        <v>43867</v>
      </c>
      <c r="D321" s="2">
        <v>20203030034981</v>
      </c>
      <c r="E321" s="4">
        <v>43867</v>
      </c>
      <c r="F321" s="3" t="s">
        <v>37</v>
      </c>
      <c r="G321" s="3" t="s">
        <v>724</v>
      </c>
      <c r="H321" s="3" t="s">
        <v>598</v>
      </c>
      <c r="I321" s="3" t="s">
        <v>18</v>
      </c>
      <c r="J321" s="3">
        <v>999</v>
      </c>
      <c r="K321" s="3" t="s">
        <v>19</v>
      </c>
      <c r="L321" s="3" t="s">
        <v>619</v>
      </c>
      <c r="M321" s="3">
        <v>303</v>
      </c>
      <c r="N321" s="3" t="s">
        <v>21</v>
      </c>
      <c r="O321" s="3">
        <f t="shared" si="4"/>
        <v>14</v>
      </c>
    </row>
    <row r="322" spans="1:15" x14ac:dyDescent="0.25">
      <c r="A322" s="2">
        <v>20204090064742</v>
      </c>
      <c r="B322" s="4">
        <v>43853</v>
      </c>
      <c r="C322" s="4">
        <v>43867</v>
      </c>
      <c r="D322" s="2">
        <v>20201040027291</v>
      </c>
      <c r="E322" s="4">
        <v>43861</v>
      </c>
      <c r="F322" s="3" t="s">
        <v>30</v>
      </c>
      <c r="G322" s="3" t="s">
        <v>725</v>
      </c>
      <c r="H322" s="3" t="s">
        <v>726</v>
      </c>
      <c r="I322" s="3" t="s">
        <v>18</v>
      </c>
      <c r="J322" s="3">
        <v>999</v>
      </c>
      <c r="K322" s="3" t="s">
        <v>19</v>
      </c>
      <c r="L322" s="3" t="s">
        <v>727</v>
      </c>
      <c r="M322" s="3">
        <v>104</v>
      </c>
      <c r="N322" s="3" t="s">
        <v>21</v>
      </c>
      <c r="O322" s="3">
        <f t="shared" si="4"/>
        <v>8</v>
      </c>
    </row>
    <row r="323" spans="1:15" x14ac:dyDescent="0.25">
      <c r="A323" s="2">
        <v>20204090065102</v>
      </c>
      <c r="B323" s="4">
        <v>43853</v>
      </c>
      <c r="C323" s="4">
        <v>43874</v>
      </c>
      <c r="D323" s="2">
        <v>20203110028921</v>
      </c>
      <c r="E323" s="4">
        <v>43864</v>
      </c>
      <c r="F323" s="3" t="s">
        <v>22</v>
      </c>
      <c r="G323" s="3" t="s">
        <v>728</v>
      </c>
      <c r="H323" s="3" t="s">
        <v>729</v>
      </c>
      <c r="I323" s="3" t="s">
        <v>18</v>
      </c>
      <c r="J323" s="3">
        <v>999</v>
      </c>
      <c r="K323" s="3" t="s">
        <v>19</v>
      </c>
      <c r="L323" s="3" t="s">
        <v>113</v>
      </c>
      <c r="M323" s="3">
        <v>311</v>
      </c>
      <c r="N323" s="3" t="s">
        <v>21</v>
      </c>
      <c r="O323" s="3">
        <f t="shared" si="4"/>
        <v>11</v>
      </c>
    </row>
    <row r="324" spans="1:15" x14ac:dyDescent="0.25">
      <c r="A324" s="2">
        <v>20204090065202</v>
      </c>
      <c r="B324" s="4">
        <v>43853</v>
      </c>
      <c r="C324" s="4">
        <v>43867</v>
      </c>
      <c r="D324" s="2"/>
      <c r="E324" s="3" t="s">
        <v>17</v>
      </c>
      <c r="F324" s="3" t="s">
        <v>30</v>
      </c>
      <c r="G324" s="3" t="s">
        <v>730</v>
      </c>
      <c r="H324" s="3" t="s">
        <v>686</v>
      </c>
      <c r="I324" s="3" t="s">
        <v>28</v>
      </c>
      <c r="J324" s="3">
        <v>999</v>
      </c>
      <c r="K324" s="3" t="s">
        <v>19</v>
      </c>
      <c r="L324" s="3" t="s">
        <v>465</v>
      </c>
      <c r="M324" s="3">
        <v>304</v>
      </c>
      <c r="N324" s="3" t="s">
        <v>56</v>
      </c>
      <c r="O324" s="3" t="str">
        <f t="shared" si="4"/>
        <v>-</v>
      </c>
    </row>
    <row r="325" spans="1:15" x14ac:dyDescent="0.25">
      <c r="A325" s="2">
        <v>20204090065452</v>
      </c>
      <c r="B325" s="4">
        <v>43853</v>
      </c>
      <c r="C325" s="4">
        <v>43867</v>
      </c>
      <c r="D325" s="2">
        <v>20203060035971</v>
      </c>
      <c r="E325" s="4">
        <v>43868</v>
      </c>
      <c r="F325" s="3" t="s">
        <v>37</v>
      </c>
      <c r="G325" s="3" t="s">
        <v>731</v>
      </c>
      <c r="H325" s="3" t="s">
        <v>732</v>
      </c>
      <c r="I325" s="3" t="s">
        <v>28</v>
      </c>
      <c r="J325" s="3">
        <v>999</v>
      </c>
      <c r="K325" s="3" t="s">
        <v>19</v>
      </c>
      <c r="L325" s="3" t="s">
        <v>733</v>
      </c>
      <c r="M325" s="3">
        <v>306</v>
      </c>
      <c r="N325" s="3" t="s">
        <v>21</v>
      </c>
      <c r="O325" s="3">
        <f t="shared" ref="O325:O388" si="5">IFERROR(E325-B325,"-")</f>
        <v>15</v>
      </c>
    </row>
    <row r="326" spans="1:15" x14ac:dyDescent="0.25">
      <c r="A326" s="2">
        <v>20204090065782</v>
      </c>
      <c r="B326" s="4">
        <v>43853</v>
      </c>
      <c r="C326" s="4">
        <v>43867</v>
      </c>
      <c r="D326" s="2">
        <v>20206040027121</v>
      </c>
      <c r="E326" s="4">
        <v>43861</v>
      </c>
      <c r="F326" s="3" t="s">
        <v>106</v>
      </c>
      <c r="G326" s="3" t="s">
        <v>734</v>
      </c>
      <c r="H326" s="3" t="s">
        <v>110</v>
      </c>
      <c r="I326" s="3" t="s">
        <v>18</v>
      </c>
      <c r="J326" s="3">
        <v>999</v>
      </c>
      <c r="K326" s="3" t="s">
        <v>19</v>
      </c>
      <c r="L326" s="3" t="s">
        <v>735</v>
      </c>
      <c r="M326" s="3">
        <v>604</v>
      </c>
      <c r="N326" s="3" t="s">
        <v>21</v>
      </c>
      <c r="O326" s="3">
        <f t="shared" si="5"/>
        <v>8</v>
      </c>
    </row>
    <row r="327" spans="1:15" x14ac:dyDescent="0.25">
      <c r="A327" s="2">
        <v>20204090065902</v>
      </c>
      <c r="B327" s="4">
        <v>43853</v>
      </c>
      <c r="C327" s="4">
        <v>43867</v>
      </c>
      <c r="D327" s="2">
        <v>20205000025211</v>
      </c>
      <c r="E327" s="4">
        <v>43860</v>
      </c>
      <c r="F327" s="3" t="s">
        <v>106</v>
      </c>
      <c r="G327" s="3" t="s">
        <v>736</v>
      </c>
      <c r="H327" s="3" t="s">
        <v>698</v>
      </c>
      <c r="I327" s="3" t="s">
        <v>18</v>
      </c>
      <c r="J327" s="3">
        <v>999</v>
      </c>
      <c r="K327" s="3" t="s">
        <v>19</v>
      </c>
      <c r="L327" s="3" t="s">
        <v>76</v>
      </c>
      <c r="M327" s="3">
        <v>500</v>
      </c>
      <c r="N327" s="3" t="s">
        <v>21</v>
      </c>
      <c r="O327" s="3">
        <f t="shared" si="5"/>
        <v>7</v>
      </c>
    </row>
    <row r="328" spans="1:15" x14ac:dyDescent="0.25">
      <c r="A328" s="2">
        <v>20204090066322</v>
      </c>
      <c r="B328" s="4">
        <v>43853</v>
      </c>
      <c r="C328" s="4">
        <v>43874</v>
      </c>
      <c r="D328" s="2">
        <v>20205000020461</v>
      </c>
      <c r="E328" s="4">
        <v>43857</v>
      </c>
      <c r="F328" s="3" t="s">
        <v>22</v>
      </c>
      <c r="G328" s="3" t="s">
        <v>15</v>
      </c>
      <c r="H328" s="3" t="s">
        <v>737</v>
      </c>
      <c r="I328" s="3" t="s">
        <v>18</v>
      </c>
      <c r="J328" s="3">
        <v>999</v>
      </c>
      <c r="K328" s="3" t="s">
        <v>19</v>
      </c>
      <c r="L328" s="3" t="s">
        <v>738</v>
      </c>
      <c r="M328" s="3">
        <v>500</v>
      </c>
      <c r="N328" s="3" t="s">
        <v>21</v>
      </c>
      <c r="O328" s="3">
        <f t="shared" si="5"/>
        <v>4</v>
      </c>
    </row>
    <row r="329" spans="1:15" x14ac:dyDescent="0.25">
      <c r="A329" s="2">
        <v>20204090066572</v>
      </c>
      <c r="B329" s="4">
        <v>43853</v>
      </c>
      <c r="C329" s="4">
        <v>43874</v>
      </c>
      <c r="D329" s="2">
        <v>20206060045221</v>
      </c>
      <c r="E329" s="4">
        <v>43874</v>
      </c>
      <c r="F329" s="3" t="s">
        <v>22</v>
      </c>
      <c r="G329" s="3" t="s">
        <v>739</v>
      </c>
      <c r="H329" s="3" t="s">
        <v>740</v>
      </c>
      <c r="I329" s="3" t="s">
        <v>18</v>
      </c>
      <c r="J329" s="3">
        <v>999</v>
      </c>
      <c r="K329" s="3" t="s">
        <v>19</v>
      </c>
      <c r="L329" s="3" t="s">
        <v>234</v>
      </c>
      <c r="M329" s="3">
        <v>606</v>
      </c>
      <c r="N329" s="3" t="s">
        <v>21</v>
      </c>
      <c r="O329" s="3">
        <f t="shared" si="5"/>
        <v>21</v>
      </c>
    </row>
    <row r="330" spans="1:15" x14ac:dyDescent="0.25">
      <c r="A330" s="2">
        <v>20204090066602</v>
      </c>
      <c r="B330" s="4">
        <v>43853</v>
      </c>
      <c r="C330" s="4">
        <v>43874</v>
      </c>
      <c r="D330" s="2">
        <v>20205000038621</v>
      </c>
      <c r="E330" s="4">
        <v>43871</v>
      </c>
      <c r="F330" s="3" t="s">
        <v>33</v>
      </c>
      <c r="G330" s="3" t="s">
        <v>741</v>
      </c>
      <c r="H330" s="3" t="s">
        <v>742</v>
      </c>
      <c r="I330" s="3" t="s">
        <v>18</v>
      </c>
      <c r="J330" s="3">
        <v>999</v>
      </c>
      <c r="K330" s="3" t="s">
        <v>19</v>
      </c>
      <c r="L330" s="3" t="s">
        <v>743</v>
      </c>
      <c r="M330" s="3">
        <v>500</v>
      </c>
      <c r="N330" s="3" t="s">
        <v>21</v>
      </c>
      <c r="O330" s="3">
        <f t="shared" si="5"/>
        <v>18</v>
      </c>
    </row>
    <row r="331" spans="1:15" x14ac:dyDescent="0.25">
      <c r="A331" s="2">
        <v>20204090067002</v>
      </c>
      <c r="B331" s="4">
        <v>43853</v>
      </c>
      <c r="C331" s="4">
        <v>43867</v>
      </c>
      <c r="D331" s="2">
        <v>20207030030641</v>
      </c>
      <c r="E331" s="4">
        <v>43865</v>
      </c>
      <c r="F331" s="3" t="s">
        <v>66</v>
      </c>
      <c r="G331" s="3" t="s">
        <v>15</v>
      </c>
      <c r="H331" s="3" t="s">
        <v>744</v>
      </c>
      <c r="I331" s="3" t="s">
        <v>18</v>
      </c>
      <c r="J331" s="3">
        <v>999</v>
      </c>
      <c r="K331" s="3" t="s">
        <v>19</v>
      </c>
      <c r="L331" s="3" t="s">
        <v>365</v>
      </c>
      <c r="M331" s="3">
        <v>703</v>
      </c>
      <c r="N331" s="3" t="s">
        <v>21</v>
      </c>
      <c r="O331" s="3">
        <f t="shared" si="5"/>
        <v>12</v>
      </c>
    </row>
    <row r="332" spans="1:15" x14ac:dyDescent="0.25">
      <c r="A332" s="2">
        <v>20204090069142</v>
      </c>
      <c r="B332" s="4">
        <v>43853</v>
      </c>
      <c r="C332" s="4">
        <v>43867</v>
      </c>
      <c r="D332" s="2">
        <v>20207020030241</v>
      </c>
      <c r="E332" s="4">
        <v>43865</v>
      </c>
      <c r="F332" s="3" t="s">
        <v>30</v>
      </c>
      <c r="G332" s="3" t="s">
        <v>745</v>
      </c>
      <c r="H332" s="3" t="s">
        <v>746</v>
      </c>
      <c r="I332" s="3" t="s">
        <v>18</v>
      </c>
      <c r="J332" s="3">
        <v>999</v>
      </c>
      <c r="K332" s="3" t="s">
        <v>19</v>
      </c>
      <c r="L332" s="3" t="s">
        <v>747</v>
      </c>
      <c r="M332" s="3">
        <v>702</v>
      </c>
      <c r="N332" s="3" t="s">
        <v>21</v>
      </c>
      <c r="O332" s="3">
        <f t="shared" si="5"/>
        <v>12</v>
      </c>
    </row>
    <row r="333" spans="1:15" x14ac:dyDescent="0.25">
      <c r="A333" s="2">
        <v>20204090069212</v>
      </c>
      <c r="B333" s="4">
        <v>43853</v>
      </c>
      <c r="C333" s="4">
        <v>43874</v>
      </c>
      <c r="D333" s="2"/>
      <c r="E333" s="3" t="s">
        <v>17</v>
      </c>
      <c r="F333" s="3" t="s">
        <v>33</v>
      </c>
      <c r="G333" s="3" t="s">
        <v>748</v>
      </c>
      <c r="H333" s="3" t="s">
        <v>749</v>
      </c>
      <c r="I333" s="3" t="s">
        <v>28</v>
      </c>
      <c r="J333" s="3">
        <v>999</v>
      </c>
      <c r="K333" s="3" t="s">
        <v>19</v>
      </c>
      <c r="L333" s="3" t="s">
        <v>750</v>
      </c>
      <c r="M333" s="3">
        <v>603</v>
      </c>
      <c r="N333" s="3" t="s">
        <v>21</v>
      </c>
      <c r="O333" s="3" t="str">
        <f t="shared" si="5"/>
        <v>-</v>
      </c>
    </row>
    <row r="334" spans="1:15" x14ac:dyDescent="0.25">
      <c r="A334" s="2">
        <v>20204090069672</v>
      </c>
      <c r="B334" s="4">
        <v>43853</v>
      </c>
      <c r="C334" s="4">
        <v>43874</v>
      </c>
      <c r="D334" s="2">
        <v>20205000033571</v>
      </c>
      <c r="E334" s="4">
        <v>43867</v>
      </c>
      <c r="F334" s="3" t="s">
        <v>33</v>
      </c>
      <c r="G334" s="3" t="s">
        <v>751</v>
      </c>
      <c r="H334" s="3" t="s">
        <v>683</v>
      </c>
      <c r="I334" s="3" t="s">
        <v>18</v>
      </c>
      <c r="J334" s="3">
        <v>999</v>
      </c>
      <c r="K334" s="3" t="s">
        <v>19</v>
      </c>
      <c r="L334" s="3" t="s">
        <v>312</v>
      </c>
      <c r="M334" s="3">
        <v>500</v>
      </c>
      <c r="N334" s="3" t="s">
        <v>21</v>
      </c>
      <c r="O334" s="3">
        <f t="shared" si="5"/>
        <v>14</v>
      </c>
    </row>
    <row r="335" spans="1:15" x14ac:dyDescent="0.25">
      <c r="A335" s="2">
        <v>20204090069742</v>
      </c>
      <c r="B335" s="4">
        <v>43853</v>
      </c>
      <c r="C335" s="4">
        <v>43867</v>
      </c>
      <c r="D335" s="2">
        <v>20202000034581</v>
      </c>
      <c r="E335" s="4">
        <v>43867</v>
      </c>
      <c r="F335" s="3" t="s">
        <v>89</v>
      </c>
      <c r="G335" s="3" t="s">
        <v>15</v>
      </c>
      <c r="H335" s="3" t="s">
        <v>752</v>
      </c>
      <c r="I335" s="3" t="s">
        <v>18</v>
      </c>
      <c r="J335" s="3">
        <v>200</v>
      </c>
      <c r="K335" s="3" t="s">
        <v>72</v>
      </c>
      <c r="L335" s="3" t="s">
        <v>263</v>
      </c>
      <c r="M335" s="3">
        <v>200</v>
      </c>
      <c r="N335" s="3"/>
      <c r="O335" s="3">
        <f t="shared" si="5"/>
        <v>14</v>
      </c>
    </row>
    <row r="336" spans="1:15" x14ac:dyDescent="0.25">
      <c r="A336" s="2">
        <v>20204090069772</v>
      </c>
      <c r="B336" s="4">
        <v>43854</v>
      </c>
      <c r="C336" s="4">
        <v>43875</v>
      </c>
      <c r="D336" s="2">
        <v>20203120048271</v>
      </c>
      <c r="E336" s="4">
        <v>43875</v>
      </c>
      <c r="F336" s="3" t="s">
        <v>22</v>
      </c>
      <c r="G336" s="3" t="s">
        <v>15</v>
      </c>
      <c r="H336" s="3" t="s">
        <v>753</v>
      </c>
      <c r="I336" s="3" t="s">
        <v>18</v>
      </c>
      <c r="J336" s="3">
        <v>999</v>
      </c>
      <c r="K336" s="3" t="s">
        <v>19</v>
      </c>
      <c r="L336" s="3" t="s">
        <v>96</v>
      </c>
      <c r="M336" s="3">
        <v>312</v>
      </c>
      <c r="N336" s="3" t="s">
        <v>21</v>
      </c>
      <c r="O336" s="3">
        <f t="shared" si="5"/>
        <v>21</v>
      </c>
    </row>
    <row r="337" spans="1:15" x14ac:dyDescent="0.25">
      <c r="A337" s="2">
        <v>20204090070282</v>
      </c>
      <c r="B337" s="4">
        <v>43854</v>
      </c>
      <c r="C337" s="4">
        <v>43875</v>
      </c>
      <c r="D337" s="2">
        <v>20205000024171</v>
      </c>
      <c r="E337" s="4">
        <v>43859</v>
      </c>
      <c r="F337" s="3" t="s">
        <v>22</v>
      </c>
      <c r="G337" s="3" t="s">
        <v>754</v>
      </c>
      <c r="H337" s="3" t="s">
        <v>755</v>
      </c>
      <c r="I337" s="3" t="s">
        <v>18</v>
      </c>
      <c r="J337" s="3">
        <v>999</v>
      </c>
      <c r="K337" s="3" t="s">
        <v>19</v>
      </c>
      <c r="L337" s="3" t="s">
        <v>738</v>
      </c>
      <c r="M337" s="3">
        <v>500</v>
      </c>
      <c r="N337" s="3" t="s">
        <v>21</v>
      </c>
      <c r="O337" s="3">
        <f t="shared" si="5"/>
        <v>5</v>
      </c>
    </row>
    <row r="338" spans="1:15" x14ac:dyDescent="0.25">
      <c r="A338" s="2">
        <v>20204090070462</v>
      </c>
      <c r="B338" s="4">
        <v>43854</v>
      </c>
      <c r="C338" s="4">
        <v>43875</v>
      </c>
      <c r="D338" s="2"/>
      <c r="E338" s="3" t="s">
        <v>17</v>
      </c>
      <c r="F338" s="3" t="s">
        <v>33</v>
      </c>
      <c r="G338" s="3" t="s">
        <v>756</v>
      </c>
      <c r="H338" s="3" t="s">
        <v>757</v>
      </c>
      <c r="I338" s="3" t="s">
        <v>28</v>
      </c>
      <c r="J338" s="3">
        <v>999</v>
      </c>
      <c r="K338" s="3" t="s">
        <v>19</v>
      </c>
      <c r="L338" s="3" t="s">
        <v>758</v>
      </c>
      <c r="M338" s="3">
        <v>707</v>
      </c>
      <c r="N338" s="3" t="s">
        <v>21</v>
      </c>
      <c r="O338" s="3" t="str">
        <f t="shared" si="5"/>
        <v>-</v>
      </c>
    </row>
    <row r="339" spans="1:15" x14ac:dyDescent="0.25">
      <c r="A339" s="2">
        <v>20204090070722</v>
      </c>
      <c r="B339" s="4">
        <v>43854</v>
      </c>
      <c r="C339" s="4">
        <v>43875</v>
      </c>
      <c r="D339" s="2">
        <v>20203060044961</v>
      </c>
      <c r="E339" s="4">
        <v>43874</v>
      </c>
      <c r="F339" s="3" t="s">
        <v>22</v>
      </c>
      <c r="G339" s="3" t="s">
        <v>15</v>
      </c>
      <c r="H339" s="3" t="s">
        <v>759</v>
      </c>
      <c r="I339" s="3" t="s">
        <v>18</v>
      </c>
      <c r="J339" s="3">
        <v>999</v>
      </c>
      <c r="K339" s="3" t="s">
        <v>19</v>
      </c>
      <c r="L339" s="3" t="s">
        <v>124</v>
      </c>
      <c r="M339" s="3">
        <v>306</v>
      </c>
      <c r="N339" s="3" t="s">
        <v>21</v>
      </c>
      <c r="O339" s="3">
        <f t="shared" si="5"/>
        <v>20</v>
      </c>
    </row>
    <row r="340" spans="1:15" x14ac:dyDescent="0.25">
      <c r="A340" s="2">
        <v>20204090071222</v>
      </c>
      <c r="B340" s="4">
        <v>43854</v>
      </c>
      <c r="C340" s="4">
        <v>43868</v>
      </c>
      <c r="D340" s="2">
        <v>20203040022471</v>
      </c>
      <c r="E340" s="4">
        <v>43858</v>
      </c>
      <c r="F340" s="3" t="s">
        <v>89</v>
      </c>
      <c r="G340" s="3" t="s">
        <v>760</v>
      </c>
      <c r="H340" s="3" t="s">
        <v>761</v>
      </c>
      <c r="I340" s="3" t="s">
        <v>18</v>
      </c>
      <c r="J340" s="3">
        <v>999</v>
      </c>
      <c r="K340" s="3" t="s">
        <v>19</v>
      </c>
      <c r="L340" s="3" t="s">
        <v>762</v>
      </c>
      <c r="M340" s="3">
        <v>304</v>
      </c>
      <c r="N340" s="3" t="s">
        <v>21</v>
      </c>
      <c r="O340" s="3">
        <f t="shared" si="5"/>
        <v>4</v>
      </c>
    </row>
    <row r="341" spans="1:15" x14ac:dyDescent="0.25">
      <c r="A341" s="2">
        <v>20204090071352</v>
      </c>
      <c r="B341" s="4">
        <v>43854</v>
      </c>
      <c r="C341" s="4">
        <v>43868</v>
      </c>
      <c r="D341" s="2">
        <v>20201010024421</v>
      </c>
      <c r="E341" s="4">
        <v>43859</v>
      </c>
      <c r="F341" s="3" t="s">
        <v>106</v>
      </c>
      <c r="G341" s="3" t="s">
        <v>763</v>
      </c>
      <c r="H341" s="3" t="s">
        <v>698</v>
      </c>
      <c r="I341" s="3" t="s">
        <v>18</v>
      </c>
      <c r="J341" s="3">
        <v>999</v>
      </c>
      <c r="K341" s="3" t="s">
        <v>19</v>
      </c>
      <c r="L341" s="3" t="s">
        <v>244</v>
      </c>
      <c r="M341" s="3">
        <v>101</v>
      </c>
      <c r="N341" s="3" t="s">
        <v>21</v>
      </c>
      <c r="O341" s="3">
        <f t="shared" si="5"/>
        <v>5</v>
      </c>
    </row>
    <row r="342" spans="1:15" x14ac:dyDescent="0.25">
      <c r="A342" s="2">
        <v>20204090071512</v>
      </c>
      <c r="B342" s="4">
        <v>43854</v>
      </c>
      <c r="C342" s="4">
        <v>43875</v>
      </c>
      <c r="D342" s="2">
        <v>20203050024311</v>
      </c>
      <c r="E342" s="4">
        <v>43859</v>
      </c>
      <c r="F342" s="3" t="s">
        <v>22</v>
      </c>
      <c r="G342" s="3" t="s">
        <v>764</v>
      </c>
      <c r="H342" s="3" t="s">
        <v>765</v>
      </c>
      <c r="I342" s="3" t="s">
        <v>18</v>
      </c>
      <c r="J342" s="3">
        <v>999</v>
      </c>
      <c r="K342" s="3" t="s">
        <v>19</v>
      </c>
      <c r="L342" s="3" t="s">
        <v>328</v>
      </c>
      <c r="M342" s="3">
        <v>305</v>
      </c>
      <c r="N342" s="3" t="s">
        <v>21</v>
      </c>
      <c r="O342" s="3">
        <f t="shared" si="5"/>
        <v>5</v>
      </c>
    </row>
    <row r="343" spans="1:15" x14ac:dyDescent="0.25">
      <c r="A343" s="2">
        <v>20204090071682</v>
      </c>
      <c r="B343" s="4">
        <v>43854</v>
      </c>
      <c r="C343" s="4">
        <v>43875</v>
      </c>
      <c r="D343" s="2">
        <v>20205000045581</v>
      </c>
      <c r="E343" s="4">
        <v>43874</v>
      </c>
      <c r="F343" s="3" t="s">
        <v>22</v>
      </c>
      <c r="G343" s="3" t="s">
        <v>766</v>
      </c>
      <c r="H343" s="3" t="s">
        <v>767</v>
      </c>
      <c r="I343" s="3" t="s">
        <v>18</v>
      </c>
      <c r="J343" s="3">
        <v>999</v>
      </c>
      <c r="K343" s="3" t="s">
        <v>19</v>
      </c>
      <c r="L343" s="3" t="s">
        <v>768</v>
      </c>
      <c r="M343" s="3">
        <v>500</v>
      </c>
      <c r="N343" s="3" t="s">
        <v>21</v>
      </c>
      <c r="O343" s="3">
        <f t="shared" si="5"/>
        <v>20</v>
      </c>
    </row>
    <row r="344" spans="1:15" x14ac:dyDescent="0.25">
      <c r="A344" s="2">
        <v>20204090071752</v>
      </c>
      <c r="B344" s="4">
        <v>43854</v>
      </c>
      <c r="C344" s="4">
        <v>43875</v>
      </c>
      <c r="D344" s="2">
        <v>20206060039151</v>
      </c>
      <c r="E344" s="4">
        <v>43872</v>
      </c>
      <c r="F344" s="3" t="s">
        <v>14</v>
      </c>
      <c r="G344" s="3" t="s">
        <v>769</v>
      </c>
      <c r="H344" s="3" t="s">
        <v>423</v>
      </c>
      <c r="I344" s="3" t="s">
        <v>18</v>
      </c>
      <c r="J344" s="3">
        <v>999</v>
      </c>
      <c r="K344" s="3" t="s">
        <v>19</v>
      </c>
      <c r="L344" s="3" t="s">
        <v>355</v>
      </c>
      <c r="M344" s="3">
        <v>606</v>
      </c>
      <c r="N344" s="3" t="s">
        <v>21</v>
      </c>
      <c r="O344" s="3">
        <f t="shared" si="5"/>
        <v>18</v>
      </c>
    </row>
    <row r="345" spans="1:15" x14ac:dyDescent="0.25">
      <c r="A345" s="2">
        <v>20204090071822</v>
      </c>
      <c r="B345" s="4">
        <v>43854</v>
      </c>
      <c r="C345" s="4">
        <v>43875</v>
      </c>
      <c r="D345" s="2">
        <v>20203110039961</v>
      </c>
      <c r="E345" s="4">
        <v>43872</v>
      </c>
      <c r="F345" s="3" t="s">
        <v>33</v>
      </c>
      <c r="G345" s="3" t="s">
        <v>770</v>
      </c>
      <c r="H345" s="3" t="s">
        <v>771</v>
      </c>
      <c r="I345" s="3" t="s">
        <v>18</v>
      </c>
      <c r="J345" s="3">
        <v>999</v>
      </c>
      <c r="K345" s="3" t="s">
        <v>19</v>
      </c>
      <c r="L345" s="3" t="s">
        <v>25</v>
      </c>
      <c r="M345" s="3">
        <v>311</v>
      </c>
      <c r="N345" s="3" t="s">
        <v>21</v>
      </c>
      <c r="O345" s="3">
        <f t="shared" si="5"/>
        <v>18</v>
      </c>
    </row>
    <row r="346" spans="1:15" x14ac:dyDescent="0.25">
      <c r="A346" s="2">
        <v>20204090071842</v>
      </c>
      <c r="B346" s="4">
        <v>43854</v>
      </c>
      <c r="C346" s="4">
        <v>43868</v>
      </c>
      <c r="D346" s="2" t="s">
        <v>772</v>
      </c>
      <c r="E346" s="4">
        <v>43860</v>
      </c>
      <c r="F346" s="3" t="s">
        <v>37</v>
      </c>
      <c r="G346" s="3" t="s">
        <v>773</v>
      </c>
      <c r="H346" s="3" t="s">
        <v>774</v>
      </c>
      <c r="I346" s="3" t="s">
        <v>18</v>
      </c>
      <c r="J346" s="3">
        <v>999</v>
      </c>
      <c r="K346" s="3" t="s">
        <v>19</v>
      </c>
      <c r="L346" s="3" t="s">
        <v>32</v>
      </c>
      <c r="M346" s="3">
        <v>305</v>
      </c>
      <c r="N346" s="3" t="s">
        <v>21</v>
      </c>
      <c r="O346" s="3">
        <f t="shared" si="5"/>
        <v>6</v>
      </c>
    </row>
    <row r="347" spans="1:15" x14ac:dyDescent="0.25">
      <c r="A347" s="2">
        <v>20204090072172</v>
      </c>
      <c r="B347" s="4">
        <v>43854</v>
      </c>
      <c r="C347" s="4">
        <v>43875</v>
      </c>
      <c r="D347" s="2">
        <v>20203120037761</v>
      </c>
      <c r="E347" s="4">
        <v>43871</v>
      </c>
      <c r="F347" s="3" t="s">
        <v>14</v>
      </c>
      <c r="G347" s="3" t="s">
        <v>775</v>
      </c>
      <c r="H347" s="3" t="s">
        <v>118</v>
      </c>
      <c r="I347" s="3" t="s">
        <v>18</v>
      </c>
      <c r="J347" s="3">
        <v>999</v>
      </c>
      <c r="K347" s="3" t="s">
        <v>19</v>
      </c>
      <c r="L347" s="3" t="s">
        <v>318</v>
      </c>
      <c r="M347" s="3">
        <v>312</v>
      </c>
      <c r="N347" s="3" t="s">
        <v>21</v>
      </c>
      <c r="O347" s="3">
        <f t="shared" si="5"/>
        <v>17</v>
      </c>
    </row>
    <row r="348" spans="1:15" x14ac:dyDescent="0.25">
      <c r="A348" s="2">
        <v>20204090072482</v>
      </c>
      <c r="B348" s="4">
        <v>43854</v>
      </c>
      <c r="C348" s="4">
        <v>43875</v>
      </c>
      <c r="D348" s="2">
        <v>20205000031441</v>
      </c>
      <c r="E348" s="4">
        <v>43866</v>
      </c>
      <c r="F348" s="3" t="s">
        <v>22</v>
      </c>
      <c r="G348" s="3" t="s">
        <v>776</v>
      </c>
      <c r="H348" s="3" t="s">
        <v>777</v>
      </c>
      <c r="I348" s="3" t="s">
        <v>18</v>
      </c>
      <c r="J348" s="3">
        <v>999</v>
      </c>
      <c r="K348" s="3" t="s">
        <v>19</v>
      </c>
      <c r="L348" s="3" t="s">
        <v>29</v>
      </c>
      <c r="M348" s="3">
        <v>500</v>
      </c>
      <c r="N348" s="3" t="s">
        <v>21</v>
      </c>
      <c r="O348" s="3">
        <f t="shared" si="5"/>
        <v>12</v>
      </c>
    </row>
    <row r="349" spans="1:15" x14ac:dyDescent="0.25">
      <c r="A349" s="2">
        <v>20204090072572</v>
      </c>
      <c r="B349" s="4">
        <v>43854</v>
      </c>
      <c r="C349" s="4">
        <v>43875</v>
      </c>
      <c r="D349" s="2">
        <v>20206030049411</v>
      </c>
      <c r="E349" s="4">
        <v>43878</v>
      </c>
      <c r="F349" s="3" t="s">
        <v>22</v>
      </c>
      <c r="G349" s="3" t="s">
        <v>778</v>
      </c>
      <c r="H349" s="3" t="s">
        <v>779</v>
      </c>
      <c r="I349" s="3" t="s">
        <v>28</v>
      </c>
      <c r="J349" s="3">
        <v>999</v>
      </c>
      <c r="K349" s="3" t="s">
        <v>19</v>
      </c>
      <c r="L349" s="3" t="s">
        <v>780</v>
      </c>
      <c r="M349" s="3">
        <v>603</v>
      </c>
      <c r="N349" s="3" t="s">
        <v>21</v>
      </c>
      <c r="O349" s="3">
        <f t="shared" si="5"/>
        <v>24</v>
      </c>
    </row>
    <row r="350" spans="1:15" x14ac:dyDescent="0.25">
      <c r="A350" s="2">
        <v>20204090072662</v>
      </c>
      <c r="B350" s="4">
        <v>43854</v>
      </c>
      <c r="C350" s="4">
        <v>43868</v>
      </c>
      <c r="D350" s="2">
        <v>20202000036451</v>
      </c>
      <c r="E350" s="4">
        <v>43868</v>
      </c>
      <c r="F350" s="3" t="s">
        <v>89</v>
      </c>
      <c r="G350" s="3" t="s">
        <v>781</v>
      </c>
      <c r="H350" s="3" t="s">
        <v>782</v>
      </c>
      <c r="I350" s="3" t="s">
        <v>18</v>
      </c>
      <c r="J350" s="3">
        <v>200</v>
      </c>
      <c r="K350" s="3" t="s">
        <v>783</v>
      </c>
      <c r="L350" s="3" t="s">
        <v>263</v>
      </c>
      <c r="M350" s="3">
        <v>200</v>
      </c>
      <c r="N350" s="3"/>
      <c r="O350" s="3">
        <f t="shared" si="5"/>
        <v>14</v>
      </c>
    </row>
    <row r="351" spans="1:15" x14ac:dyDescent="0.25">
      <c r="A351" s="2">
        <v>20204090072692</v>
      </c>
      <c r="B351" s="4">
        <v>43854</v>
      </c>
      <c r="C351" s="4">
        <v>43875</v>
      </c>
      <c r="D351" s="2"/>
      <c r="E351" s="3" t="s">
        <v>17</v>
      </c>
      <c r="F351" s="3" t="s">
        <v>22</v>
      </c>
      <c r="G351" s="3" t="s">
        <v>784</v>
      </c>
      <c r="H351" s="3" t="s">
        <v>785</v>
      </c>
      <c r="I351" s="3" t="s">
        <v>28</v>
      </c>
      <c r="J351" s="3">
        <v>999</v>
      </c>
      <c r="K351" s="3" t="s">
        <v>19</v>
      </c>
      <c r="L351" s="3" t="s">
        <v>625</v>
      </c>
      <c r="M351" s="3">
        <v>500</v>
      </c>
      <c r="N351" s="3" t="s">
        <v>21</v>
      </c>
      <c r="O351" s="3" t="str">
        <f t="shared" si="5"/>
        <v>-</v>
      </c>
    </row>
    <row r="352" spans="1:15" x14ac:dyDescent="0.25">
      <c r="A352" s="2">
        <v>20204090073472</v>
      </c>
      <c r="B352" s="4">
        <v>43854</v>
      </c>
      <c r="C352" s="4">
        <v>43875</v>
      </c>
      <c r="D352" s="2">
        <v>20203060034461</v>
      </c>
      <c r="E352" s="4">
        <v>43867</v>
      </c>
      <c r="F352" s="3" t="s">
        <v>22</v>
      </c>
      <c r="G352" s="3" t="s">
        <v>786</v>
      </c>
      <c r="H352" s="3" t="s">
        <v>787</v>
      </c>
      <c r="I352" s="3" t="s">
        <v>18</v>
      </c>
      <c r="J352" s="3">
        <v>999</v>
      </c>
      <c r="K352" s="3" t="s">
        <v>19</v>
      </c>
      <c r="L352" s="3" t="s">
        <v>316</v>
      </c>
      <c r="M352" s="3">
        <v>306</v>
      </c>
      <c r="N352" s="3" t="s">
        <v>21</v>
      </c>
      <c r="O352" s="3">
        <f t="shared" si="5"/>
        <v>13</v>
      </c>
    </row>
    <row r="353" spans="1:15" x14ac:dyDescent="0.25">
      <c r="A353" s="2">
        <v>20204090073762</v>
      </c>
      <c r="B353" s="4">
        <v>43854</v>
      </c>
      <c r="C353" s="4">
        <v>43868</v>
      </c>
      <c r="D353" s="2"/>
      <c r="E353" s="3" t="s">
        <v>17</v>
      </c>
      <c r="F353" s="3" t="s">
        <v>30</v>
      </c>
      <c r="G353" s="3" t="s">
        <v>788</v>
      </c>
      <c r="H353" s="3" t="s">
        <v>789</v>
      </c>
      <c r="I353" s="3" t="s">
        <v>28</v>
      </c>
      <c r="J353" s="3">
        <v>999</v>
      </c>
      <c r="K353" s="3" t="s">
        <v>19</v>
      </c>
      <c r="L353" s="3" t="s">
        <v>223</v>
      </c>
      <c r="M353" s="3">
        <v>307</v>
      </c>
      <c r="N353" s="3" t="s">
        <v>56</v>
      </c>
      <c r="O353" s="3" t="str">
        <f t="shared" si="5"/>
        <v>-</v>
      </c>
    </row>
    <row r="354" spans="1:15" x14ac:dyDescent="0.25">
      <c r="A354" s="2">
        <v>20204090074062</v>
      </c>
      <c r="B354" s="4">
        <v>43854</v>
      </c>
      <c r="C354" s="4">
        <v>43859</v>
      </c>
      <c r="D354" s="2"/>
      <c r="E354" s="3" t="s">
        <v>17</v>
      </c>
      <c r="F354" s="3" t="s">
        <v>430</v>
      </c>
      <c r="G354" s="3" t="s">
        <v>790</v>
      </c>
      <c r="H354" s="3" t="s">
        <v>791</v>
      </c>
      <c r="I354" s="3" t="s">
        <v>28</v>
      </c>
      <c r="J354" s="3">
        <v>701</v>
      </c>
      <c r="K354" s="3" t="s">
        <v>665</v>
      </c>
      <c r="L354" s="3" t="s">
        <v>55</v>
      </c>
      <c r="M354" s="3">
        <v>701</v>
      </c>
      <c r="N354" s="3"/>
      <c r="O354" s="3" t="str">
        <f t="shared" si="5"/>
        <v>-</v>
      </c>
    </row>
    <row r="355" spans="1:15" x14ac:dyDescent="0.25">
      <c r="A355" s="2">
        <v>20204090074162</v>
      </c>
      <c r="B355" s="4">
        <v>43854</v>
      </c>
      <c r="C355" s="4">
        <v>43875</v>
      </c>
      <c r="D355" s="2">
        <v>20203120039141</v>
      </c>
      <c r="E355" s="4">
        <v>43872</v>
      </c>
      <c r="F355" s="3" t="s">
        <v>33</v>
      </c>
      <c r="G355" s="3" t="s">
        <v>792</v>
      </c>
      <c r="H355" s="3" t="s">
        <v>793</v>
      </c>
      <c r="I355" s="3" t="s">
        <v>18</v>
      </c>
      <c r="J355" s="3">
        <v>999</v>
      </c>
      <c r="K355" s="3" t="s">
        <v>19</v>
      </c>
      <c r="L355" s="3" t="s">
        <v>794</v>
      </c>
      <c r="M355" s="3">
        <v>312</v>
      </c>
      <c r="N355" s="3" t="s">
        <v>21</v>
      </c>
      <c r="O355" s="3">
        <f t="shared" si="5"/>
        <v>18</v>
      </c>
    </row>
    <row r="356" spans="1:15" x14ac:dyDescent="0.25">
      <c r="A356" s="2">
        <v>20204090074202</v>
      </c>
      <c r="B356" s="4">
        <v>43854</v>
      </c>
      <c r="C356" s="4">
        <v>43944</v>
      </c>
      <c r="D356" s="2">
        <v>20203120039121</v>
      </c>
      <c r="E356" s="4">
        <v>43872</v>
      </c>
      <c r="F356" s="3" t="s">
        <v>120</v>
      </c>
      <c r="G356" s="3" t="s">
        <v>795</v>
      </c>
      <c r="H356" s="3" t="s">
        <v>793</v>
      </c>
      <c r="I356" s="3" t="s">
        <v>18</v>
      </c>
      <c r="J356" s="3">
        <v>999</v>
      </c>
      <c r="K356" s="3" t="s">
        <v>19</v>
      </c>
      <c r="L356" s="3" t="s">
        <v>794</v>
      </c>
      <c r="M356" s="3">
        <v>312</v>
      </c>
      <c r="N356" s="3" t="s">
        <v>21</v>
      </c>
      <c r="O356" s="3">
        <f t="shared" si="5"/>
        <v>18</v>
      </c>
    </row>
    <row r="357" spans="1:15" x14ac:dyDescent="0.25">
      <c r="A357" s="2">
        <v>20204090074382</v>
      </c>
      <c r="B357" s="4">
        <v>43855</v>
      </c>
      <c r="C357" s="4">
        <v>43875</v>
      </c>
      <c r="D357" s="2">
        <v>20203060022051</v>
      </c>
      <c r="E357" s="4">
        <v>43858</v>
      </c>
      <c r="F357" s="3" t="s">
        <v>14</v>
      </c>
      <c r="G357" s="3" t="s">
        <v>15</v>
      </c>
      <c r="H357" s="3" t="s">
        <v>796</v>
      </c>
      <c r="I357" s="3" t="s">
        <v>18</v>
      </c>
      <c r="J357" s="3">
        <v>999</v>
      </c>
      <c r="K357" s="3" t="s">
        <v>19</v>
      </c>
      <c r="L357" s="3" t="s">
        <v>209</v>
      </c>
      <c r="M357" s="3">
        <v>306</v>
      </c>
      <c r="N357" s="3" t="s">
        <v>21</v>
      </c>
      <c r="O357" s="3">
        <f t="shared" si="5"/>
        <v>3</v>
      </c>
    </row>
    <row r="358" spans="1:15" x14ac:dyDescent="0.25">
      <c r="A358" s="2">
        <v>20204090074422</v>
      </c>
      <c r="B358" s="4">
        <v>43855</v>
      </c>
      <c r="C358" s="4">
        <v>43875</v>
      </c>
      <c r="D358" s="2">
        <v>20205000025461</v>
      </c>
      <c r="E358" s="4">
        <v>43860</v>
      </c>
      <c r="F358" s="3" t="s">
        <v>22</v>
      </c>
      <c r="G358" s="3" t="s">
        <v>15</v>
      </c>
      <c r="H358" s="3" t="s">
        <v>797</v>
      </c>
      <c r="I358" s="3" t="s">
        <v>18</v>
      </c>
      <c r="J358" s="3">
        <v>999</v>
      </c>
      <c r="K358" s="3" t="s">
        <v>19</v>
      </c>
      <c r="L358" s="3" t="s">
        <v>50</v>
      </c>
      <c r="M358" s="3">
        <v>500</v>
      </c>
      <c r="N358" s="3" t="s">
        <v>21</v>
      </c>
      <c r="O358" s="3">
        <f t="shared" si="5"/>
        <v>5</v>
      </c>
    </row>
    <row r="359" spans="1:15" x14ac:dyDescent="0.25">
      <c r="A359" s="2">
        <v>20204090074452</v>
      </c>
      <c r="B359" s="4">
        <v>43857</v>
      </c>
      <c r="C359" s="4">
        <v>43878</v>
      </c>
      <c r="D359" s="2">
        <v>20203110033291</v>
      </c>
      <c r="E359" s="4">
        <v>43866</v>
      </c>
      <c r="F359" s="3" t="s">
        <v>22</v>
      </c>
      <c r="G359" s="3" t="s">
        <v>15</v>
      </c>
      <c r="H359" s="3" t="s">
        <v>798</v>
      </c>
      <c r="I359" s="3" t="s">
        <v>18</v>
      </c>
      <c r="J359" s="3">
        <v>999</v>
      </c>
      <c r="K359" s="3" t="s">
        <v>19</v>
      </c>
      <c r="L359" s="3" t="s">
        <v>799</v>
      </c>
      <c r="M359" s="3">
        <v>311</v>
      </c>
      <c r="N359" s="3" t="s">
        <v>21</v>
      </c>
      <c r="O359" s="3">
        <f t="shared" si="5"/>
        <v>9</v>
      </c>
    </row>
    <row r="360" spans="1:15" x14ac:dyDescent="0.25">
      <c r="A360" s="2">
        <v>20204090074822</v>
      </c>
      <c r="B360" s="4">
        <v>43857</v>
      </c>
      <c r="C360" s="4">
        <v>43878</v>
      </c>
      <c r="D360" s="2"/>
      <c r="E360" s="3" t="s">
        <v>17</v>
      </c>
      <c r="F360" s="3" t="s">
        <v>77</v>
      </c>
      <c r="G360" s="3" t="s">
        <v>800</v>
      </c>
      <c r="H360" s="3" t="s">
        <v>71</v>
      </c>
      <c r="I360" s="3" t="s">
        <v>28</v>
      </c>
      <c r="J360" s="3">
        <v>999</v>
      </c>
      <c r="K360" s="3" t="s">
        <v>19</v>
      </c>
      <c r="L360" s="3" t="s">
        <v>140</v>
      </c>
      <c r="M360" s="3">
        <v>200</v>
      </c>
      <c r="N360" s="3" t="s">
        <v>21</v>
      </c>
      <c r="O360" s="3" t="str">
        <f t="shared" si="5"/>
        <v>-</v>
      </c>
    </row>
    <row r="361" spans="1:15" x14ac:dyDescent="0.25">
      <c r="A361" s="2">
        <v>20204090074892</v>
      </c>
      <c r="B361" s="4">
        <v>43857</v>
      </c>
      <c r="C361" s="4">
        <v>43871</v>
      </c>
      <c r="D361" s="2">
        <v>20203050026841</v>
      </c>
      <c r="E361" s="4">
        <v>43861</v>
      </c>
      <c r="F361" s="3" t="s">
        <v>37</v>
      </c>
      <c r="G361" s="3" t="s">
        <v>801</v>
      </c>
      <c r="H361" s="3" t="s">
        <v>71</v>
      </c>
      <c r="I361" s="3" t="s">
        <v>18</v>
      </c>
      <c r="J361" s="3">
        <v>999</v>
      </c>
      <c r="K361" s="3" t="s">
        <v>19</v>
      </c>
      <c r="L361" s="3" t="s">
        <v>328</v>
      </c>
      <c r="M361" s="3">
        <v>305</v>
      </c>
      <c r="N361" s="3" t="s">
        <v>21</v>
      </c>
      <c r="O361" s="3">
        <f t="shared" si="5"/>
        <v>4</v>
      </c>
    </row>
    <row r="362" spans="1:15" x14ac:dyDescent="0.25">
      <c r="A362" s="2">
        <v>20204090075012</v>
      </c>
      <c r="B362" s="4">
        <v>43857</v>
      </c>
      <c r="C362" s="4">
        <v>43878</v>
      </c>
      <c r="D362" s="2">
        <v>20205000029591</v>
      </c>
      <c r="E362" s="4">
        <v>43865</v>
      </c>
      <c r="F362" s="3" t="s">
        <v>14</v>
      </c>
      <c r="G362" s="3" t="s">
        <v>15</v>
      </c>
      <c r="H362" s="3" t="s">
        <v>802</v>
      </c>
      <c r="I362" s="3" t="s">
        <v>18</v>
      </c>
      <c r="J362" s="3">
        <v>999</v>
      </c>
      <c r="K362" s="3" t="s">
        <v>19</v>
      </c>
      <c r="L362" s="3" t="s">
        <v>803</v>
      </c>
      <c r="M362" s="3">
        <v>500</v>
      </c>
      <c r="N362" s="3" t="s">
        <v>21</v>
      </c>
      <c r="O362" s="3">
        <f t="shared" si="5"/>
        <v>8</v>
      </c>
    </row>
    <row r="363" spans="1:15" x14ac:dyDescent="0.25">
      <c r="A363" s="2">
        <v>20204090075122</v>
      </c>
      <c r="B363" s="4">
        <v>43857</v>
      </c>
      <c r="C363" s="4">
        <v>43871</v>
      </c>
      <c r="D363" s="2">
        <v>20206030040361</v>
      </c>
      <c r="E363" s="4">
        <v>43872</v>
      </c>
      <c r="F363" s="3" t="s">
        <v>30</v>
      </c>
      <c r="G363" s="3" t="s">
        <v>804</v>
      </c>
      <c r="H363" s="3" t="s">
        <v>595</v>
      </c>
      <c r="I363" s="3" t="s">
        <v>28</v>
      </c>
      <c r="J363" s="3">
        <v>999</v>
      </c>
      <c r="K363" s="3" t="s">
        <v>19</v>
      </c>
      <c r="L363" s="3" t="s">
        <v>195</v>
      </c>
      <c r="M363" s="3">
        <v>603</v>
      </c>
      <c r="N363" s="3" t="s">
        <v>21</v>
      </c>
      <c r="O363" s="3">
        <f t="shared" si="5"/>
        <v>15</v>
      </c>
    </row>
    <row r="364" spans="1:15" x14ac:dyDescent="0.25">
      <c r="A364" s="2">
        <v>20204090075492</v>
      </c>
      <c r="B364" s="4">
        <v>43857</v>
      </c>
      <c r="C364" s="4">
        <v>43878</v>
      </c>
      <c r="D364" s="2">
        <v>20203120040951</v>
      </c>
      <c r="E364" s="4">
        <v>43873</v>
      </c>
      <c r="F364" s="3" t="s">
        <v>14</v>
      </c>
      <c r="G364" s="3" t="s">
        <v>805</v>
      </c>
      <c r="H364" s="3" t="s">
        <v>806</v>
      </c>
      <c r="I364" s="3" t="s">
        <v>18</v>
      </c>
      <c r="J364" s="3">
        <v>999</v>
      </c>
      <c r="K364" s="3" t="s">
        <v>19</v>
      </c>
      <c r="L364" s="3" t="s">
        <v>96</v>
      </c>
      <c r="M364" s="3">
        <v>312</v>
      </c>
      <c r="N364" s="3" t="s">
        <v>21</v>
      </c>
      <c r="O364" s="3">
        <f t="shared" si="5"/>
        <v>16</v>
      </c>
    </row>
    <row r="365" spans="1:15" x14ac:dyDescent="0.25">
      <c r="A365" s="2">
        <v>20204090075552</v>
      </c>
      <c r="B365" s="4">
        <v>43857</v>
      </c>
      <c r="C365" s="4">
        <v>43878</v>
      </c>
      <c r="D365" s="2">
        <v>20206060040101</v>
      </c>
      <c r="E365" s="4">
        <v>43872</v>
      </c>
      <c r="F365" s="3" t="s">
        <v>22</v>
      </c>
      <c r="G365" s="3" t="s">
        <v>807</v>
      </c>
      <c r="H365" s="3" t="s">
        <v>808</v>
      </c>
      <c r="I365" s="3" t="s">
        <v>18</v>
      </c>
      <c r="J365" s="3">
        <v>999</v>
      </c>
      <c r="K365" s="3" t="s">
        <v>19</v>
      </c>
      <c r="L365" s="3" t="s">
        <v>809</v>
      </c>
      <c r="M365" s="3">
        <v>606</v>
      </c>
      <c r="N365" s="3" t="s">
        <v>21</v>
      </c>
      <c r="O365" s="3">
        <f t="shared" si="5"/>
        <v>15</v>
      </c>
    </row>
    <row r="366" spans="1:15" x14ac:dyDescent="0.25">
      <c r="A366" s="2">
        <v>20204090075902</v>
      </c>
      <c r="B366" s="4">
        <v>43857</v>
      </c>
      <c r="C366" s="4">
        <v>43871</v>
      </c>
      <c r="D366" s="2">
        <v>20207010080661</v>
      </c>
      <c r="E366" s="4">
        <v>43899</v>
      </c>
      <c r="F366" s="3" t="s">
        <v>37</v>
      </c>
      <c r="G366" s="3" t="s">
        <v>810</v>
      </c>
      <c r="H366" s="3" t="s">
        <v>811</v>
      </c>
      <c r="I366" s="3" t="s">
        <v>28</v>
      </c>
      <c r="J366" s="3">
        <v>999</v>
      </c>
      <c r="K366" s="3" t="s">
        <v>19</v>
      </c>
      <c r="L366" s="3" t="s">
        <v>404</v>
      </c>
      <c r="M366" s="3">
        <v>701</v>
      </c>
      <c r="N366" s="3" t="s">
        <v>21</v>
      </c>
      <c r="O366" s="3">
        <f t="shared" si="5"/>
        <v>42</v>
      </c>
    </row>
    <row r="367" spans="1:15" x14ac:dyDescent="0.25">
      <c r="A367" s="2">
        <v>20204090076062</v>
      </c>
      <c r="B367" s="4">
        <v>43857</v>
      </c>
      <c r="C367" s="4">
        <v>43878</v>
      </c>
      <c r="D367" s="2">
        <v>20203110022761</v>
      </c>
      <c r="E367" s="4">
        <v>43858</v>
      </c>
      <c r="F367" s="3" t="s">
        <v>14</v>
      </c>
      <c r="G367" s="3" t="s">
        <v>15</v>
      </c>
      <c r="H367" s="3" t="s">
        <v>812</v>
      </c>
      <c r="I367" s="3" t="s">
        <v>18</v>
      </c>
      <c r="J367" s="3">
        <v>999</v>
      </c>
      <c r="K367" s="3" t="s">
        <v>19</v>
      </c>
      <c r="L367" s="3" t="s">
        <v>212</v>
      </c>
      <c r="M367" s="3">
        <v>311</v>
      </c>
      <c r="N367" s="3" t="s">
        <v>21</v>
      </c>
      <c r="O367" s="3">
        <f t="shared" si="5"/>
        <v>1</v>
      </c>
    </row>
    <row r="368" spans="1:15" x14ac:dyDescent="0.25">
      <c r="A368" s="2">
        <v>20204090076192</v>
      </c>
      <c r="B368" s="4">
        <v>43857</v>
      </c>
      <c r="C368" s="4">
        <v>43871</v>
      </c>
      <c r="D368" s="2">
        <v>20206030036351</v>
      </c>
      <c r="E368" s="4">
        <v>43868</v>
      </c>
      <c r="F368" s="3" t="s">
        <v>37</v>
      </c>
      <c r="G368" s="3" t="s">
        <v>813</v>
      </c>
      <c r="H368" s="3" t="s">
        <v>595</v>
      </c>
      <c r="I368" s="3" t="s">
        <v>18</v>
      </c>
      <c r="J368" s="3">
        <v>999</v>
      </c>
      <c r="K368" s="3" t="s">
        <v>19</v>
      </c>
      <c r="L368" s="3" t="s">
        <v>814</v>
      </c>
      <c r="M368" s="3">
        <v>603</v>
      </c>
      <c r="N368" s="3" t="s">
        <v>21</v>
      </c>
      <c r="O368" s="3">
        <f t="shared" si="5"/>
        <v>11</v>
      </c>
    </row>
    <row r="369" spans="1:15" x14ac:dyDescent="0.25">
      <c r="A369" s="2">
        <v>20204090076252</v>
      </c>
      <c r="B369" s="4">
        <v>43857</v>
      </c>
      <c r="C369" s="4">
        <v>43878</v>
      </c>
      <c r="D369" s="2">
        <v>20203050024481</v>
      </c>
      <c r="E369" s="4">
        <v>43860</v>
      </c>
      <c r="F369" s="3" t="s">
        <v>22</v>
      </c>
      <c r="G369" s="3" t="s">
        <v>815</v>
      </c>
      <c r="H369" s="3" t="s">
        <v>816</v>
      </c>
      <c r="I369" s="3" t="s">
        <v>18</v>
      </c>
      <c r="J369" s="3">
        <v>999</v>
      </c>
      <c r="K369" s="3" t="s">
        <v>19</v>
      </c>
      <c r="L369" s="3" t="s">
        <v>384</v>
      </c>
      <c r="M369" s="3">
        <v>305</v>
      </c>
      <c r="N369" s="3" t="s">
        <v>21</v>
      </c>
      <c r="O369" s="3">
        <f t="shared" si="5"/>
        <v>3</v>
      </c>
    </row>
    <row r="370" spans="1:15" x14ac:dyDescent="0.25">
      <c r="A370" s="2">
        <v>20204090076282</v>
      </c>
      <c r="B370" s="4">
        <v>43857</v>
      </c>
      <c r="C370" s="4">
        <v>43878</v>
      </c>
      <c r="D370" s="2">
        <v>20205000029581</v>
      </c>
      <c r="E370" s="4">
        <v>43865</v>
      </c>
      <c r="F370" s="3" t="s">
        <v>14</v>
      </c>
      <c r="G370" s="3" t="s">
        <v>817</v>
      </c>
      <c r="H370" s="3" t="s">
        <v>118</v>
      </c>
      <c r="I370" s="3" t="s">
        <v>18</v>
      </c>
      <c r="J370" s="3">
        <v>999</v>
      </c>
      <c r="K370" s="3" t="s">
        <v>19</v>
      </c>
      <c r="L370" s="3" t="s">
        <v>803</v>
      </c>
      <c r="M370" s="3">
        <v>500</v>
      </c>
      <c r="N370" s="3" t="s">
        <v>21</v>
      </c>
      <c r="O370" s="3">
        <f t="shared" si="5"/>
        <v>8</v>
      </c>
    </row>
    <row r="371" spans="1:15" x14ac:dyDescent="0.25">
      <c r="A371" s="2">
        <v>20204090076302</v>
      </c>
      <c r="B371" s="4">
        <v>43857</v>
      </c>
      <c r="C371" s="4">
        <v>43860</v>
      </c>
      <c r="D371" s="2">
        <v>20206060048361</v>
      </c>
      <c r="E371" s="4">
        <v>43875</v>
      </c>
      <c r="F371" s="3" t="s">
        <v>430</v>
      </c>
      <c r="G371" s="3" t="s">
        <v>818</v>
      </c>
      <c r="H371" s="3" t="s">
        <v>819</v>
      </c>
      <c r="I371" s="3" t="s">
        <v>28</v>
      </c>
      <c r="J371" s="3">
        <v>999</v>
      </c>
      <c r="K371" s="3" t="s">
        <v>19</v>
      </c>
      <c r="L371" s="3" t="s">
        <v>710</v>
      </c>
      <c r="M371" s="3">
        <v>606</v>
      </c>
      <c r="N371" s="3" t="s">
        <v>21</v>
      </c>
      <c r="O371" s="3">
        <f t="shared" si="5"/>
        <v>18</v>
      </c>
    </row>
    <row r="372" spans="1:15" x14ac:dyDescent="0.25">
      <c r="A372" s="2">
        <v>20204090076482</v>
      </c>
      <c r="B372" s="4">
        <v>43857</v>
      </c>
      <c r="C372" s="4">
        <v>43878</v>
      </c>
      <c r="D372" s="2">
        <v>20203050025281</v>
      </c>
      <c r="E372" s="4">
        <v>43860</v>
      </c>
      <c r="F372" s="3" t="s">
        <v>22</v>
      </c>
      <c r="G372" s="3" t="s">
        <v>820</v>
      </c>
      <c r="H372" s="3" t="s">
        <v>118</v>
      </c>
      <c r="I372" s="3" t="s">
        <v>18</v>
      </c>
      <c r="J372" s="3">
        <v>999</v>
      </c>
      <c r="K372" s="3" t="s">
        <v>19</v>
      </c>
      <c r="L372" s="3" t="s">
        <v>39</v>
      </c>
      <c r="M372" s="3">
        <v>305</v>
      </c>
      <c r="N372" s="3" t="s">
        <v>21</v>
      </c>
      <c r="O372" s="3">
        <f t="shared" si="5"/>
        <v>3</v>
      </c>
    </row>
    <row r="373" spans="1:15" x14ac:dyDescent="0.25">
      <c r="A373" s="2">
        <v>20204090076642</v>
      </c>
      <c r="B373" s="4">
        <v>43857</v>
      </c>
      <c r="C373" s="4">
        <v>43871</v>
      </c>
      <c r="D373" s="2">
        <v>20207030039131</v>
      </c>
      <c r="E373" s="4">
        <v>43872</v>
      </c>
      <c r="F373" s="3" t="s">
        <v>66</v>
      </c>
      <c r="G373" s="3" t="s">
        <v>821</v>
      </c>
      <c r="H373" s="3" t="s">
        <v>822</v>
      </c>
      <c r="I373" s="3" t="s">
        <v>28</v>
      </c>
      <c r="J373" s="3">
        <v>999</v>
      </c>
      <c r="K373" s="3" t="s">
        <v>19</v>
      </c>
      <c r="L373" s="3" t="s">
        <v>365</v>
      </c>
      <c r="M373" s="3">
        <v>703</v>
      </c>
      <c r="N373" s="3" t="s">
        <v>21</v>
      </c>
      <c r="O373" s="3">
        <f t="shared" si="5"/>
        <v>15</v>
      </c>
    </row>
    <row r="374" spans="1:15" x14ac:dyDescent="0.25">
      <c r="A374" s="2">
        <v>20204090076672</v>
      </c>
      <c r="B374" s="4">
        <v>43857</v>
      </c>
      <c r="C374" s="4">
        <v>43878</v>
      </c>
      <c r="D374" s="2">
        <v>20202000028611</v>
      </c>
      <c r="E374" s="4">
        <v>43864</v>
      </c>
      <c r="F374" s="3" t="s">
        <v>22</v>
      </c>
      <c r="G374" s="3" t="s">
        <v>823</v>
      </c>
      <c r="H374" s="3" t="s">
        <v>824</v>
      </c>
      <c r="I374" s="3" t="s">
        <v>18</v>
      </c>
      <c r="J374" s="3">
        <v>999</v>
      </c>
      <c r="K374" s="3" t="s">
        <v>19</v>
      </c>
      <c r="L374" s="3" t="s">
        <v>603</v>
      </c>
      <c r="M374" s="3">
        <v>200</v>
      </c>
      <c r="N374" s="3" t="s">
        <v>21</v>
      </c>
      <c r="O374" s="3">
        <f t="shared" si="5"/>
        <v>7</v>
      </c>
    </row>
    <row r="375" spans="1:15" x14ac:dyDescent="0.25">
      <c r="A375" s="2">
        <v>20204090076702</v>
      </c>
      <c r="B375" s="4">
        <v>43857</v>
      </c>
      <c r="C375" s="4">
        <v>43871</v>
      </c>
      <c r="D375" s="2">
        <v>20203070037001</v>
      </c>
      <c r="E375" s="4">
        <v>43868</v>
      </c>
      <c r="F375" s="3" t="s">
        <v>37</v>
      </c>
      <c r="G375" s="3" t="s">
        <v>825</v>
      </c>
      <c r="H375" s="3" t="s">
        <v>826</v>
      </c>
      <c r="I375" s="3" t="s">
        <v>18</v>
      </c>
      <c r="J375" s="3">
        <v>999</v>
      </c>
      <c r="K375" s="3" t="s">
        <v>19</v>
      </c>
      <c r="L375" s="3" t="s">
        <v>163</v>
      </c>
      <c r="M375" s="3">
        <v>307</v>
      </c>
      <c r="N375" s="3" t="s">
        <v>21</v>
      </c>
      <c r="O375" s="3">
        <f t="shared" si="5"/>
        <v>11</v>
      </c>
    </row>
    <row r="376" spans="1:15" x14ac:dyDescent="0.25">
      <c r="A376" s="2">
        <v>20204090076722</v>
      </c>
      <c r="B376" s="4">
        <v>43857</v>
      </c>
      <c r="C376" s="4">
        <v>43871</v>
      </c>
      <c r="D376" s="2"/>
      <c r="E376" s="3" t="s">
        <v>17</v>
      </c>
      <c r="F376" s="3" t="s">
        <v>89</v>
      </c>
      <c r="G376" s="3" t="s">
        <v>827</v>
      </c>
      <c r="H376" s="3" t="s">
        <v>828</v>
      </c>
      <c r="I376" s="3" t="s">
        <v>28</v>
      </c>
      <c r="J376" s="3">
        <v>999</v>
      </c>
      <c r="K376" s="3" t="s">
        <v>19</v>
      </c>
      <c r="L376" s="3" t="s">
        <v>195</v>
      </c>
      <c r="M376" s="3">
        <v>603</v>
      </c>
      <c r="N376" s="3" t="s">
        <v>21</v>
      </c>
      <c r="O376" s="3" t="str">
        <f t="shared" si="5"/>
        <v>-</v>
      </c>
    </row>
    <row r="377" spans="1:15" x14ac:dyDescent="0.25">
      <c r="A377" s="2">
        <v>20204090076802</v>
      </c>
      <c r="B377" s="4">
        <v>43857</v>
      </c>
      <c r="C377" s="4">
        <v>43871</v>
      </c>
      <c r="D377" s="2"/>
      <c r="E377" s="3" t="s">
        <v>17</v>
      </c>
      <c r="F377" s="3" t="s">
        <v>37</v>
      </c>
      <c r="G377" s="3" t="s">
        <v>829</v>
      </c>
      <c r="H377" s="3" t="s">
        <v>830</v>
      </c>
      <c r="I377" s="3" t="s">
        <v>28</v>
      </c>
      <c r="J377" s="3">
        <v>999</v>
      </c>
      <c r="K377" s="3" t="s">
        <v>19</v>
      </c>
      <c r="L377" s="3" t="s">
        <v>25</v>
      </c>
      <c r="M377" s="3">
        <v>311</v>
      </c>
      <c r="N377" s="3" t="s">
        <v>21</v>
      </c>
      <c r="O377" s="3" t="str">
        <f t="shared" si="5"/>
        <v>-</v>
      </c>
    </row>
    <row r="378" spans="1:15" x14ac:dyDescent="0.25">
      <c r="A378" s="2">
        <v>20204090076852</v>
      </c>
      <c r="B378" s="4">
        <v>43857</v>
      </c>
      <c r="C378" s="4">
        <v>43878</v>
      </c>
      <c r="D378" s="2">
        <v>20203120035511</v>
      </c>
      <c r="E378" s="4">
        <v>43868</v>
      </c>
      <c r="F378" s="3" t="s">
        <v>22</v>
      </c>
      <c r="G378" s="3" t="s">
        <v>831</v>
      </c>
      <c r="H378" s="3" t="s">
        <v>832</v>
      </c>
      <c r="I378" s="3" t="s">
        <v>18</v>
      </c>
      <c r="J378" s="3">
        <v>999</v>
      </c>
      <c r="K378" s="3" t="s">
        <v>19</v>
      </c>
      <c r="L378" s="3" t="s">
        <v>96</v>
      </c>
      <c r="M378" s="3">
        <v>312</v>
      </c>
      <c r="N378" s="3" t="s">
        <v>21</v>
      </c>
      <c r="O378" s="3">
        <f t="shared" si="5"/>
        <v>11</v>
      </c>
    </row>
    <row r="379" spans="1:15" x14ac:dyDescent="0.25">
      <c r="A379" s="2">
        <v>20204090076912</v>
      </c>
      <c r="B379" s="4">
        <v>43857</v>
      </c>
      <c r="C379" s="4">
        <v>43878</v>
      </c>
      <c r="D379" s="2">
        <v>20203120056831</v>
      </c>
      <c r="E379" s="4">
        <v>43881</v>
      </c>
      <c r="F379" s="3" t="s">
        <v>33</v>
      </c>
      <c r="G379" s="3" t="s">
        <v>833</v>
      </c>
      <c r="H379" s="3" t="s">
        <v>834</v>
      </c>
      <c r="I379" s="3" t="s">
        <v>28</v>
      </c>
      <c r="J379" s="3">
        <v>999</v>
      </c>
      <c r="K379" s="3" t="s">
        <v>19</v>
      </c>
      <c r="L379" s="3" t="s">
        <v>237</v>
      </c>
      <c r="M379" s="3">
        <v>604</v>
      </c>
      <c r="N379" s="3" t="s">
        <v>21</v>
      </c>
      <c r="O379" s="3">
        <f t="shared" si="5"/>
        <v>24</v>
      </c>
    </row>
    <row r="380" spans="1:15" x14ac:dyDescent="0.25">
      <c r="A380" s="2">
        <v>20204090076972</v>
      </c>
      <c r="B380" s="4">
        <v>43857</v>
      </c>
      <c r="C380" s="4">
        <v>43871</v>
      </c>
      <c r="D380" s="2">
        <v>20205000033471</v>
      </c>
      <c r="E380" s="4">
        <v>43867</v>
      </c>
      <c r="F380" s="3" t="s">
        <v>37</v>
      </c>
      <c r="G380" s="3" t="s">
        <v>835</v>
      </c>
      <c r="H380" s="3" t="s">
        <v>836</v>
      </c>
      <c r="I380" s="3" t="s">
        <v>18</v>
      </c>
      <c r="J380" s="3">
        <v>999</v>
      </c>
      <c r="K380" s="3" t="s">
        <v>19</v>
      </c>
      <c r="L380" s="3" t="s">
        <v>76</v>
      </c>
      <c r="M380" s="3">
        <v>500</v>
      </c>
      <c r="N380" s="3" t="s">
        <v>21</v>
      </c>
      <c r="O380" s="3">
        <f t="shared" si="5"/>
        <v>10</v>
      </c>
    </row>
    <row r="381" spans="1:15" x14ac:dyDescent="0.25">
      <c r="A381" s="2">
        <v>20204090077052</v>
      </c>
      <c r="B381" s="4">
        <v>43857</v>
      </c>
      <c r="C381" s="4">
        <v>43871</v>
      </c>
      <c r="D381" s="2"/>
      <c r="E381" s="3" t="s">
        <v>17</v>
      </c>
      <c r="F381" s="3" t="s">
        <v>37</v>
      </c>
      <c r="G381" s="3" t="s">
        <v>837</v>
      </c>
      <c r="H381" s="3" t="s">
        <v>118</v>
      </c>
      <c r="I381" s="3" t="s">
        <v>28</v>
      </c>
      <c r="J381" s="3">
        <v>999</v>
      </c>
      <c r="K381" s="3" t="s">
        <v>19</v>
      </c>
      <c r="L381" s="3" t="s">
        <v>838</v>
      </c>
      <c r="M381" s="3">
        <v>200</v>
      </c>
      <c r="N381" s="3" t="s">
        <v>21</v>
      </c>
      <c r="O381" s="3" t="str">
        <f t="shared" si="5"/>
        <v>-</v>
      </c>
    </row>
    <row r="382" spans="1:15" x14ac:dyDescent="0.25">
      <c r="A382" s="2">
        <v>20204090077112</v>
      </c>
      <c r="B382" s="4">
        <v>43857</v>
      </c>
      <c r="C382" s="4">
        <v>43878</v>
      </c>
      <c r="D382" s="2">
        <v>20205000025841</v>
      </c>
      <c r="E382" s="4">
        <v>43860</v>
      </c>
      <c r="F382" s="3" t="s">
        <v>22</v>
      </c>
      <c r="G382" s="3" t="s">
        <v>839</v>
      </c>
      <c r="H382" s="3" t="s">
        <v>840</v>
      </c>
      <c r="I382" s="3" t="s">
        <v>18</v>
      </c>
      <c r="J382" s="3">
        <v>999</v>
      </c>
      <c r="K382" s="3" t="s">
        <v>19</v>
      </c>
      <c r="L382" s="3" t="s">
        <v>738</v>
      </c>
      <c r="M382" s="3">
        <v>500</v>
      </c>
      <c r="N382" s="3" t="s">
        <v>21</v>
      </c>
      <c r="O382" s="3">
        <f t="shared" si="5"/>
        <v>3</v>
      </c>
    </row>
    <row r="383" spans="1:15" x14ac:dyDescent="0.25">
      <c r="A383" s="2">
        <v>20204090077172</v>
      </c>
      <c r="B383" s="4">
        <v>43857</v>
      </c>
      <c r="C383" s="4">
        <v>43871</v>
      </c>
      <c r="D383" s="2">
        <v>20203040021591</v>
      </c>
      <c r="E383" s="4">
        <v>43858</v>
      </c>
      <c r="F383" s="3" t="s">
        <v>81</v>
      </c>
      <c r="G383" s="3" t="s">
        <v>841</v>
      </c>
      <c r="H383" s="3" t="s">
        <v>842</v>
      </c>
      <c r="I383" s="3" t="s">
        <v>18</v>
      </c>
      <c r="J383" s="3">
        <v>999</v>
      </c>
      <c r="K383" s="3" t="s">
        <v>19</v>
      </c>
      <c r="L383" s="3" t="s">
        <v>762</v>
      </c>
      <c r="M383" s="3">
        <v>304</v>
      </c>
      <c r="N383" s="3" t="s">
        <v>21</v>
      </c>
      <c r="O383" s="3">
        <f t="shared" si="5"/>
        <v>1</v>
      </c>
    </row>
    <row r="384" spans="1:15" x14ac:dyDescent="0.25">
      <c r="A384" s="2">
        <v>20204090077182</v>
      </c>
      <c r="B384" s="4">
        <v>43857</v>
      </c>
      <c r="C384" s="4">
        <v>43878</v>
      </c>
      <c r="D384" s="2">
        <v>20206060068091</v>
      </c>
      <c r="E384" s="4">
        <v>43888</v>
      </c>
      <c r="F384" s="3" t="s">
        <v>22</v>
      </c>
      <c r="G384" s="3" t="s">
        <v>843</v>
      </c>
      <c r="H384" s="3" t="s">
        <v>844</v>
      </c>
      <c r="I384" s="3" t="s">
        <v>28</v>
      </c>
      <c r="J384" s="3">
        <v>999</v>
      </c>
      <c r="K384" s="3" t="s">
        <v>19</v>
      </c>
      <c r="L384" s="3" t="s">
        <v>59</v>
      </c>
      <c r="M384" s="3">
        <v>606</v>
      </c>
      <c r="N384" s="3" t="s">
        <v>21</v>
      </c>
      <c r="O384" s="3">
        <f t="shared" si="5"/>
        <v>31</v>
      </c>
    </row>
    <row r="385" spans="1:15" x14ac:dyDescent="0.25">
      <c r="A385" s="2">
        <v>20204090077202</v>
      </c>
      <c r="B385" s="4">
        <v>43857</v>
      </c>
      <c r="C385" s="4">
        <v>43878</v>
      </c>
      <c r="D385" s="2">
        <v>20205000029601</v>
      </c>
      <c r="E385" s="4">
        <v>43865</v>
      </c>
      <c r="F385" s="3" t="s">
        <v>22</v>
      </c>
      <c r="G385" s="3" t="s">
        <v>845</v>
      </c>
      <c r="H385" s="3" t="s">
        <v>846</v>
      </c>
      <c r="I385" s="3" t="s">
        <v>18</v>
      </c>
      <c r="J385" s="3">
        <v>999</v>
      </c>
      <c r="K385" s="3" t="s">
        <v>19</v>
      </c>
      <c r="L385" s="3" t="s">
        <v>738</v>
      </c>
      <c r="M385" s="3">
        <v>500</v>
      </c>
      <c r="N385" s="3" t="s">
        <v>21</v>
      </c>
      <c r="O385" s="3">
        <f t="shared" si="5"/>
        <v>8</v>
      </c>
    </row>
    <row r="386" spans="1:15" x14ac:dyDescent="0.25">
      <c r="A386" s="2">
        <v>20204090077302</v>
      </c>
      <c r="B386" s="4">
        <v>43857</v>
      </c>
      <c r="C386" s="4">
        <v>43878</v>
      </c>
      <c r="D386" s="2">
        <v>20203110033221</v>
      </c>
      <c r="E386" s="4">
        <v>43866</v>
      </c>
      <c r="F386" s="3" t="s">
        <v>22</v>
      </c>
      <c r="G386" s="3" t="s">
        <v>847</v>
      </c>
      <c r="H386" s="3" t="s">
        <v>848</v>
      </c>
      <c r="I386" s="3" t="s">
        <v>18</v>
      </c>
      <c r="J386" s="3">
        <v>999</v>
      </c>
      <c r="K386" s="3" t="s">
        <v>19</v>
      </c>
      <c r="L386" s="3" t="s">
        <v>25</v>
      </c>
      <c r="M386" s="3">
        <v>311</v>
      </c>
      <c r="N386" s="3" t="s">
        <v>21</v>
      </c>
      <c r="O386" s="3">
        <f t="shared" si="5"/>
        <v>9</v>
      </c>
    </row>
    <row r="387" spans="1:15" x14ac:dyDescent="0.25">
      <c r="A387" s="2">
        <v>20204090077312</v>
      </c>
      <c r="B387" s="4">
        <v>43857</v>
      </c>
      <c r="C387" s="4">
        <v>43871</v>
      </c>
      <c r="D387" s="2">
        <v>20203110024961</v>
      </c>
      <c r="E387" s="4">
        <v>43860</v>
      </c>
      <c r="F387" s="3" t="s">
        <v>30</v>
      </c>
      <c r="G387" s="3" t="s">
        <v>849</v>
      </c>
      <c r="H387" s="3" t="s">
        <v>850</v>
      </c>
      <c r="I387" s="3" t="s">
        <v>18</v>
      </c>
      <c r="J387" s="3">
        <v>999</v>
      </c>
      <c r="K387" s="3" t="s">
        <v>19</v>
      </c>
      <c r="L387" s="3" t="s">
        <v>212</v>
      </c>
      <c r="M387" s="3">
        <v>311</v>
      </c>
      <c r="N387" s="3" t="s">
        <v>21</v>
      </c>
      <c r="O387" s="3">
        <f t="shared" si="5"/>
        <v>3</v>
      </c>
    </row>
    <row r="388" spans="1:15" x14ac:dyDescent="0.25">
      <c r="A388" s="2">
        <v>20204090077332</v>
      </c>
      <c r="B388" s="4">
        <v>43857</v>
      </c>
      <c r="C388" s="4">
        <v>43878</v>
      </c>
      <c r="D388" s="2">
        <v>20205000022341</v>
      </c>
      <c r="E388" s="4">
        <v>43858</v>
      </c>
      <c r="F388" s="3" t="s">
        <v>22</v>
      </c>
      <c r="G388" s="3" t="s">
        <v>851</v>
      </c>
      <c r="H388" s="3" t="s">
        <v>852</v>
      </c>
      <c r="I388" s="3" t="s">
        <v>18</v>
      </c>
      <c r="J388" s="3">
        <v>999</v>
      </c>
      <c r="K388" s="3" t="s">
        <v>19</v>
      </c>
      <c r="L388" s="3" t="s">
        <v>99</v>
      </c>
      <c r="M388" s="3">
        <v>500</v>
      </c>
      <c r="N388" s="3" t="s">
        <v>21</v>
      </c>
      <c r="O388" s="3">
        <f t="shared" si="5"/>
        <v>1</v>
      </c>
    </row>
    <row r="389" spans="1:15" x14ac:dyDescent="0.25">
      <c r="A389" s="2">
        <v>20204090077342</v>
      </c>
      <c r="B389" s="4">
        <v>43857</v>
      </c>
      <c r="C389" s="4">
        <v>43878</v>
      </c>
      <c r="D389" s="2">
        <v>20203050032291</v>
      </c>
      <c r="E389" s="4">
        <v>43866</v>
      </c>
      <c r="F389" s="3" t="s">
        <v>14</v>
      </c>
      <c r="G389" s="3" t="s">
        <v>853</v>
      </c>
      <c r="H389" s="3" t="s">
        <v>854</v>
      </c>
      <c r="I389" s="3" t="s">
        <v>18</v>
      </c>
      <c r="J389" s="3">
        <v>999</v>
      </c>
      <c r="K389" s="3" t="s">
        <v>19</v>
      </c>
      <c r="L389" s="3" t="s">
        <v>328</v>
      </c>
      <c r="M389" s="3">
        <v>305</v>
      </c>
      <c r="N389" s="3" t="s">
        <v>21</v>
      </c>
      <c r="O389" s="3">
        <f t="shared" ref="O389:O452" si="6">IFERROR(E389-B389,"-")</f>
        <v>9</v>
      </c>
    </row>
    <row r="390" spans="1:15" x14ac:dyDescent="0.25">
      <c r="A390" s="2">
        <v>20204090077482</v>
      </c>
      <c r="B390" s="4">
        <v>43857</v>
      </c>
      <c r="C390" s="4">
        <v>43878</v>
      </c>
      <c r="D390" s="2">
        <v>20205000050471</v>
      </c>
      <c r="E390" s="4">
        <v>43878</v>
      </c>
      <c r="F390" s="3" t="s">
        <v>22</v>
      </c>
      <c r="G390" s="3" t="s">
        <v>15</v>
      </c>
      <c r="H390" s="3" t="s">
        <v>855</v>
      </c>
      <c r="I390" s="3" t="s">
        <v>18</v>
      </c>
      <c r="J390" s="3">
        <v>999</v>
      </c>
      <c r="K390" s="3" t="s">
        <v>19</v>
      </c>
      <c r="L390" s="3" t="s">
        <v>119</v>
      </c>
      <c r="M390" s="3">
        <v>500</v>
      </c>
      <c r="N390" s="3" t="s">
        <v>21</v>
      </c>
      <c r="O390" s="3">
        <f t="shared" si="6"/>
        <v>21</v>
      </c>
    </row>
    <row r="391" spans="1:15" x14ac:dyDescent="0.25">
      <c r="A391" s="2">
        <v>20204090077502</v>
      </c>
      <c r="B391" s="4">
        <v>43857</v>
      </c>
      <c r="C391" s="4">
        <v>43878</v>
      </c>
      <c r="D391" s="2" t="s">
        <v>856</v>
      </c>
      <c r="E391" s="4">
        <v>43858</v>
      </c>
      <c r="F391" s="3" t="s">
        <v>33</v>
      </c>
      <c r="G391" s="3" t="s">
        <v>857</v>
      </c>
      <c r="H391" s="3" t="s">
        <v>858</v>
      </c>
      <c r="I391" s="3" t="s">
        <v>18</v>
      </c>
      <c r="J391" s="3">
        <v>999</v>
      </c>
      <c r="K391" s="3" t="s">
        <v>19</v>
      </c>
      <c r="L391" s="3" t="s">
        <v>399</v>
      </c>
      <c r="M391" s="3">
        <v>306</v>
      </c>
      <c r="N391" s="3" t="s">
        <v>21</v>
      </c>
      <c r="O391" s="3">
        <f t="shared" si="6"/>
        <v>1</v>
      </c>
    </row>
    <row r="392" spans="1:15" x14ac:dyDescent="0.25">
      <c r="A392" s="2">
        <v>20204090077762</v>
      </c>
      <c r="B392" s="4">
        <v>43857</v>
      </c>
      <c r="C392" s="4">
        <v>43878</v>
      </c>
      <c r="D392" s="2">
        <v>20206060042131</v>
      </c>
      <c r="E392" s="4">
        <v>43873</v>
      </c>
      <c r="F392" s="3" t="s">
        <v>22</v>
      </c>
      <c r="G392" s="3" t="s">
        <v>224</v>
      </c>
      <c r="H392" s="3" t="s">
        <v>859</v>
      </c>
      <c r="I392" s="3" t="s">
        <v>18</v>
      </c>
      <c r="J392" s="3">
        <v>999</v>
      </c>
      <c r="K392" s="3" t="s">
        <v>19</v>
      </c>
      <c r="L392" s="3" t="s">
        <v>860</v>
      </c>
      <c r="M392" s="3">
        <v>606</v>
      </c>
      <c r="N392" s="3" t="s">
        <v>21</v>
      </c>
      <c r="O392" s="3">
        <f t="shared" si="6"/>
        <v>16</v>
      </c>
    </row>
    <row r="393" spans="1:15" x14ac:dyDescent="0.25">
      <c r="A393" s="2">
        <v>20204090078192</v>
      </c>
      <c r="B393" s="4">
        <v>43857</v>
      </c>
      <c r="C393" s="4">
        <v>43878</v>
      </c>
      <c r="D393" s="2">
        <v>20203060027261</v>
      </c>
      <c r="E393" s="4">
        <v>43861</v>
      </c>
      <c r="F393" s="3" t="s">
        <v>33</v>
      </c>
      <c r="G393" s="3" t="s">
        <v>861</v>
      </c>
      <c r="H393" s="3" t="s">
        <v>862</v>
      </c>
      <c r="I393" s="3" t="s">
        <v>18</v>
      </c>
      <c r="J393" s="3">
        <v>999</v>
      </c>
      <c r="K393" s="3" t="s">
        <v>19</v>
      </c>
      <c r="L393" s="3" t="s">
        <v>348</v>
      </c>
      <c r="M393" s="3">
        <v>306</v>
      </c>
      <c r="N393" s="3" t="s">
        <v>21</v>
      </c>
      <c r="O393" s="3">
        <f t="shared" si="6"/>
        <v>4</v>
      </c>
    </row>
    <row r="394" spans="1:15" x14ac:dyDescent="0.25">
      <c r="A394" s="2">
        <v>20204090078732</v>
      </c>
      <c r="B394" s="4">
        <v>43857</v>
      </c>
      <c r="C394" s="4">
        <v>43871</v>
      </c>
      <c r="D394" s="2">
        <v>20203060049591</v>
      </c>
      <c r="E394" s="4">
        <v>43878</v>
      </c>
      <c r="F394" s="3" t="s">
        <v>66</v>
      </c>
      <c r="G394" s="3" t="s">
        <v>863</v>
      </c>
      <c r="H394" s="3" t="s">
        <v>864</v>
      </c>
      <c r="I394" s="3" t="s">
        <v>28</v>
      </c>
      <c r="J394" s="3">
        <v>999</v>
      </c>
      <c r="K394" s="3" t="s">
        <v>19</v>
      </c>
      <c r="L394" s="3" t="s">
        <v>289</v>
      </c>
      <c r="M394" s="3">
        <v>306</v>
      </c>
      <c r="N394" s="3" t="s">
        <v>21</v>
      </c>
      <c r="O394" s="3">
        <f t="shared" si="6"/>
        <v>21</v>
      </c>
    </row>
    <row r="395" spans="1:15" x14ac:dyDescent="0.25">
      <c r="A395" s="2">
        <v>20204090079042</v>
      </c>
      <c r="B395" s="4">
        <v>43857</v>
      </c>
      <c r="C395" s="4">
        <v>43878</v>
      </c>
      <c r="D395" s="2">
        <v>20203120052261</v>
      </c>
      <c r="E395" s="4">
        <v>43879</v>
      </c>
      <c r="F395" s="3" t="s">
        <v>33</v>
      </c>
      <c r="G395" s="3" t="s">
        <v>865</v>
      </c>
      <c r="H395" s="3" t="s">
        <v>866</v>
      </c>
      <c r="I395" s="3" t="s">
        <v>28</v>
      </c>
      <c r="J395" s="3">
        <v>999</v>
      </c>
      <c r="K395" s="3" t="s">
        <v>19</v>
      </c>
      <c r="L395" s="3" t="s">
        <v>616</v>
      </c>
      <c r="M395" s="3">
        <v>312</v>
      </c>
      <c r="N395" s="3" t="s">
        <v>21</v>
      </c>
      <c r="O395" s="3">
        <f t="shared" si="6"/>
        <v>22</v>
      </c>
    </row>
    <row r="396" spans="1:15" x14ac:dyDescent="0.25">
      <c r="A396" s="2">
        <v>20204090079062</v>
      </c>
      <c r="B396" s="4">
        <v>43857</v>
      </c>
      <c r="C396" s="4">
        <v>43947</v>
      </c>
      <c r="D396" s="2" t="s">
        <v>867</v>
      </c>
      <c r="E396" s="3" t="s">
        <v>17</v>
      </c>
      <c r="F396" s="3" t="s">
        <v>120</v>
      </c>
      <c r="G396" s="3" t="s">
        <v>868</v>
      </c>
      <c r="H396" s="3" t="s">
        <v>793</v>
      </c>
      <c r="I396" s="3" t="s">
        <v>418</v>
      </c>
      <c r="J396" s="3">
        <v>999</v>
      </c>
      <c r="K396" s="3" t="s">
        <v>19</v>
      </c>
      <c r="L396" s="3" t="s">
        <v>794</v>
      </c>
      <c r="M396" s="3">
        <v>312</v>
      </c>
      <c r="N396" s="3" t="s">
        <v>21</v>
      </c>
      <c r="O396" s="3" t="str">
        <f t="shared" si="6"/>
        <v>-</v>
      </c>
    </row>
    <row r="397" spans="1:15" x14ac:dyDescent="0.25">
      <c r="A397" s="2">
        <v>20204090079182</v>
      </c>
      <c r="B397" s="4">
        <v>43857</v>
      </c>
      <c r="C397" s="4">
        <v>43947</v>
      </c>
      <c r="D397" s="2">
        <v>20203060027271</v>
      </c>
      <c r="E397" s="4">
        <v>43861</v>
      </c>
      <c r="F397" s="3" t="s">
        <v>120</v>
      </c>
      <c r="G397" s="3" t="s">
        <v>869</v>
      </c>
      <c r="H397" s="3" t="s">
        <v>862</v>
      </c>
      <c r="I397" s="3" t="s">
        <v>18</v>
      </c>
      <c r="J397" s="3">
        <v>999</v>
      </c>
      <c r="K397" s="3" t="s">
        <v>19</v>
      </c>
      <c r="L397" s="3" t="s">
        <v>348</v>
      </c>
      <c r="M397" s="3">
        <v>306</v>
      </c>
      <c r="N397" s="3" t="s">
        <v>21</v>
      </c>
      <c r="O397" s="3">
        <f t="shared" si="6"/>
        <v>4</v>
      </c>
    </row>
    <row r="398" spans="1:15" x14ac:dyDescent="0.25">
      <c r="A398" s="2">
        <v>20204090079202</v>
      </c>
      <c r="B398" s="4">
        <v>43857</v>
      </c>
      <c r="C398" s="4">
        <v>43878</v>
      </c>
      <c r="D398" s="2">
        <v>20203050027621</v>
      </c>
      <c r="E398" s="4">
        <v>43861</v>
      </c>
      <c r="F398" s="3" t="s">
        <v>14</v>
      </c>
      <c r="G398" s="3" t="s">
        <v>15</v>
      </c>
      <c r="H398" s="3" t="s">
        <v>870</v>
      </c>
      <c r="I398" s="3" t="s">
        <v>18</v>
      </c>
      <c r="J398" s="3">
        <v>999</v>
      </c>
      <c r="K398" s="3" t="s">
        <v>19</v>
      </c>
      <c r="L398" s="3" t="s">
        <v>32</v>
      </c>
      <c r="M398" s="3">
        <v>305</v>
      </c>
      <c r="N398" s="3" t="s">
        <v>21</v>
      </c>
      <c r="O398" s="3">
        <f t="shared" si="6"/>
        <v>4</v>
      </c>
    </row>
    <row r="399" spans="1:15" x14ac:dyDescent="0.25">
      <c r="A399" s="2">
        <v>20204090079222</v>
      </c>
      <c r="B399" s="4">
        <v>43858</v>
      </c>
      <c r="C399" s="4">
        <v>43879</v>
      </c>
      <c r="D399" s="2">
        <v>20205000029621</v>
      </c>
      <c r="E399" s="4">
        <v>43865</v>
      </c>
      <c r="F399" s="3" t="s">
        <v>22</v>
      </c>
      <c r="G399" s="3" t="s">
        <v>871</v>
      </c>
      <c r="H399" s="3" t="s">
        <v>872</v>
      </c>
      <c r="I399" s="3" t="s">
        <v>18</v>
      </c>
      <c r="J399" s="3">
        <v>999</v>
      </c>
      <c r="K399" s="3" t="s">
        <v>19</v>
      </c>
      <c r="L399" s="3" t="s">
        <v>738</v>
      </c>
      <c r="M399" s="3">
        <v>500</v>
      </c>
      <c r="N399" s="3" t="s">
        <v>21</v>
      </c>
      <c r="O399" s="3">
        <f t="shared" si="6"/>
        <v>7</v>
      </c>
    </row>
    <row r="400" spans="1:15" x14ac:dyDescent="0.25">
      <c r="A400" s="2">
        <v>20204090079232</v>
      </c>
      <c r="B400" s="4">
        <v>43858</v>
      </c>
      <c r="C400" s="4">
        <v>43879</v>
      </c>
      <c r="D400" s="2">
        <v>20203050025311</v>
      </c>
      <c r="E400" s="4">
        <v>43860</v>
      </c>
      <c r="F400" s="3" t="s">
        <v>33</v>
      </c>
      <c r="G400" s="3" t="s">
        <v>873</v>
      </c>
      <c r="H400" s="3" t="s">
        <v>448</v>
      </c>
      <c r="I400" s="3" t="s">
        <v>18</v>
      </c>
      <c r="J400" s="3">
        <v>999</v>
      </c>
      <c r="K400" s="3" t="s">
        <v>19</v>
      </c>
      <c r="L400" s="3" t="s">
        <v>384</v>
      </c>
      <c r="M400" s="3">
        <v>305</v>
      </c>
      <c r="N400" s="3" t="s">
        <v>21</v>
      </c>
      <c r="O400" s="3">
        <f t="shared" si="6"/>
        <v>2</v>
      </c>
    </row>
    <row r="401" spans="1:15" x14ac:dyDescent="0.25">
      <c r="A401" s="2">
        <v>20204090079292</v>
      </c>
      <c r="B401" s="4">
        <v>43858</v>
      </c>
      <c r="C401" s="4">
        <v>43861</v>
      </c>
      <c r="D401" s="2"/>
      <c r="E401" s="3" t="s">
        <v>17</v>
      </c>
      <c r="F401" s="3" t="s">
        <v>430</v>
      </c>
      <c r="G401" s="3" t="s">
        <v>874</v>
      </c>
      <c r="H401" s="3" t="s">
        <v>875</v>
      </c>
      <c r="I401" s="3" t="s">
        <v>28</v>
      </c>
      <c r="J401" s="3">
        <v>999</v>
      </c>
      <c r="K401" s="3" t="s">
        <v>19</v>
      </c>
      <c r="L401" s="3" t="s">
        <v>876</v>
      </c>
      <c r="M401" s="3">
        <v>701</v>
      </c>
      <c r="N401" s="3" t="s">
        <v>21</v>
      </c>
      <c r="O401" s="3" t="str">
        <f t="shared" si="6"/>
        <v>-</v>
      </c>
    </row>
    <row r="402" spans="1:15" x14ac:dyDescent="0.25">
      <c r="A402" s="2">
        <v>20204090079312</v>
      </c>
      <c r="B402" s="4">
        <v>43858</v>
      </c>
      <c r="C402" s="4">
        <v>43872</v>
      </c>
      <c r="D402" s="2">
        <v>20205000039911</v>
      </c>
      <c r="E402" s="4">
        <v>43872</v>
      </c>
      <c r="F402" s="3" t="s">
        <v>37</v>
      </c>
      <c r="G402" s="3" t="s">
        <v>877</v>
      </c>
      <c r="H402" s="3" t="s">
        <v>878</v>
      </c>
      <c r="I402" s="3" t="s">
        <v>18</v>
      </c>
      <c r="J402" s="3">
        <v>999</v>
      </c>
      <c r="K402" s="3" t="s">
        <v>19</v>
      </c>
      <c r="L402" s="3" t="s">
        <v>879</v>
      </c>
      <c r="M402" s="3">
        <v>500</v>
      </c>
      <c r="N402" s="3" t="s">
        <v>21</v>
      </c>
      <c r="O402" s="3">
        <f t="shared" si="6"/>
        <v>14</v>
      </c>
    </row>
    <row r="403" spans="1:15" x14ac:dyDescent="0.25">
      <c r="A403" s="2">
        <v>20204090080102</v>
      </c>
      <c r="B403" s="4">
        <v>43858</v>
      </c>
      <c r="C403" s="4">
        <v>43872</v>
      </c>
      <c r="D403" s="2">
        <v>20203060040771</v>
      </c>
      <c r="E403" s="4">
        <v>43873</v>
      </c>
      <c r="F403" s="3" t="s">
        <v>37</v>
      </c>
      <c r="G403" s="3" t="s">
        <v>880</v>
      </c>
      <c r="H403" s="3" t="s">
        <v>881</v>
      </c>
      <c r="I403" s="3" t="s">
        <v>28</v>
      </c>
      <c r="J403" s="3">
        <v>999</v>
      </c>
      <c r="K403" s="3" t="s">
        <v>19</v>
      </c>
      <c r="L403" s="3" t="s">
        <v>124</v>
      </c>
      <c r="M403" s="3">
        <v>306</v>
      </c>
      <c r="N403" s="3" t="s">
        <v>21</v>
      </c>
      <c r="O403" s="3">
        <f t="shared" si="6"/>
        <v>15</v>
      </c>
    </row>
    <row r="404" spans="1:15" x14ac:dyDescent="0.25">
      <c r="A404" s="2">
        <v>20204090080132</v>
      </c>
      <c r="B404" s="4">
        <v>43858</v>
      </c>
      <c r="C404" s="4">
        <v>43872</v>
      </c>
      <c r="D404" s="2">
        <v>20203030042191</v>
      </c>
      <c r="E404" s="4">
        <v>43873</v>
      </c>
      <c r="F404" s="3" t="s">
        <v>89</v>
      </c>
      <c r="G404" s="3" t="s">
        <v>882</v>
      </c>
      <c r="H404" s="3" t="s">
        <v>883</v>
      </c>
      <c r="I404" s="3" t="s">
        <v>28</v>
      </c>
      <c r="J404" s="3">
        <v>999</v>
      </c>
      <c r="K404" s="3" t="s">
        <v>19</v>
      </c>
      <c r="L404" s="3" t="s">
        <v>518</v>
      </c>
      <c r="M404" s="3">
        <v>303</v>
      </c>
      <c r="N404" s="3" t="s">
        <v>21</v>
      </c>
      <c r="O404" s="3">
        <f t="shared" si="6"/>
        <v>15</v>
      </c>
    </row>
    <row r="405" spans="1:15" x14ac:dyDescent="0.25">
      <c r="A405" s="2">
        <v>20204090080182</v>
      </c>
      <c r="B405" s="4">
        <v>43858</v>
      </c>
      <c r="C405" s="4">
        <v>43900</v>
      </c>
      <c r="D405" s="2">
        <v>20203000041901</v>
      </c>
      <c r="E405" s="4">
        <v>43873</v>
      </c>
      <c r="F405" s="3" t="s">
        <v>368</v>
      </c>
      <c r="G405" s="3" t="s">
        <v>884</v>
      </c>
      <c r="H405" s="3" t="s">
        <v>885</v>
      </c>
      <c r="I405" s="3" t="s">
        <v>18</v>
      </c>
      <c r="J405" s="3">
        <v>999</v>
      </c>
      <c r="K405" s="3" t="s">
        <v>19</v>
      </c>
      <c r="L405" s="3" t="s">
        <v>370</v>
      </c>
      <c r="M405" s="3">
        <v>300</v>
      </c>
      <c r="N405" s="3" t="s">
        <v>21</v>
      </c>
      <c r="O405" s="3">
        <f t="shared" si="6"/>
        <v>15</v>
      </c>
    </row>
    <row r="406" spans="1:15" x14ac:dyDescent="0.25">
      <c r="A406" s="2">
        <v>20204090080252</v>
      </c>
      <c r="B406" s="4">
        <v>43858</v>
      </c>
      <c r="C406" s="4">
        <v>43872</v>
      </c>
      <c r="D406" s="2"/>
      <c r="E406" s="3" t="s">
        <v>17</v>
      </c>
      <c r="F406" s="3" t="s">
        <v>30</v>
      </c>
      <c r="G406" s="3" t="s">
        <v>886</v>
      </c>
      <c r="H406" s="3" t="s">
        <v>595</v>
      </c>
      <c r="I406" s="3" t="s">
        <v>28</v>
      </c>
      <c r="J406" s="3">
        <v>999</v>
      </c>
      <c r="K406" s="3" t="s">
        <v>19</v>
      </c>
      <c r="L406" s="3" t="s">
        <v>195</v>
      </c>
      <c r="M406" s="3">
        <v>603</v>
      </c>
      <c r="N406" s="3" t="s">
        <v>21</v>
      </c>
      <c r="O406" s="3" t="str">
        <f t="shared" si="6"/>
        <v>-</v>
      </c>
    </row>
    <row r="407" spans="1:15" x14ac:dyDescent="0.25">
      <c r="A407" s="2">
        <v>20204090080262</v>
      </c>
      <c r="B407" s="4">
        <v>43858</v>
      </c>
      <c r="C407" s="4">
        <v>43872</v>
      </c>
      <c r="D407" s="2"/>
      <c r="E407" s="3" t="s">
        <v>17</v>
      </c>
      <c r="F407" s="3" t="s">
        <v>30</v>
      </c>
      <c r="G407" s="3" t="s">
        <v>887</v>
      </c>
      <c r="H407" s="3" t="s">
        <v>595</v>
      </c>
      <c r="I407" s="3" t="s">
        <v>28</v>
      </c>
      <c r="J407" s="3">
        <v>999</v>
      </c>
      <c r="K407" s="3" t="s">
        <v>19</v>
      </c>
      <c r="L407" s="3" t="s">
        <v>888</v>
      </c>
      <c r="M407" s="3">
        <v>603</v>
      </c>
      <c r="N407" s="3" t="s">
        <v>21</v>
      </c>
      <c r="O407" s="3" t="str">
        <f t="shared" si="6"/>
        <v>-</v>
      </c>
    </row>
    <row r="408" spans="1:15" x14ac:dyDescent="0.25">
      <c r="A408" s="2">
        <v>20204090080272</v>
      </c>
      <c r="B408" s="4">
        <v>43858</v>
      </c>
      <c r="C408" s="4">
        <v>43879</v>
      </c>
      <c r="D408" s="2">
        <v>20203110034931</v>
      </c>
      <c r="E408" s="4">
        <v>43867</v>
      </c>
      <c r="F408" s="3" t="s">
        <v>22</v>
      </c>
      <c r="G408" s="3" t="s">
        <v>889</v>
      </c>
      <c r="H408" s="3" t="s">
        <v>890</v>
      </c>
      <c r="I408" s="3" t="s">
        <v>18</v>
      </c>
      <c r="J408" s="3">
        <v>999</v>
      </c>
      <c r="K408" s="3" t="s">
        <v>19</v>
      </c>
      <c r="L408" s="3" t="s">
        <v>212</v>
      </c>
      <c r="M408" s="3">
        <v>311</v>
      </c>
      <c r="N408" s="3" t="s">
        <v>21</v>
      </c>
      <c r="O408" s="3">
        <f t="shared" si="6"/>
        <v>9</v>
      </c>
    </row>
    <row r="409" spans="1:15" x14ac:dyDescent="0.25">
      <c r="A409" s="2">
        <v>20204090080282</v>
      </c>
      <c r="B409" s="4">
        <v>43858</v>
      </c>
      <c r="C409" s="4">
        <v>43872</v>
      </c>
      <c r="D409" s="2">
        <v>20206030030941</v>
      </c>
      <c r="E409" s="4">
        <v>43865</v>
      </c>
      <c r="F409" s="3" t="s">
        <v>30</v>
      </c>
      <c r="G409" s="3" t="s">
        <v>891</v>
      </c>
      <c r="H409" s="3" t="s">
        <v>595</v>
      </c>
      <c r="I409" s="3" t="s">
        <v>18</v>
      </c>
      <c r="J409" s="3">
        <v>999</v>
      </c>
      <c r="K409" s="3" t="s">
        <v>19</v>
      </c>
      <c r="L409" s="3" t="s">
        <v>596</v>
      </c>
      <c r="M409" s="3">
        <v>603</v>
      </c>
      <c r="N409" s="3" t="s">
        <v>21</v>
      </c>
      <c r="O409" s="3">
        <f t="shared" si="6"/>
        <v>7</v>
      </c>
    </row>
    <row r="410" spans="1:15" x14ac:dyDescent="0.25">
      <c r="A410" s="2">
        <v>20204090080302</v>
      </c>
      <c r="B410" s="4">
        <v>43858</v>
      </c>
      <c r="C410" s="4">
        <v>43879</v>
      </c>
      <c r="D410" s="2">
        <v>20206040040121</v>
      </c>
      <c r="E410" s="4">
        <v>43872</v>
      </c>
      <c r="F410" s="3" t="s">
        <v>22</v>
      </c>
      <c r="G410" s="3" t="s">
        <v>15</v>
      </c>
      <c r="H410" s="3" t="s">
        <v>892</v>
      </c>
      <c r="I410" s="3" t="s">
        <v>18</v>
      </c>
      <c r="J410" s="3">
        <v>999</v>
      </c>
      <c r="K410" s="3" t="s">
        <v>19</v>
      </c>
      <c r="L410" s="3" t="s">
        <v>893</v>
      </c>
      <c r="M410" s="3">
        <v>604</v>
      </c>
      <c r="N410" s="3" t="s">
        <v>21</v>
      </c>
      <c r="O410" s="3">
        <f t="shared" si="6"/>
        <v>14</v>
      </c>
    </row>
    <row r="411" spans="1:15" x14ac:dyDescent="0.25">
      <c r="A411" s="2">
        <v>20204090080332</v>
      </c>
      <c r="B411" s="4">
        <v>43858</v>
      </c>
      <c r="C411" s="4">
        <v>43872</v>
      </c>
      <c r="D411" s="2">
        <v>20206030030931</v>
      </c>
      <c r="E411" s="4">
        <v>43865</v>
      </c>
      <c r="F411" s="3" t="s">
        <v>30</v>
      </c>
      <c r="G411" s="3" t="s">
        <v>894</v>
      </c>
      <c r="H411" s="3" t="s">
        <v>595</v>
      </c>
      <c r="I411" s="3" t="s">
        <v>18</v>
      </c>
      <c r="J411" s="3">
        <v>999</v>
      </c>
      <c r="K411" s="3" t="s">
        <v>19</v>
      </c>
      <c r="L411" s="3" t="s">
        <v>596</v>
      </c>
      <c r="M411" s="3">
        <v>603</v>
      </c>
      <c r="N411" s="3" t="s">
        <v>21</v>
      </c>
      <c r="O411" s="3">
        <f t="shared" si="6"/>
        <v>7</v>
      </c>
    </row>
    <row r="412" spans="1:15" x14ac:dyDescent="0.25">
      <c r="A412" s="2">
        <v>20204090080362</v>
      </c>
      <c r="B412" s="4">
        <v>43858</v>
      </c>
      <c r="C412" s="4">
        <v>43879</v>
      </c>
      <c r="D412" s="2">
        <v>20205000044901</v>
      </c>
      <c r="E412" s="4">
        <v>43874</v>
      </c>
      <c r="F412" s="3" t="s">
        <v>33</v>
      </c>
      <c r="G412" s="3" t="s">
        <v>895</v>
      </c>
      <c r="H412" s="3" t="s">
        <v>896</v>
      </c>
      <c r="I412" s="3" t="s">
        <v>18</v>
      </c>
      <c r="J412" s="3">
        <v>999</v>
      </c>
      <c r="K412" s="3" t="s">
        <v>19</v>
      </c>
      <c r="L412" s="3" t="s">
        <v>312</v>
      </c>
      <c r="M412" s="3">
        <v>500</v>
      </c>
      <c r="N412" s="3" t="s">
        <v>21</v>
      </c>
      <c r="O412" s="3">
        <f t="shared" si="6"/>
        <v>16</v>
      </c>
    </row>
    <row r="413" spans="1:15" x14ac:dyDescent="0.25">
      <c r="A413" s="2">
        <v>20204090080382</v>
      </c>
      <c r="B413" s="4">
        <v>43858</v>
      </c>
      <c r="C413" s="4">
        <v>43879</v>
      </c>
      <c r="D413" s="2">
        <v>20205000041911</v>
      </c>
      <c r="E413" s="4">
        <v>43873</v>
      </c>
      <c r="F413" s="3" t="s">
        <v>14</v>
      </c>
      <c r="G413" s="3" t="s">
        <v>897</v>
      </c>
      <c r="H413" s="3" t="s">
        <v>898</v>
      </c>
      <c r="I413" s="3" t="s">
        <v>18</v>
      </c>
      <c r="J413" s="3">
        <v>999</v>
      </c>
      <c r="K413" s="3" t="s">
        <v>19</v>
      </c>
      <c r="L413" s="3" t="s">
        <v>29</v>
      </c>
      <c r="M413" s="3">
        <v>500</v>
      </c>
      <c r="N413" s="3" t="s">
        <v>21</v>
      </c>
      <c r="O413" s="3">
        <f t="shared" si="6"/>
        <v>15</v>
      </c>
    </row>
    <row r="414" spans="1:15" x14ac:dyDescent="0.25">
      <c r="A414" s="2">
        <v>20204090080402</v>
      </c>
      <c r="B414" s="4">
        <v>43858</v>
      </c>
      <c r="C414" s="4">
        <v>43879</v>
      </c>
      <c r="D414" s="2">
        <v>20205000034681</v>
      </c>
      <c r="E414" s="4">
        <v>43867</v>
      </c>
      <c r="F414" s="3" t="s">
        <v>22</v>
      </c>
      <c r="G414" s="3" t="s">
        <v>899</v>
      </c>
      <c r="H414" s="3" t="s">
        <v>900</v>
      </c>
      <c r="I414" s="3" t="s">
        <v>18</v>
      </c>
      <c r="J414" s="3">
        <v>999</v>
      </c>
      <c r="K414" s="3" t="s">
        <v>19</v>
      </c>
      <c r="L414" s="3" t="s">
        <v>312</v>
      </c>
      <c r="M414" s="3">
        <v>500</v>
      </c>
      <c r="N414" s="3" t="s">
        <v>21</v>
      </c>
      <c r="O414" s="3">
        <f t="shared" si="6"/>
        <v>9</v>
      </c>
    </row>
    <row r="415" spans="1:15" x14ac:dyDescent="0.25">
      <c r="A415" s="2">
        <v>20204090080462</v>
      </c>
      <c r="B415" s="4">
        <v>43858</v>
      </c>
      <c r="C415" s="4">
        <v>43879</v>
      </c>
      <c r="D415" s="2">
        <v>20207020048191</v>
      </c>
      <c r="E415" s="4">
        <v>43875</v>
      </c>
      <c r="F415" s="3" t="s">
        <v>22</v>
      </c>
      <c r="G415" s="3" t="s">
        <v>901</v>
      </c>
      <c r="H415" s="3" t="s">
        <v>902</v>
      </c>
      <c r="I415" s="3" t="s">
        <v>18</v>
      </c>
      <c r="J415" s="3">
        <v>999</v>
      </c>
      <c r="K415" s="3" t="s">
        <v>19</v>
      </c>
      <c r="L415" s="3" t="s">
        <v>903</v>
      </c>
      <c r="M415" s="3">
        <v>702</v>
      </c>
      <c r="N415" s="3" t="s">
        <v>21</v>
      </c>
      <c r="O415" s="3">
        <f t="shared" si="6"/>
        <v>17</v>
      </c>
    </row>
    <row r="416" spans="1:15" x14ac:dyDescent="0.25">
      <c r="A416" s="2">
        <v>20204090080832</v>
      </c>
      <c r="B416" s="4">
        <v>43858</v>
      </c>
      <c r="C416" s="4">
        <v>43948</v>
      </c>
      <c r="D416" s="2" t="s">
        <v>904</v>
      </c>
      <c r="E416" s="3" t="s">
        <v>17</v>
      </c>
      <c r="F416" s="3" t="s">
        <v>120</v>
      </c>
      <c r="G416" s="3" t="s">
        <v>905</v>
      </c>
      <c r="H416" s="3" t="s">
        <v>771</v>
      </c>
      <c r="I416" s="3" t="s">
        <v>418</v>
      </c>
      <c r="J416" s="3">
        <v>311</v>
      </c>
      <c r="K416" s="3" t="s">
        <v>906</v>
      </c>
      <c r="L416" s="3" t="s">
        <v>707</v>
      </c>
      <c r="M416" s="3">
        <v>311</v>
      </c>
      <c r="N416" s="3"/>
      <c r="O416" s="3" t="str">
        <f t="shared" si="6"/>
        <v>-</v>
      </c>
    </row>
    <row r="417" spans="1:15" x14ac:dyDescent="0.25">
      <c r="A417" s="2">
        <v>20204090081122</v>
      </c>
      <c r="B417" s="4">
        <v>43858</v>
      </c>
      <c r="C417" s="4">
        <v>43872</v>
      </c>
      <c r="D417" s="2"/>
      <c r="E417" s="3" t="s">
        <v>17</v>
      </c>
      <c r="F417" s="3" t="s">
        <v>89</v>
      </c>
      <c r="G417" s="3" t="s">
        <v>15</v>
      </c>
      <c r="H417" s="3" t="s">
        <v>526</v>
      </c>
      <c r="I417" s="3" t="s">
        <v>28</v>
      </c>
      <c r="J417" s="3">
        <v>999</v>
      </c>
      <c r="K417" s="3" t="s">
        <v>19</v>
      </c>
      <c r="L417" s="3" t="s">
        <v>124</v>
      </c>
      <c r="M417" s="3">
        <v>306</v>
      </c>
      <c r="N417" s="3" t="s">
        <v>21</v>
      </c>
      <c r="O417" s="3" t="str">
        <f t="shared" si="6"/>
        <v>-</v>
      </c>
    </row>
    <row r="418" spans="1:15" x14ac:dyDescent="0.25">
      <c r="A418" s="2">
        <v>20204090081142</v>
      </c>
      <c r="B418" s="4">
        <v>43858</v>
      </c>
      <c r="C418" s="4">
        <v>43872</v>
      </c>
      <c r="D418" s="2">
        <v>20207030039161</v>
      </c>
      <c r="E418" s="4">
        <v>43872</v>
      </c>
      <c r="F418" s="3" t="s">
        <v>66</v>
      </c>
      <c r="G418" s="3" t="s">
        <v>907</v>
      </c>
      <c r="H418" s="3" t="s">
        <v>908</v>
      </c>
      <c r="I418" s="3" t="s">
        <v>18</v>
      </c>
      <c r="J418" s="3">
        <v>999</v>
      </c>
      <c r="K418" s="3" t="s">
        <v>19</v>
      </c>
      <c r="L418" s="3" t="s">
        <v>365</v>
      </c>
      <c r="M418" s="3">
        <v>703</v>
      </c>
      <c r="N418" s="3" t="s">
        <v>21</v>
      </c>
      <c r="O418" s="3">
        <f t="shared" si="6"/>
        <v>14</v>
      </c>
    </row>
    <row r="419" spans="1:15" x14ac:dyDescent="0.25">
      <c r="A419" s="2">
        <v>20204090081172</v>
      </c>
      <c r="B419" s="4">
        <v>43858</v>
      </c>
      <c r="C419" s="4">
        <v>43872</v>
      </c>
      <c r="D419" s="2">
        <v>20203070039821</v>
      </c>
      <c r="E419" s="4">
        <v>43872</v>
      </c>
      <c r="F419" s="3" t="s">
        <v>89</v>
      </c>
      <c r="G419" s="3" t="s">
        <v>909</v>
      </c>
      <c r="H419" s="3" t="s">
        <v>910</v>
      </c>
      <c r="I419" s="3" t="s">
        <v>18</v>
      </c>
      <c r="J419" s="3">
        <v>999</v>
      </c>
      <c r="K419" s="3" t="s">
        <v>19</v>
      </c>
      <c r="L419" s="3" t="s">
        <v>163</v>
      </c>
      <c r="M419" s="3">
        <v>307</v>
      </c>
      <c r="N419" s="3" t="s">
        <v>21</v>
      </c>
      <c r="O419" s="3">
        <f t="shared" si="6"/>
        <v>14</v>
      </c>
    </row>
    <row r="420" spans="1:15" x14ac:dyDescent="0.25">
      <c r="A420" s="2">
        <v>20204090081302</v>
      </c>
      <c r="B420" s="4">
        <v>43858</v>
      </c>
      <c r="C420" s="4">
        <v>43879</v>
      </c>
      <c r="D420" s="2">
        <v>20205000068071</v>
      </c>
      <c r="E420" s="4">
        <v>43888</v>
      </c>
      <c r="F420" s="3" t="s">
        <v>33</v>
      </c>
      <c r="G420" s="3" t="s">
        <v>911</v>
      </c>
      <c r="H420" s="3" t="s">
        <v>742</v>
      </c>
      <c r="I420" s="3" t="s">
        <v>28</v>
      </c>
      <c r="J420" s="3">
        <v>500</v>
      </c>
      <c r="K420" s="3" t="s">
        <v>912</v>
      </c>
      <c r="L420" s="3" t="s">
        <v>913</v>
      </c>
      <c r="M420" s="3">
        <v>500</v>
      </c>
      <c r="N420" s="3"/>
      <c r="O420" s="3">
        <f t="shared" si="6"/>
        <v>30</v>
      </c>
    </row>
    <row r="421" spans="1:15" x14ac:dyDescent="0.25">
      <c r="A421" s="2">
        <v>20204090081562</v>
      </c>
      <c r="B421" s="4">
        <v>43858</v>
      </c>
      <c r="C421" s="4">
        <v>43879</v>
      </c>
      <c r="D421" s="2">
        <v>20205000052831</v>
      </c>
      <c r="E421" s="4">
        <v>43879</v>
      </c>
      <c r="F421" s="3" t="s">
        <v>22</v>
      </c>
      <c r="G421" s="3" t="s">
        <v>15</v>
      </c>
      <c r="H421" s="3" t="s">
        <v>914</v>
      </c>
      <c r="I421" s="3" t="s">
        <v>18</v>
      </c>
      <c r="J421" s="3">
        <v>999</v>
      </c>
      <c r="K421" s="3" t="s">
        <v>19</v>
      </c>
      <c r="L421" s="3" t="s">
        <v>153</v>
      </c>
      <c r="M421" s="3">
        <v>500</v>
      </c>
      <c r="N421" s="3" t="s">
        <v>21</v>
      </c>
      <c r="O421" s="3">
        <f t="shared" si="6"/>
        <v>21</v>
      </c>
    </row>
    <row r="422" spans="1:15" x14ac:dyDescent="0.25">
      <c r="A422" s="2">
        <v>20204090081612</v>
      </c>
      <c r="B422" s="4">
        <v>43858</v>
      </c>
      <c r="C422" s="4">
        <v>43879</v>
      </c>
      <c r="D422" s="2">
        <v>20203060048861</v>
      </c>
      <c r="E422" s="4">
        <v>43878</v>
      </c>
      <c r="F422" s="3" t="s">
        <v>22</v>
      </c>
      <c r="G422" s="3" t="s">
        <v>15</v>
      </c>
      <c r="H422" s="3" t="s">
        <v>915</v>
      </c>
      <c r="I422" s="3" t="s">
        <v>18</v>
      </c>
      <c r="J422" s="3">
        <v>999</v>
      </c>
      <c r="K422" s="3" t="s">
        <v>19</v>
      </c>
      <c r="L422" s="3" t="s">
        <v>124</v>
      </c>
      <c r="M422" s="3">
        <v>306</v>
      </c>
      <c r="N422" s="3" t="s">
        <v>21</v>
      </c>
      <c r="O422" s="3">
        <f t="shared" si="6"/>
        <v>20</v>
      </c>
    </row>
    <row r="423" spans="1:15" x14ac:dyDescent="0.25">
      <c r="A423" s="2">
        <v>20204090081662</v>
      </c>
      <c r="B423" s="4">
        <v>43858</v>
      </c>
      <c r="C423" s="4">
        <v>43879</v>
      </c>
      <c r="D423" s="2">
        <v>20206060052701</v>
      </c>
      <c r="E423" s="4">
        <v>43879</v>
      </c>
      <c r="F423" s="3" t="s">
        <v>33</v>
      </c>
      <c r="G423" s="3" t="s">
        <v>916</v>
      </c>
      <c r="H423" s="3" t="s">
        <v>917</v>
      </c>
      <c r="I423" s="3" t="s">
        <v>18</v>
      </c>
      <c r="J423" s="3">
        <v>999</v>
      </c>
      <c r="K423" s="3" t="s">
        <v>19</v>
      </c>
      <c r="L423" s="3" t="s">
        <v>918</v>
      </c>
      <c r="M423" s="3">
        <v>606</v>
      </c>
      <c r="N423" s="3" t="s">
        <v>21</v>
      </c>
      <c r="O423" s="3">
        <f t="shared" si="6"/>
        <v>21</v>
      </c>
    </row>
    <row r="424" spans="1:15" x14ac:dyDescent="0.25">
      <c r="A424" s="2">
        <v>20204090081772</v>
      </c>
      <c r="B424" s="4">
        <v>43858</v>
      </c>
      <c r="C424" s="4">
        <v>43872</v>
      </c>
      <c r="D424" s="2">
        <v>20204030028591</v>
      </c>
      <c r="E424" s="4">
        <v>43864</v>
      </c>
      <c r="F424" s="3" t="s">
        <v>37</v>
      </c>
      <c r="G424" s="3" t="s">
        <v>919</v>
      </c>
      <c r="H424" s="3" t="s">
        <v>920</v>
      </c>
      <c r="I424" s="3" t="s">
        <v>18</v>
      </c>
      <c r="J424" s="3">
        <v>999</v>
      </c>
      <c r="K424" s="3" t="s">
        <v>19</v>
      </c>
      <c r="L424" s="3" t="s">
        <v>921</v>
      </c>
      <c r="M424" s="3">
        <v>403</v>
      </c>
      <c r="N424" s="3" t="s">
        <v>21</v>
      </c>
      <c r="O424" s="3">
        <f t="shared" si="6"/>
        <v>6</v>
      </c>
    </row>
    <row r="425" spans="1:15" x14ac:dyDescent="0.25">
      <c r="A425" s="2">
        <v>20204090081902</v>
      </c>
      <c r="B425" s="4">
        <v>43858</v>
      </c>
      <c r="C425" s="4">
        <v>43872</v>
      </c>
      <c r="D425" s="2">
        <v>20203060027591</v>
      </c>
      <c r="E425" s="4">
        <v>43861</v>
      </c>
      <c r="F425" s="3" t="s">
        <v>37</v>
      </c>
      <c r="G425" s="3" t="s">
        <v>922</v>
      </c>
      <c r="H425" s="3" t="s">
        <v>118</v>
      </c>
      <c r="I425" s="3" t="s">
        <v>18</v>
      </c>
      <c r="J425" s="3">
        <v>999</v>
      </c>
      <c r="K425" s="3" t="s">
        <v>19</v>
      </c>
      <c r="L425" s="3" t="s">
        <v>297</v>
      </c>
      <c r="M425" s="3">
        <v>306</v>
      </c>
      <c r="N425" s="3" t="s">
        <v>21</v>
      </c>
      <c r="O425" s="3">
        <f t="shared" si="6"/>
        <v>3</v>
      </c>
    </row>
    <row r="426" spans="1:15" x14ac:dyDescent="0.25">
      <c r="A426" s="2">
        <v>20204090082242</v>
      </c>
      <c r="B426" s="4">
        <v>43858</v>
      </c>
      <c r="C426" s="4">
        <v>43948</v>
      </c>
      <c r="D426" s="2"/>
      <c r="E426" s="3" t="s">
        <v>17</v>
      </c>
      <c r="F426" s="3" t="s">
        <v>120</v>
      </c>
      <c r="G426" s="3" t="s">
        <v>923</v>
      </c>
      <c r="H426" s="3" t="s">
        <v>924</v>
      </c>
      <c r="I426" s="3" t="s">
        <v>418</v>
      </c>
      <c r="J426" s="3">
        <v>307</v>
      </c>
      <c r="K426" s="3" t="s">
        <v>925</v>
      </c>
      <c r="L426" s="3" t="s">
        <v>926</v>
      </c>
      <c r="M426" s="3">
        <v>307</v>
      </c>
      <c r="N426" s="3"/>
      <c r="O426" s="3" t="str">
        <f t="shared" si="6"/>
        <v>-</v>
      </c>
    </row>
    <row r="427" spans="1:15" x14ac:dyDescent="0.25">
      <c r="A427" s="2">
        <v>20204090082322</v>
      </c>
      <c r="B427" s="4">
        <v>43858</v>
      </c>
      <c r="C427" s="4">
        <v>43879</v>
      </c>
      <c r="D427" s="2">
        <v>20203060053681</v>
      </c>
      <c r="E427" s="4">
        <v>43880</v>
      </c>
      <c r="F427" s="3" t="s">
        <v>33</v>
      </c>
      <c r="G427" s="3" t="s">
        <v>927</v>
      </c>
      <c r="H427" s="3" t="s">
        <v>749</v>
      </c>
      <c r="I427" s="3" t="s">
        <v>28</v>
      </c>
      <c r="J427" s="3">
        <v>999</v>
      </c>
      <c r="K427" s="3" t="s">
        <v>19</v>
      </c>
      <c r="L427" s="3" t="s">
        <v>124</v>
      </c>
      <c r="M427" s="3">
        <v>306</v>
      </c>
      <c r="N427" s="3" t="s">
        <v>21</v>
      </c>
      <c r="O427" s="3">
        <f t="shared" si="6"/>
        <v>22</v>
      </c>
    </row>
    <row r="428" spans="1:15" x14ac:dyDescent="0.25">
      <c r="A428" s="2">
        <v>20204090082442</v>
      </c>
      <c r="B428" s="4">
        <v>43858</v>
      </c>
      <c r="C428" s="4">
        <v>43879</v>
      </c>
      <c r="D428" s="2">
        <v>20203050034001</v>
      </c>
      <c r="E428" s="4">
        <v>43867</v>
      </c>
      <c r="F428" s="3" t="s">
        <v>14</v>
      </c>
      <c r="G428" s="3" t="s">
        <v>928</v>
      </c>
      <c r="H428" s="3" t="s">
        <v>929</v>
      </c>
      <c r="I428" s="3" t="s">
        <v>18</v>
      </c>
      <c r="J428" s="3">
        <v>999</v>
      </c>
      <c r="K428" s="3" t="s">
        <v>19</v>
      </c>
      <c r="L428" s="3" t="s">
        <v>328</v>
      </c>
      <c r="M428" s="3">
        <v>305</v>
      </c>
      <c r="N428" s="3" t="s">
        <v>21</v>
      </c>
      <c r="O428" s="3">
        <f t="shared" si="6"/>
        <v>9</v>
      </c>
    </row>
    <row r="429" spans="1:15" x14ac:dyDescent="0.25">
      <c r="A429" s="2">
        <v>20204090082732</v>
      </c>
      <c r="B429" s="4">
        <v>43858</v>
      </c>
      <c r="C429" s="4">
        <v>43879</v>
      </c>
      <c r="D429" s="2">
        <v>20203090023791</v>
      </c>
      <c r="E429" s="4">
        <v>43859</v>
      </c>
      <c r="F429" s="3" t="s">
        <v>22</v>
      </c>
      <c r="G429" s="3" t="s">
        <v>930</v>
      </c>
      <c r="H429" s="3" t="s">
        <v>931</v>
      </c>
      <c r="I429" s="3" t="s">
        <v>18</v>
      </c>
      <c r="J429" s="3">
        <v>999</v>
      </c>
      <c r="K429" s="3" t="s">
        <v>19</v>
      </c>
      <c r="L429" s="3" t="s">
        <v>386</v>
      </c>
      <c r="M429" s="3">
        <v>309</v>
      </c>
      <c r="N429" s="3" t="s">
        <v>21</v>
      </c>
      <c r="O429" s="3">
        <f t="shared" si="6"/>
        <v>1</v>
      </c>
    </row>
    <row r="430" spans="1:15" x14ac:dyDescent="0.25">
      <c r="A430" s="2">
        <v>20204090082762</v>
      </c>
      <c r="B430" s="4">
        <v>43858</v>
      </c>
      <c r="C430" s="4">
        <v>43879</v>
      </c>
      <c r="D430" s="2">
        <v>20206060040051</v>
      </c>
      <c r="E430" s="4">
        <v>43872</v>
      </c>
      <c r="F430" s="3" t="s">
        <v>22</v>
      </c>
      <c r="G430" s="3" t="s">
        <v>932</v>
      </c>
      <c r="H430" s="3" t="s">
        <v>933</v>
      </c>
      <c r="I430" s="3" t="s">
        <v>18</v>
      </c>
      <c r="J430" s="3">
        <v>999</v>
      </c>
      <c r="K430" s="3" t="s">
        <v>19</v>
      </c>
      <c r="L430" s="3" t="s">
        <v>496</v>
      </c>
      <c r="M430" s="3">
        <v>606</v>
      </c>
      <c r="N430" s="3" t="s">
        <v>21</v>
      </c>
      <c r="O430" s="3">
        <f t="shared" si="6"/>
        <v>14</v>
      </c>
    </row>
    <row r="431" spans="1:15" x14ac:dyDescent="0.25">
      <c r="A431" s="2">
        <v>20204090083062</v>
      </c>
      <c r="B431" s="4">
        <v>43858</v>
      </c>
      <c r="C431" s="4">
        <v>43879</v>
      </c>
      <c r="D431" s="2">
        <v>20205000038921</v>
      </c>
      <c r="E431" s="4">
        <v>43871</v>
      </c>
      <c r="F431" s="3" t="s">
        <v>22</v>
      </c>
      <c r="G431" s="3" t="s">
        <v>934</v>
      </c>
      <c r="H431" s="3" t="s">
        <v>935</v>
      </c>
      <c r="I431" s="3" t="s">
        <v>18</v>
      </c>
      <c r="J431" s="3">
        <v>999</v>
      </c>
      <c r="K431" s="3" t="s">
        <v>19</v>
      </c>
      <c r="L431" s="3" t="s">
        <v>768</v>
      </c>
      <c r="M431" s="3">
        <v>500</v>
      </c>
      <c r="N431" s="3" t="s">
        <v>21</v>
      </c>
      <c r="O431" s="3">
        <f t="shared" si="6"/>
        <v>13</v>
      </c>
    </row>
    <row r="432" spans="1:15" x14ac:dyDescent="0.25">
      <c r="A432" s="2">
        <v>20204090083982</v>
      </c>
      <c r="B432" s="4">
        <v>43858</v>
      </c>
      <c r="C432" s="4">
        <v>43879</v>
      </c>
      <c r="D432" s="2">
        <v>20203120045691</v>
      </c>
      <c r="E432" s="4">
        <v>43875</v>
      </c>
      <c r="F432" s="3" t="s">
        <v>14</v>
      </c>
      <c r="G432" s="3" t="s">
        <v>936</v>
      </c>
      <c r="H432" s="3" t="s">
        <v>937</v>
      </c>
      <c r="I432" s="3" t="s">
        <v>18</v>
      </c>
      <c r="J432" s="3">
        <v>999</v>
      </c>
      <c r="K432" s="3" t="s">
        <v>19</v>
      </c>
      <c r="L432" s="3" t="s">
        <v>794</v>
      </c>
      <c r="M432" s="3">
        <v>312</v>
      </c>
      <c r="N432" s="3" t="s">
        <v>21</v>
      </c>
      <c r="O432" s="3">
        <f t="shared" si="6"/>
        <v>17</v>
      </c>
    </row>
    <row r="433" spans="1:15" x14ac:dyDescent="0.25">
      <c r="A433" s="2">
        <v>20204090084032</v>
      </c>
      <c r="B433" s="4">
        <v>43858</v>
      </c>
      <c r="C433" s="4">
        <v>43872</v>
      </c>
      <c r="D433" s="2"/>
      <c r="E433" s="3" t="s">
        <v>17</v>
      </c>
      <c r="F433" s="3" t="s">
        <v>30</v>
      </c>
      <c r="G433" s="3" t="s">
        <v>938</v>
      </c>
      <c r="H433" s="3" t="s">
        <v>939</v>
      </c>
      <c r="I433" s="3" t="s">
        <v>28</v>
      </c>
      <c r="J433" s="3">
        <v>999</v>
      </c>
      <c r="K433" s="3" t="s">
        <v>19</v>
      </c>
      <c r="L433" s="3" t="s">
        <v>321</v>
      </c>
      <c r="M433" s="3">
        <v>304</v>
      </c>
      <c r="N433" s="3" t="s">
        <v>21</v>
      </c>
      <c r="O433" s="3" t="str">
        <f t="shared" si="6"/>
        <v>-</v>
      </c>
    </row>
    <row r="434" spans="1:15" x14ac:dyDescent="0.25">
      <c r="A434" s="2">
        <v>20204090084152</v>
      </c>
      <c r="B434" s="4">
        <v>43858</v>
      </c>
      <c r="C434" s="4">
        <v>43879</v>
      </c>
      <c r="D434" s="2">
        <v>20205000032641</v>
      </c>
      <c r="E434" s="4">
        <v>43866</v>
      </c>
      <c r="F434" s="3" t="s">
        <v>77</v>
      </c>
      <c r="G434" s="3" t="s">
        <v>940</v>
      </c>
      <c r="H434" s="3" t="s">
        <v>941</v>
      </c>
      <c r="I434" s="3" t="s">
        <v>18</v>
      </c>
      <c r="J434" s="3">
        <v>999</v>
      </c>
      <c r="K434" s="3" t="s">
        <v>19</v>
      </c>
      <c r="L434" s="3" t="s">
        <v>223</v>
      </c>
      <c r="M434" s="3">
        <v>307</v>
      </c>
      <c r="N434" s="3" t="s">
        <v>21</v>
      </c>
      <c r="O434" s="3">
        <f t="shared" si="6"/>
        <v>8</v>
      </c>
    </row>
    <row r="435" spans="1:15" x14ac:dyDescent="0.25">
      <c r="A435" s="2">
        <v>20204090084472</v>
      </c>
      <c r="B435" s="4">
        <v>43858</v>
      </c>
      <c r="C435" s="4">
        <v>43879</v>
      </c>
      <c r="D435" s="2">
        <v>20203110034511</v>
      </c>
      <c r="E435" s="4">
        <v>43867</v>
      </c>
      <c r="F435" s="3" t="s">
        <v>33</v>
      </c>
      <c r="G435" s="3" t="s">
        <v>942</v>
      </c>
      <c r="H435" s="3" t="s">
        <v>706</v>
      </c>
      <c r="I435" s="3" t="s">
        <v>18</v>
      </c>
      <c r="J435" s="3">
        <v>999</v>
      </c>
      <c r="K435" s="3" t="s">
        <v>19</v>
      </c>
      <c r="L435" s="3" t="s">
        <v>113</v>
      </c>
      <c r="M435" s="3">
        <v>311</v>
      </c>
      <c r="N435" s="3" t="s">
        <v>21</v>
      </c>
      <c r="O435" s="3">
        <f t="shared" si="6"/>
        <v>9</v>
      </c>
    </row>
    <row r="436" spans="1:15" x14ac:dyDescent="0.25">
      <c r="A436" s="2">
        <v>20204090084692</v>
      </c>
      <c r="B436" s="4">
        <v>43858</v>
      </c>
      <c r="C436" s="4">
        <v>43861</v>
      </c>
      <c r="D436" s="2">
        <v>20206060024831</v>
      </c>
      <c r="E436" s="4">
        <v>43860</v>
      </c>
      <c r="F436" s="3" t="s">
        <v>430</v>
      </c>
      <c r="G436" s="3" t="s">
        <v>943</v>
      </c>
      <c r="H436" s="3" t="s">
        <v>944</v>
      </c>
      <c r="I436" s="3" t="s">
        <v>18</v>
      </c>
      <c r="J436" s="3">
        <v>999</v>
      </c>
      <c r="K436" s="3" t="s">
        <v>19</v>
      </c>
      <c r="L436" s="3" t="s">
        <v>945</v>
      </c>
      <c r="M436" s="3">
        <v>606</v>
      </c>
      <c r="N436" s="3" t="s">
        <v>21</v>
      </c>
      <c r="O436" s="3">
        <f t="shared" si="6"/>
        <v>2</v>
      </c>
    </row>
    <row r="437" spans="1:15" x14ac:dyDescent="0.25">
      <c r="A437" s="2">
        <v>20204090085022</v>
      </c>
      <c r="B437" s="4">
        <v>43858</v>
      </c>
      <c r="C437" s="4">
        <v>43861</v>
      </c>
      <c r="D437" s="2"/>
      <c r="E437" s="3" t="s">
        <v>17</v>
      </c>
      <c r="F437" s="3" t="s">
        <v>430</v>
      </c>
      <c r="G437" s="3" t="s">
        <v>946</v>
      </c>
      <c r="H437" s="3" t="s">
        <v>947</v>
      </c>
      <c r="I437" s="3" t="s">
        <v>28</v>
      </c>
      <c r="J437" s="3">
        <v>701</v>
      </c>
      <c r="K437" s="3" t="s">
        <v>948</v>
      </c>
      <c r="L437" s="3" t="s">
        <v>949</v>
      </c>
      <c r="M437" s="3">
        <v>701</v>
      </c>
      <c r="N437" s="3"/>
      <c r="O437" s="3" t="str">
        <f t="shared" si="6"/>
        <v>-</v>
      </c>
    </row>
    <row r="438" spans="1:15" x14ac:dyDescent="0.25">
      <c r="A438" s="2">
        <v>20204090085292</v>
      </c>
      <c r="B438" s="4">
        <v>43859</v>
      </c>
      <c r="C438" s="4">
        <v>43880</v>
      </c>
      <c r="D438" s="2">
        <v>20203060034861</v>
      </c>
      <c r="E438" s="4">
        <v>43867</v>
      </c>
      <c r="F438" s="3" t="s">
        <v>22</v>
      </c>
      <c r="G438" s="3" t="s">
        <v>950</v>
      </c>
      <c r="H438" s="3" t="s">
        <v>71</v>
      </c>
      <c r="I438" s="3" t="s">
        <v>18</v>
      </c>
      <c r="J438" s="3">
        <v>999</v>
      </c>
      <c r="K438" s="3" t="s">
        <v>19</v>
      </c>
      <c r="L438" s="3" t="s">
        <v>348</v>
      </c>
      <c r="M438" s="3">
        <v>306</v>
      </c>
      <c r="N438" s="3" t="s">
        <v>21</v>
      </c>
      <c r="O438" s="3">
        <f t="shared" si="6"/>
        <v>8</v>
      </c>
    </row>
    <row r="439" spans="1:15" x14ac:dyDescent="0.25">
      <c r="A439" s="2">
        <v>20204090085312</v>
      </c>
      <c r="B439" s="4">
        <v>43859</v>
      </c>
      <c r="C439" s="4">
        <v>43901</v>
      </c>
      <c r="D439" s="2">
        <v>20203120040971</v>
      </c>
      <c r="E439" s="4">
        <v>43873</v>
      </c>
      <c r="F439" s="3" t="s">
        <v>368</v>
      </c>
      <c r="G439" s="3" t="s">
        <v>951</v>
      </c>
      <c r="H439" s="3" t="s">
        <v>71</v>
      </c>
      <c r="I439" s="3" t="s">
        <v>18</v>
      </c>
      <c r="J439" s="3">
        <v>999</v>
      </c>
      <c r="K439" s="3" t="s">
        <v>19</v>
      </c>
      <c r="L439" s="3" t="s">
        <v>96</v>
      </c>
      <c r="M439" s="3">
        <v>312</v>
      </c>
      <c r="N439" s="3" t="s">
        <v>21</v>
      </c>
      <c r="O439" s="3">
        <f t="shared" si="6"/>
        <v>14</v>
      </c>
    </row>
    <row r="440" spans="1:15" x14ac:dyDescent="0.25">
      <c r="A440" s="2">
        <v>20204090085582</v>
      </c>
      <c r="B440" s="4">
        <v>43859</v>
      </c>
      <c r="C440" s="4">
        <v>43880</v>
      </c>
      <c r="D440" s="2">
        <v>20202000041891</v>
      </c>
      <c r="E440" s="4">
        <v>43873</v>
      </c>
      <c r="F440" s="3" t="s">
        <v>22</v>
      </c>
      <c r="G440" s="3" t="s">
        <v>952</v>
      </c>
      <c r="H440" s="3" t="s">
        <v>953</v>
      </c>
      <c r="I440" s="3" t="s">
        <v>18</v>
      </c>
      <c r="J440" s="3">
        <v>999</v>
      </c>
      <c r="K440" s="3" t="s">
        <v>19</v>
      </c>
      <c r="L440" s="3" t="s">
        <v>954</v>
      </c>
      <c r="M440" s="3">
        <v>200</v>
      </c>
      <c r="N440" s="3" t="s">
        <v>21</v>
      </c>
      <c r="O440" s="3">
        <f t="shared" si="6"/>
        <v>14</v>
      </c>
    </row>
    <row r="441" spans="1:15" x14ac:dyDescent="0.25">
      <c r="A441" s="2">
        <v>20204090085702</v>
      </c>
      <c r="B441" s="4">
        <v>43859</v>
      </c>
      <c r="C441" s="4">
        <v>43880</v>
      </c>
      <c r="D441" s="2">
        <v>20203110036981</v>
      </c>
      <c r="E441" s="4">
        <v>43868</v>
      </c>
      <c r="F441" s="3" t="s">
        <v>14</v>
      </c>
      <c r="G441" s="3" t="s">
        <v>15</v>
      </c>
      <c r="H441" s="3" t="s">
        <v>955</v>
      </c>
      <c r="I441" s="3" t="s">
        <v>18</v>
      </c>
      <c r="J441" s="3">
        <v>999</v>
      </c>
      <c r="K441" s="3" t="s">
        <v>19</v>
      </c>
      <c r="L441" s="3" t="s">
        <v>113</v>
      </c>
      <c r="M441" s="3">
        <v>311</v>
      </c>
      <c r="N441" s="3" t="s">
        <v>21</v>
      </c>
      <c r="O441" s="3">
        <f t="shared" si="6"/>
        <v>9</v>
      </c>
    </row>
    <row r="442" spans="1:15" x14ac:dyDescent="0.25">
      <c r="A442" s="2">
        <v>20204090085982</v>
      </c>
      <c r="B442" s="4">
        <v>43859</v>
      </c>
      <c r="C442" s="4">
        <v>43880</v>
      </c>
      <c r="D442" s="2">
        <v>20203060048321</v>
      </c>
      <c r="E442" s="4">
        <v>43875</v>
      </c>
      <c r="F442" s="3" t="s">
        <v>14</v>
      </c>
      <c r="G442" s="3" t="s">
        <v>956</v>
      </c>
      <c r="H442" s="3" t="s">
        <v>957</v>
      </c>
      <c r="I442" s="3" t="s">
        <v>18</v>
      </c>
      <c r="J442" s="3">
        <v>999</v>
      </c>
      <c r="K442" s="3" t="s">
        <v>19</v>
      </c>
      <c r="L442" s="3" t="s">
        <v>316</v>
      </c>
      <c r="M442" s="3">
        <v>306</v>
      </c>
      <c r="N442" s="3" t="s">
        <v>21</v>
      </c>
      <c r="O442" s="3">
        <f t="shared" si="6"/>
        <v>16</v>
      </c>
    </row>
    <row r="443" spans="1:15" x14ac:dyDescent="0.25">
      <c r="A443" s="2">
        <v>20204090086282</v>
      </c>
      <c r="B443" s="4">
        <v>43859</v>
      </c>
      <c r="C443" s="4">
        <v>43880</v>
      </c>
      <c r="D443" s="2"/>
      <c r="E443" s="3" t="s">
        <v>17</v>
      </c>
      <c r="F443" s="3" t="s">
        <v>33</v>
      </c>
      <c r="G443" s="3" t="s">
        <v>958</v>
      </c>
      <c r="H443" s="3" t="s">
        <v>653</v>
      </c>
      <c r="I443" s="3" t="s">
        <v>28</v>
      </c>
      <c r="J443" s="3">
        <v>999</v>
      </c>
      <c r="K443" s="3" t="s">
        <v>19</v>
      </c>
      <c r="L443" s="3" t="s">
        <v>99</v>
      </c>
      <c r="M443" s="3">
        <v>500</v>
      </c>
      <c r="N443" s="3" t="s">
        <v>21</v>
      </c>
      <c r="O443" s="3" t="str">
        <f t="shared" si="6"/>
        <v>-</v>
      </c>
    </row>
    <row r="444" spans="1:15" x14ac:dyDescent="0.25">
      <c r="A444" s="2">
        <v>20204090086742</v>
      </c>
      <c r="B444" s="4">
        <v>43859</v>
      </c>
      <c r="C444" s="4">
        <v>43873</v>
      </c>
      <c r="D444" s="2">
        <v>20203050024711</v>
      </c>
      <c r="E444" s="4">
        <v>43860</v>
      </c>
      <c r="F444" s="3" t="s">
        <v>106</v>
      </c>
      <c r="G444" s="3" t="s">
        <v>959</v>
      </c>
      <c r="H444" s="3" t="s">
        <v>698</v>
      </c>
      <c r="I444" s="3" t="s">
        <v>18</v>
      </c>
      <c r="J444" s="3">
        <v>999</v>
      </c>
      <c r="K444" s="3" t="s">
        <v>19</v>
      </c>
      <c r="L444" s="3" t="s">
        <v>32</v>
      </c>
      <c r="M444" s="3">
        <v>305</v>
      </c>
      <c r="N444" s="3" t="s">
        <v>21</v>
      </c>
      <c r="O444" s="3">
        <f t="shared" si="6"/>
        <v>1</v>
      </c>
    </row>
    <row r="445" spans="1:15" x14ac:dyDescent="0.25">
      <c r="A445" s="2">
        <v>20204090086782</v>
      </c>
      <c r="B445" s="4">
        <v>43859</v>
      </c>
      <c r="C445" s="4">
        <v>43949</v>
      </c>
      <c r="D445" s="2">
        <v>20203050053853</v>
      </c>
      <c r="E445" s="4">
        <v>43917</v>
      </c>
      <c r="F445" s="3" t="s">
        <v>120</v>
      </c>
      <c r="G445" s="3" t="s">
        <v>960</v>
      </c>
      <c r="H445" s="3" t="s">
        <v>961</v>
      </c>
      <c r="I445" s="3" t="s">
        <v>18</v>
      </c>
      <c r="J445" s="3">
        <v>305</v>
      </c>
      <c r="K445" s="3" t="s">
        <v>962</v>
      </c>
      <c r="L445" s="3" t="s">
        <v>571</v>
      </c>
      <c r="M445" s="3">
        <v>305</v>
      </c>
      <c r="N445" s="3"/>
      <c r="O445" s="3">
        <f t="shared" si="6"/>
        <v>58</v>
      </c>
    </row>
    <row r="446" spans="1:15" x14ac:dyDescent="0.25">
      <c r="A446" s="2">
        <v>20204090086912</v>
      </c>
      <c r="B446" s="4">
        <v>43859</v>
      </c>
      <c r="C446" s="4">
        <v>43880</v>
      </c>
      <c r="D446" s="2">
        <v>20203050032321</v>
      </c>
      <c r="E446" s="4">
        <v>43866</v>
      </c>
      <c r="F446" s="3" t="s">
        <v>14</v>
      </c>
      <c r="G446" s="3" t="s">
        <v>963</v>
      </c>
      <c r="H446" s="3" t="s">
        <v>964</v>
      </c>
      <c r="I446" s="3" t="s">
        <v>18</v>
      </c>
      <c r="J446" s="3">
        <v>999</v>
      </c>
      <c r="K446" s="3" t="s">
        <v>19</v>
      </c>
      <c r="L446" s="3" t="s">
        <v>32</v>
      </c>
      <c r="M446" s="3">
        <v>305</v>
      </c>
      <c r="N446" s="3" t="s">
        <v>21</v>
      </c>
      <c r="O446" s="3">
        <f t="shared" si="6"/>
        <v>7</v>
      </c>
    </row>
    <row r="447" spans="1:15" x14ac:dyDescent="0.25">
      <c r="A447" s="2">
        <v>20204090086932</v>
      </c>
      <c r="B447" s="4">
        <v>43859</v>
      </c>
      <c r="C447" s="4">
        <v>43880</v>
      </c>
      <c r="D447" s="2">
        <v>20205000029681</v>
      </c>
      <c r="E447" s="4">
        <v>43865</v>
      </c>
      <c r="F447" s="3" t="s">
        <v>22</v>
      </c>
      <c r="G447" s="3" t="s">
        <v>965</v>
      </c>
      <c r="H447" s="3" t="s">
        <v>966</v>
      </c>
      <c r="I447" s="3" t="s">
        <v>18</v>
      </c>
      <c r="J447" s="3">
        <v>999</v>
      </c>
      <c r="K447" s="3" t="s">
        <v>19</v>
      </c>
      <c r="L447" s="3" t="s">
        <v>738</v>
      </c>
      <c r="M447" s="3">
        <v>500</v>
      </c>
      <c r="N447" s="3" t="s">
        <v>21</v>
      </c>
      <c r="O447" s="3">
        <f t="shared" si="6"/>
        <v>6</v>
      </c>
    </row>
    <row r="448" spans="1:15" x14ac:dyDescent="0.25">
      <c r="A448" s="2">
        <v>20204090086942</v>
      </c>
      <c r="B448" s="4">
        <v>43859</v>
      </c>
      <c r="C448" s="4">
        <v>43880</v>
      </c>
      <c r="D448" s="2"/>
      <c r="E448" s="3" t="s">
        <v>17</v>
      </c>
      <c r="F448" s="3" t="s">
        <v>22</v>
      </c>
      <c r="G448" s="3" t="s">
        <v>967</v>
      </c>
      <c r="H448" s="3" t="s">
        <v>968</v>
      </c>
      <c r="I448" s="3" t="s">
        <v>28</v>
      </c>
      <c r="J448" s="3">
        <v>999</v>
      </c>
      <c r="K448" s="3" t="s">
        <v>19</v>
      </c>
      <c r="L448" s="3" t="s">
        <v>969</v>
      </c>
      <c r="M448" s="3">
        <v>308</v>
      </c>
      <c r="N448" s="3" t="s">
        <v>21</v>
      </c>
      <c r="O448" s="3" t="str">
        <f t="shared" si="6"/>
        <v>-</v>
      </c>
    </row>
    <row r="449" spans="1:15" x14ac:dyDescent="0.25">
      <c r="A449" s="2">
        <v>20204090086972</v>
      </c>
      <c r="B449" s="4">
        <v>43859</v>
      </c>
      <c r="C449" s="4">
        <v>43873</v>
      </c>
      <c r="D449" s="2">
        <v>20204030028471</v>
      </c>
      <c r="E449" s="4">
        <v>43864</v>
      </c>
      <c r="F449" s="3" t="s">
        <v>30</v>
      </c>
      <c r="G449" s="3" t="s">
        <v>970</v>
      </c>
      <c r="H449" s="3" t="s">
        <v>971</v>
      </c>
      <c r="I449" s="3" t="s">
        <v>18</v>
      </c>
      <c r="J449" s="3">
        <v>999</v>
      </c>
      <c r="K449" s="3" t="s">
        <v>19</v>
      </c>
      <c r="L449" s="3" t="s">
        <v>150</v>
      </c>
      <c r="M449" s="3">
        <v>403</v>
      </c>
      <c r="N449" s="3" t="s">
        <v>21</v>
      </c>
      <c r="O449" s="3">
        <f t="shared" si="6"/>
        <v>5</v>
      </c>
    </row>
    <row r="450" spans="1:15" x14ac:dyDescent="0.25">
      <c r="A450" s="2">
        <v>20204090087092</v>
      </c>
      <c r="B450" s="4">
        <v>43859</v>
      </c>
      <c r="C450" s="4">
        <v>43880</v>
      </c>
      <c r="D450" s="2">
        <v>20203060029391</v>
      </c>
      <c r="E450" s="4">
        <v>43865</v>
      </c>
      <c r="F450" s="3" t="s">
        <v>14</v>
      </c>
      <c r="G450" s="3" t="s">
        <v>15</v>
      </c>
      <c r="H450" s="3" t="s">
        <v>972</v>
      </c>
      <c r="I450" s="3" t="s">
        <v>18</v>
      </c>
      <c r="J450" s="3">
        <v>999</v>
      </c>
      <c r="K450" s="3" t="s">
        <v>19</v>
      </c>
      <c r="L450" s="3" t="s">
        <v>209</v>
      </c>
      <c r="M450" s="3">
        <v>306</v>
      </c>
      <c r="N450" s="3" t="s">
        <v>21</v>
      </c>
      <c r="O450" s="3">
        <f t="shared" si="6"/>
        <v>6</v>
      </c>
    </row>
    <row r="451" spans="1:15" x14ac:dyDescent="0.25">
      <c r="A451" s="2">
        <v>20204090087292</v>
      </c>
      <c r="B451" s="4">
        <v>43859</v>
      </c>
      <c r="C451" s="4">
        <v>43880</v>
      </c>
      <c r="D451" s="2">
        <v>20203050026231</v>
      </c>
      <c r="E451" s="4">
        <v>43861</v>
      </c>
      <c r="F451" s="3" t="s">
        <v>22</v>
      </c>
      <c r="G451" s="3" t="s">
        <v>973</v>
      </c>
      <c r="H451" s="3" t="s">
        <v>974</v>
      </c>
      <c r="I451" s="3" t="s">
        <v>18</v>
      </c>
      <c r="J451" s="3">
        <v>999</v>
      </c>
      <c r="K451" s="3" t="s">
        <v>19</v>
      </c>
      <c r="L451" s="3" t="s">
        <v>185</v>
      </c>
      <c r="M451" s="3">
        <v>305</v>
      </c>
      <c r="N451" s="3" t="s">
        <v>56</v>
      </c>
      <c r="O451" s="3">
        <f t="shared" si="6"/>
        <v>2</v>
      </c>
    </row>
    <row r="452" spans="1:15" x14ac:dyDescent="0.25">
      <c r="A452" s="2">
        <v>20204090087332</v>
      </c>
      <c r="B452" s="4">
        <v>43859</v>
      </c>
      <c r="C452" s="4">
        <v>43873</v>
      </c>
      <c r="D452" s="2">
        <v>20203040024591</v>
      </c>
      <c r="E452" s="4">
        <v>43860</v>
      </c>
      <c r="F452" s="3" t="s">
        <v>37</v>
      </c>
      <c r="G452" s="3" t="s">
        <v>975</v>
      </c>
      <c r="H452" s="3" t="s">
        <v>976</v>
      </c>
      <c r="I452" s="3" t="s">
        <v>18</v>
      </c>
      <c r="J452" s="3">
        <v>999</v>
      </c>
      <c r="K452" s="3" t="s">
        <v>19</v>
      </c>
      <c r="L452" s="3" t="s">
        <v>977</v>
      </c>
      <c r="M452" s="3">
        <v>304</v>
      </c>
      <c r="N452" s="3" t="s">
        <v>21</v>
      </c>
      <c r="O452" s="3">
        <f t="shared" si="6"/>
        <v>1</v>
      </c>
    </row>
    <row r="453" spans="1:15" x14ac:dyDescent="0.25">
      <c r="A453" s="2">
        <v>20204090087422</v>
      </c>
      <c r="B453" s="4">
        <v>43859</v>
      </c>
      <c r="C453" s="4">
        <v>43873</v>
      </c>
      <c r="D453" s="2"/>
      <c r="E453" s="3" t="s">
        <v>17</v>
      </c>
      <c r="F453" s="3" t="s">
        <v>37</v>
      </c>
      <c r="G453" s="3" t="s">
        <v>978</v>
      </c>
      <c r="H453" s="3" t="s">
        <v>979</v>
      </c>
      <c r="I453" s="3" t="s">
        <v>28</v>
      </c>
      <c r="J453" s="3">
        <v>701</v>
      </c>
      <c r="K453" s="3" t="s">
        <v>948</v>
      </c>
      <c r="L453" s="3" t="s">
        <v>949</v>
      </c>
      <c r="M453" s="3">
        <v>701</v>
      </c>
      <c r="N453" s="3"/>
      <c r="O453" s="3" t="str">
        <f t="shared" ref="O453:O516" si="7">IFERROR(E453-B453,"-")</f>
        <v>-</v>
      </c>
    </row>
    <row r="454" spans="1:15" x14ac:dyDescent="0.25">
      <c r="A454" s="2">
        <v>20204090087452</v>
      </c>
      <c r="B454" s="4">
        <v>43859</v>
      </c>
      <c r="C454" s="4">
        <v>43873</v>
      </c>
      <c r="D454" s="2"/>
      <c r="E454" s="3" t="s">
        <v>17</v>
      </c>
      <c r="F454" s="3" t="s">
        <v>37</v>
      </c>
      <c r="G454" s="3" t="s">
        <v>980</v>
      </c>
      <c r="H454" s="3" t="s">
        <v>979</v>
      </c>
      <c r="I454" s="3" t="s">
        <v>28</v>
      </c>
      <c r="J454" s="3">
        <v>701</v>
      </c>
      <c r="K454" s="3" t="s">
        <v>948</v>
      </c>
      <c r="L454" s="3" t="s">
        <v>949</v>
      </c>
      <c r="M454" s="3">
        <v>701</v>
      </c>
      <c r="N454" s="3"/>
      <c r="O454" s="3" t="str">
        <f t="shared" si="7"/>
        <v>-</v>
      </c>
    </row>
    <row r="455" spans="1:15" x14ac:dyDescent="0.25">
      <c r="A455" s="2">
        <v>20204090087492</v>
      </c>
      <c r="B455" s="4">
        <v>43859</v>
      </c>
      <c r="C455" s="4">
        <v>43873</v>
      </c>
      <c r="D455" s="2"/>
      <c r="E455" s="3" t="s">
        <v>17</v>
      </c>
      <c r="F455" s="3" t="s">
        <v>106</v>
      </c>
      <c r="G455" s="3" t="s">
        <v>981</v>
      </c>
      <c r="H455" s="3" t="s">
        <v>982</v>
      </c>
      <c r="I455" s="3" t="s">
        <v>28</v>
      </c>
      <c r="J455" s="3">
        <v>999</v>
      </c>
      <c r="K455" s="3" t="s">
        <v>19</v>
      </c>
      <c r="L455" s="3" t="s">
        <v>983</v>
      </c>
      <c r="M455" s="3">
        <v>701</v>
      </c>
      <c r="N455" s="3" t="s">
        <v>21</v>
      </c>
      <c r="O455" s="3" t="str">
        <f t="shared" si="7"/>
        <v>-</v>
      </c>
    </row>
    <row r="456" spans="1:15" x14ac:dyDescent="0.25">
      <c r="A456" s="2">
        <v>20204090087532</v>
      </c>
      <c r="B456" s="4">
        <v>43859</v>
      </c>
      <c r="C456" s="4">
        <v>43864</v>
      </c>
      <c r="D456" s="2"/>
      <c r="E456" s="3" t="s">
        <v>17</v>
      </c>
      <c r="F456" s="3" t="s">
        <v>430</v>
      </c>
      <c r="G456" s="3" t="s">
        <v>984</v>
      </c>
      <c r="H456" s="3" t="s">
        <v>985</v>
      </c>
      <c r="I456" s="3" t="s">
        <v>28</v>
      </c>
      <c r="J456" s="3">
        <v>999</v>
      </c>
      <c r="K456" s="3" t="s">
        <v>19</v>
      </c>
      <c r="L456" s="3" t="s">
        <v>986</v>
      </c>
      <c r="M456" s="3">
        <v>701</v>
      </c>
      <c r="N456" s="3" t="s">
        <v>21</v>
      </c>
      <c r="O456" s="3" t="str">
        <f t="shared" si="7"/>
        <v>-</v>
      </c>
    </row>
    <row r="457" spans="1:15" x14ac:dyDescent="0.25">
      <c r="A457" s="2">
        <v>20204090087602</v>
      </c>
      <c r="B457" s="4">
        <v>43859</v>
      </c>
      <c r="C457" s="4">
        <v>43901</v>
      </c>
      <c r="D457" s="2"/>
      <c r="E457" s="3" t="s">
        <v>17</v>
      </c>
      <c r="F457" s="3" t="s">
        <v>368</v>
      </c>
      <c r="G457" s="3" t="s">
        <v>987</v>
      </c>
      <c r="H457" s="3" t="s">
        <v>988</v>
      </c>
      <c r="I457" s="3" t="s">
        <v>28</v>
      </c>
      <c r="J457" s="3">
        <v>200</v>
      </c>
      <c r="K457" s="3" t="s">
        <v>989</v>
      </c>
      <c r="L457" s="3" t="s">
        <v>990</v>
      </c>
      <c r="M457" s="3">
        <v>200</v>
      </c>
      <c r="N457" s="3"/>
      <c r="O457" s="3" t="str">
        <f t="shared" si="7"/>
        <v>-</v>
      </c>
    </row>
    <row r="458" spans="1:15" x14ac:dyDescent="0.25">
      <c r="A458" s="2">
        <v>20204090087722</v>
      </c>
      <c r="B458" s="4">
        <v>43859</v>
      </c>
      <c r="C458" s="4">
        <v>43873</v>
      </c>
      <c r="D458" s="2">
        <v>20205000042241</v>
      </c>
      <c r="E458" s="4">
        <v>43873</v>
      </c>
      <c r="F458" s="3" t="s">
        <v>81</v>
      </c>
      <c r="G458" s="3" t="s">
        <v>991</v>
      </c>
      <c r="H458" s="3" t="s">
        <v>992</v>
      </c>
      <c r="I458" s="3" t="s">
        <v>18</v>
      </c>
      <c r="J458" s="3">
        <v>999</v>
      </c>
      <c r="K458" s="3" t="s">
        <v>19</v>
      </c>
      <c r="L458" s="3" t="s">
        <v>312</v>
      </c>
      <c r="M458" s="3">
        <v>500</v>
      </c>
      <c r="N458" s="3" t="s">
        <v>21</v>
      </c>
      <c r="O458" s="3">
        <f t="shared" si="7"/>
        <v>14</v>
      </c>
    </row>
    <row r="459" spans="1:15" x14ac:dyDescent="0.25">
      <c r="A459" s="2">
        <v>20204090087842</v>
      </c>
      <c r="B459" s="4">
        <v>43859</v>
      </c>
      <c r="C459" s="4">
        <v>43880</v>
      </c>
      <c r="D459" s="2">
        <v>20206040111761</v>
      </c>
      <c r="E459" s="4">
        <v>43928</v>
      </c>
      <c r="F459" s="3" t="s">
        <v>33</v>
      </c>
      <c r="G459" s="3" t="s">
        <v>993</v>
      </c>
      <c r="H459" s="3" t="s">
        <v>994</v>
      </c>
      <c r="I459" s="3" t="s">
        <v>28</v>
      </c>
      <c r="J459" s="3">
        <v>604</v>
      </c>
      <c r="K459" s="3" t="s">
        <v>995</v>
      </c>
      <c r="L459" s="3" t="s">
        <v>996</v>
      </c>
      <c r="M459" s="3">
        <v>604</v>
      </c>
      <c r="N459" s="3"/>
      <c r="O459" s="3">
        <f t="shared" si="7"/>
        <v>69</v>
      </c>
    </row>
    <row r="460" spans="1:15" x14ac:dyDescent="0.25">
      <c r="A460" s="2">
        <v>20204090087892</v>
      </c>
      <c r="B460" s="4">
        <v>43859</v>
      </c>
      <c r="C460" s="4">
        <v>43880</v>
      </c>
      <c r="D460" s="2">
        <v>20206060054721</v>
      </c>
      <c r="E460" s="4">
        <v>43880</v>
      </c>
      <c r="F460" s="3" t="s">
        <v>22</v>
      </c>
      <c r="G460" s="3" t="s">
        <v>997</v>
      </c>
      <c r="H460" s="3" t="s">
        <v>998</v>
      </c>
      <c r="I460" s="3" t="s">
        <v>18</v>
      </c>
      <c r="J460" s="3">
        <v>999</v>
      </c>
      <c r="K460" s="3" t="s">
        <v>19</v>
      </c>
      <c r="L460" s="3" t="s">
        <v>234</v>
      </c>
      <c r="M460" s="3">
        <v>606</v>
      </c>
      <c r="N460" s="3" t="s">
        <v>21</v>
      </c>
      <c r="O460" s="3">
        <f t="shared" si="7"/>
        <v>21</v>
      </c>
    </row>
    <row r="461" spans="1:15" x14ac:dyDescent="0.25">
      <c r="A461" s="2">
        <v>20204090087912</v>
      </c>
      <c r="B461" s="4">
        <v>43859</v>
      </c>
      <c r="C461" s="4">
        <v>43873</v>
      </c>
      <c r="D461" s="2">
        <v>20201020028463</v>
      </c>
      <c r="E461" s="4">
        <v>43872</v>
      </c>
      <c r="F461" s="3" t="s">
        <v>37</v>
      </c>
      <c r="G461" s="3" t="s">
        <v>999</v>
      </c>
      <c r="H461" s="3" t="s">
        <v>283</v>
      </c>
      <c r="I461" s="3" t="s">
        <v>18</v>
      </c>
      <c r="J461" s="3">
        <v>999</v>
      </c>
      <c r="K461" s="3" t="s">
        <v>19</v>
      </c>
      <c r="L461" s="3" t="s">
        <v>1000</v>
      </c>
      <c r="M461" s="3">
        <v>102</v>
      </c>
      <c r="N461" s="3" t="s">
        <v>21</v>
      </c>
      <c r="O461" s="3">
        <f t="shared" si="7"/>
        <v>13</v>
      </c>
    </row>
    <row r="462" spans="1:15" x14ac:dyDescent="0.25">
      <c r="A462" s="2">
        <v>20204090087922</v>
      </c>
      <c r="B462" s="4">
        <v>43859</v>
      </c>
      <c r="C462" s="4">
        <v>43880</v>
      </c>
      <c r="D462" s="2">
        <v>20204090052481</v>
      </c>
      <c r="E462" s="4">
        <v>43879</v>
      </c>
      <c r="F462" s="3" t="s">
        <v>33</v>
      </c>
      <c r="G462" s="3" t="s">
        <v>1001</v>
      </c>
      <c r="H462" s="3" t="s">
        <v>1002</v>
      </c>
      <c r="I462" s="3" t="s">
        <v>18</v>
      </c>
      <c r="J462" s="3">
        <v>999</v>
      </c>
      <c r="K462" s="3" t="s">
        <v>19</v>
      </c>
      <c r="L462" s="3" t="s">
        <v>1003</v>
      </c>
      <c r="M462" s="3">
        <v>409</v>
      </c>
      <c r="N462" s="3" t="s">
        <v>21</v>
      </c>
      <c r="O462" s="3">
        <f t="shared" si="7"/>
        <v>20</v>
      </c>
    </row>
    <row r="463" spans="1:15" x14ac:dyDescent="0.25">
      <c r="A463" s="2">
        <v>20204090088132</v>
      </c>
      <c r="B463" s="4">
        <v>43859</v>
      </c>
      <c r="C463" s="4">
        <v>43873</v>
      </c>
      <c r="D463" s="2">
        <v>20203110033141</v>
      </c>
      <c r="E463" s="4">
        <v>43866</v>
      </c>
      <c r="F463" s="3" t="s">
        <v>81</v>
      </c>
      <c r="G463" s="3" t="s">
        <v>1004</v>
      </c>
      <c r="H463" s="3" t="s">
        <v>693</v>
      </c>
      <c r="I463" s="3" t="s">
        <v>18</v>
      </c>
      <c r="J463" s="3">
        <v>999</v>
      </c>
      <c r="K463" s="3" t="s">
        <v>19</v>
      </c>
      <c r="L463" s="3" t="s">
        <v>455</v>
      </c>
      <c r="M463" s="3">
        <v>311</v>
      </c>
      <c r="N463" s="3" t="s">
        <v>21</v>
      </c>
      <c r="O463" s="3">
        <f t="shared" si="7"/>
        <v>7</v>
      </c>
    </row>
    <row r="464" spans="1:15" x14ac:dyDescent="0.25">
      <c r="A464" s="2">
        <v>20204090089642</v>
      </c>
      <c r="B464" s="4">
        <v>43859</v>
      </c>
      <c r="C464" s="4">
        <v>43873</v>
      </c>
      <c r="D464" s="2">
        <v>20204010028621</v>
      </c>
      <c r="E464" s="4">
        <v>43864</v>
      </c>
      <c r="F464" s="3" t="s">
        <v>66</v>
      </c>
      <c r="G464" s="3" t="s">
        <v>1005</v>
      </c>
      <c r="H464" s="3" t="s">
        <v>1006</v>
      </c>
      <c r="I464" s="3" t="s">
        <v>18</v>
      </c>
      <c r="J464" s="3">
        <v>999</v>
      </c>
      <c r="K464" s="3" t="s">
        <v>19</v>
      </c>
      <c r="L464" s="3" t="s">
        <v>247</v>
      </c>
      <c r="M464" s="3">
        <v>401</v>
      </c>
      <c r="N464" s="3" t="s">
        <v>21</v>
      </c>
      <c r="O464" s="3">
        <f t="shared" si="7"/>
        <v>5</v>
      </c>
    </row>
    <row r="465" spans="1:15" x14ac:dyDescent="0.25">
      <c r="A465" s="2">
        <v>20204090091862</v>
      </c>
      <c r="B465" s="4">
        <v>43860</v>
      </c>
      <c r="C465" s="4">
        <v>43874</v>
      </c>
      <c r="D465" s="2">
        <v>20205000044301</v>
      </c>
      <c r="E465" s="4">
        <v>43874</v>
      </c>
      <c r="F465" s="3" t="s">
        <v>30</v>
      </c>
      <c r="G465" s="3" t="s">
        <v>1007</v>
      </c>
      <c r="H465" s="3" t="s">
        <v>1008</v>
      </c>
      <c r="I465" s="3" t="s">
        <v>18</v>
      </c>
      <c r="J465" s="3">
        <v>999</v>
      </c>
      <c r="K465" s="3" t="s">
        <v>19</v>
      </c>
      <c r="L465" s="3" t="s">
        <v>153</v>
      </c>
      <c r="M465" s="3">
        <v>500</v>
      </c>
      <c r="N465" s="3" t="s">
        <v>21</v>
      </c>
      <c r="O465" s="3">
        <f t="shared" si="7"/>
        <v>14</v>
      </c>
    </row>
    <row r="466" spans="1:15" x14ac:dyDescent="0.25">
      <c r="A466" s="2">
        <v>20204090091982</v>
      </c>
      <c r="B466" s="4">
        <v>43860</v>
      </c>
      <c r="C466" s="4">
        <v>43881</v>
      </c>
      <c r="D466" s="2">
        <v>20203060039651</v>
      </c>
      <c r="E466" s="4">
        <v>43872</v>
      </c>
      <c r="F466" s="3" t="s">
        <v>22</v>
      </c>
      <c r="G466" s="3" t="s">
        <v>1009</v>
      </c>
      <c r="H466" s="3" t="s">
        <v>1010</v>
      </c>
      <c r="I466" s="3" t="s">
        <v>18</v>
      </c>
      <c r="J466" s="3">
        <v>999</v>
      </c>
      <c r="K466" s="3" t="s">
        <v>19</v>
      </c>
      <c r="L466" s="3" t="s">
        <v>209</v>
      </c>
      <c r="M466" s="3">
        <v>306</v>
      </c>
      <c r="N466" s="3" t="s">
        <v>21</v>
      </c>
      <c r="O466" s="3">
        <f t="shared" si="7"/>
        <v>12</v>
      </c>
    </row>
    <row r="467" spans="1:15" x14ac:dyDescent="0.25">
      <c r="A467" s="2">
        <v>20204090092252</v>
      </c>
      <c r="B467" s="4">
        <v>43860</v>
      </c>
      <c r="C467" s="4">
        <v>43881</v>
      </c>
      <c r="D467" s="2"/>
      <c r="E467" s="3" t="s">
        <v>17</v>
      </c>
      <c r="F467" s="3" t="s">
        <v>33</v>
      </c>
      <c r="G467" s="3" t="s">
        <v>1011</v>
      </c>
      <c r="H467" s="3" t="s">
        <v>1012</v>
      </c>
      <c r="I467" s="3" t="s">
        <v>28</v>
      </c>
      <c r="J467" s="3">
        <v>999</v>
      </c>
      <c r="K467" s="3" t="s">
        <v>19</v>
      </c>
      <c r="L467" s="3" t="s">
        <v>1013</v>
      </c>
      <c r="M467" s="3">
        <v>603</v>
      </c>
      <c r="N467" s="3" t="s">
        <v>21</v>
      </c>
      <c r="O467" s="3" t="str">
        <f t="shared" si="7"/>
        <v>-</v>
      </c>
    </row>
    <row r="468" spans="1:15" x14ac:dyDescent="0.25">
      <c r="A468" s="2">
        <v>20204090092342</v>
      </c>
      <c r="B468" s="4">
        <v>43860</v>
      </c>
      <c r="C468" s="4">
        <v>43881</v>
      </c>
      <c r="D468" s="2"/>
      <c r="E468" s="3" t="s">
        <v>17</v>
      </c>
      <c r="F468" s="3" t="s">
        <v>14</v>
      </c>
      <c r="G468" s="3" t="s">
        <v>1014</v>
      </c>
      <c r="H468" s="3" t="s">
        <v>1015</v>
      </c>
      <c r="I468" s="3" t="s">
        <v>28</v>
      </c>
      <c r="J468" s="3">
        <v>999</v>
      </c>
      <c r="K468" s="3" t="s">
        <v>19</v>
      </c>
      <c r="L468" s="3" t="s">
        <v>768</v>
      </c>
      <c r="M468" s="3">
        <v>500</v>
      </c>
      <c r="N468" s="3" t="s">
        <v>21</v>
      </c>
      <c r="O468" s="3" t="str">
        <f t="shared" si="7"/>
        <v>-</v>
      </c>
    </row>
    <row r="469" spans="1:15" x14ac:dyDescent="0.25">
      <c r="A469" s="2">
        <v>20204090092362</v>
      </c>
      <c r="B469" s="4">
        <v>43860</v>
      </c>
      <c r="C469" s="4">
        <v>43881</v>
      </c>
      <c r="D469" s="2"/>
      <c r="E469" s="3" t="s">
        <v>17</v>
      </c>
      <c r="F469" s="3" t="s">
        <v>14</v>
      </c>
      <c r="G469" s="3" t="s">
        <v>1016</v>
      </c>
      <c r="H469" s="3" t="s">
        <v>1015</v>
      </c>
      <c r="I469" s="3" t="s">
        <v>28</v>
      </c>
      <c r="J469" s="3">
        <v>999</v>
      </c>
      <c r="K469" s="3" t="s">
        <v>19</v>
      </c>
      <c r="L469" s="3" t="s">
        <v>768</v>
      </c>
      <c r="M469" s="3">
        <v>500</v>
      </c>
      <c r="N469" s="3" t="s">
        <v>21</v>
      </c>
      <c r="O469" s="3" t="str">
        <f t="shared" si="7"/>
        <v>-</v>
      </c>
    </row>
    <row r="470" spans="1:15" x14ac:dyDescent="0.25">
      <c r="A470" s="2">
        <v>20204090092402</v>
      </c>
      <c r="B470" s="4">
        <v>43860</v>
      </c>
      <c r="C470" s="4">
        <v>43881</v>
      </c>
      <c r="D470" s="2">
        <v>20203030034761</v>
      </c>
      <c r="E470" s="4">
        <v>43867</v>
      </c>
      <c r="F470" s="3" t="s">
        <v>33</v>
      </c>
      <c r="G470" s="3" t="s">
        <v>1017</v>
      </c>
      <c r="H470" s="3" t="s">
        <v>1018</v>
      </c>
      <c r="I470" s="3" t="s">
        <v>18</v>
      </c>
      <c r="J470" s="3">
        <v>999</v>
      </c>
      <c r="K470" s="3" t="s">
        <v>19</v>
      </c>
      <c r="L470" s="3" t="s">
        <v>619</v>
      </c>
      <c r="M470" s="3">
        <v>303</v>
      </c>
      <c r="N470" s="3" t="s">
        <v>21</v>
      </c>
      <c r="O470" s="3">
        <f t="shared" si="7"/>
        <v>7</v>
      </c>
    </row>
    <row r="471" spans="1:15" x14ac:dyDescent="0.25">
      <c r="A471" s="2">
        <v>20204090092462</v>
      </c>
      <c r="B471" s="4">
        <v>43860</v>
      </c>
      <c r="C471" s="4">
        <v>43881</v>
      </c>
      <c r="D471" s="2">
        <v>20205000033611</v>
      </c>
      <c r="E471" s="4">
        <v>43867</v>
      </c>
      <c r="F471" s="3" t="s">
        <v>22</v>
      </c>
      <c r="G471" s="3" t="s">
        <v>1019</v>
      </c>
      <c r="H471" s="3" t="s">
        <v>1020</v>
      </c>
      <c r="I471" s="3" t="s">
        <v>18</v>
      </c>
      <c r="J471" s="3">
        <v>999</v>
      </c>
      <c r="K471" s="3" t="s">
        <v>19</v>
      </c>
      <c r="L471" s="3" t="s">
        <v>167</v>
      </c>
      <c r="M471" s="3">
        <v>500</v>
      </c>
      <c r="N471" s="3" t="s">
        <v>21</v>
      </c>
      <c r="O471" s="3">
        <f t="shared" si="7"/>
        <v>7</v>
      </c>
    </row>
    <row r="472" spans="1:15" x14ac:dyDescent="0.25">
      <c r="A472" s="2">
        <v>20204090092612</v>
      </c>
      <c r="B472" s="4">
        <v>43860</v>
      </c>
      <c r="C472" s="4">
        <v>43874</v>
      </c>
      <c r="D472" s="2">
        <v>20203040029841</v>
      </c>
      <c r="E472" s="4">
        <v>43865</v>
      </c>
      <c r="F472" s="3" t="s">
        <v>106</v>
      </c>
      <c r="G472" s="3" t="s">
        <v>1021</v>
      </c>
      <c r="H472" s="3" t="s">
        <v>1022</v>
      </c>
      <c r="I472" s="3" t="s">
        <v>18</v>
      </c>
      <c r="J472" s="3">
        <v>999</v>
      </c>
      <c r="K472" s="3" t="s">
        <v>19</v>
      </c>
      <c r="L472" s="3" t="s">
        <v>762</v>
      </c>
      <c r="M472" s="3">
        <v>304</v>
      </c>
      <c r="N472" s="3" t="s">
        <v>21</v>
      </c>
      <c r="O472" s="3">
        <f t="shared" si="7"/>
        <v>5</v>
      </c>
    </row>
    <row r="473" spans="1:15" x14ac:dyDescent="0.25">
      <c r="A473" s="2">
        <v>20204090092622</v>
      </c>
      <c r="B473" s="4">
        <v>43860</v>
      </c>
      <c r="C473" s="4">
        <v>43881</v>
      </c>
      <c r="D473" s="2">
        <v>20205000038741</v>
      </c>
      <c r="E473" s="4">
        <v>43871</v>
      </c>
      <c r="F473" s="3" t="s">
        <v>14</v>
      </c>
      <c r="G473" s="3" t="s">
        <v>1023</v>
      </c>
      <c r="H473" s="3" t="s">
        <v>802</v>
      </c>
      <c r="I473" s="3" t="s">
        <v>18</v>
      </c>
      <c r="J473" s="3">
        <v>999</v>
      </c>
      <c r="K473" s="3" t="s">
        <v>19</v>
      </c>
      <c r="L473" s="3" t="s">
        <v>803</v>
      </c>
      <c r="M473" s="3">
        <v>500</v>
      </c>
      <c r="N473" s="3" t="s">
        <v>21</v>
      </c>
      <c r="O473" s="3">
        <f t="shared" si="7"/>
        <v>11</v>
      </c>
    </row>
    <row r="474" spans="1:15" x14ac:dyDescent="0.25">
      <c r="A474" s="2">
        <v>20204090092702</v>
      </c>
      <c r="B474" s="4">
        <v>43860</v>
      </c>
      <c r="C474" s="4">
        <v>43874</v>
      </c>
      <c r="D474" s="2">
        <v>20203090039271</v>
      </c>
      <c r="E474" s="4">
        <v>43867</v>
      </c>
      <c r="F474" s="3" t="s">
        <v>106</v>
      </c>
      <c r="G474" s="3" t="s">
        <v>1024</v>
      </c>
      <c r="H474" s="3" t="s">
        <v>698</v>
      </c>
      <c r="I474" s="3" t="s">
        <v>18</v>
      </c>
      <c r="J474" s="3">
        <v>999</v>
      </c>
      <c r="K474" s="3" t="s">
        <v>19</v>
      </c>
      <c r="L474" s="3" t="s">
        <v>1025</v>
      </c>
      <c r="M474" s="3">
        <v>309</v>
      </c>
      <c r="N474" s="3" t="s">
        <v>21</v>
      </c>
      <c r="O474" s="3">
        <f t="shared" si="7"/>
        <v>7</v>
      </c>
    </row>
    <row r="475" spans="1:15" x14ac:dyDescent="0.25">
      <c r="A475" s="2">
        <v>20204090092742</v>
      </c>
      <c r="B475" s="4">
        <v>43860</v>
      </c>
      <c r="C475" s="4">
        <v>43881</v>
      </c>
      <c r="D475" s="2">
        <v>20203090033761</v>
      </c>
      <c r="E475" s="4">
        <v>43867</v>
      </c>
      <c r="F475" s="3" t="s">
        <v>22</v>
      </c>
      <c r="G475" s="3" t="s">
        <v>1026</v>
      </c>
      <c r="H475" s="3" t="s">
        <v>1027</v>
      </c>
      <c r="I475" s="3" t="s">
        <v>18</v>
      </c>
      <c r="J475" s="3">
        <v>999</v>
      </c>
      <c r="K475" s="3" t="s">
        <v>19</v>
      </c>
      <c r="L475" s="3" t="s">
        <v>513</v>
      </c>
      <c r="M475" s="3">
        <v>309</v>
      </c>
      <c r="N475" s="3" t="s">
        <v>21</v>
      </c>
      <c r="O475" s="3">
        <f t="shared" si="7"/>
        <v>7</v>
      </c>
    </row>
    <row r="476" spans="1:15" x14ac:dyDescent="0.25">
      <c r="A476" s="2">
        <v>20204090093102</v>
      </c>
      <c r="B476" s="4">
        <v>43860</v>
      </c>
      <c r="C476" s="4">
        <v>43881</v>
      </c>
      <c r="D476" s="2">
        <v>20205000055011</v>
      </c>
      <c r="E476" s="4">
        <v>43880</v>
      </c>
      <c r="F476" s="3" t="s">
        <v>22</v>
      </c>
      <c r="G476" s="3" t="s">
        <v>1028</v>
      </c>
      <c r="H476" s="3" t="s">
        <v>1029</v>
      </c>
      <c r="I476" s="3" t="s">
        <v>18</v>
      </c>
      <c r="J476" s="3">
        <v>999</v>
      </c>
      <c r="K476" s="3" t="s">
        <v>19</v>
      </c>
      <c r="L476" s="3" t="s">
        <v>768</v>
      </c>
      <c r="M476" s="3">
        <v>500</v>
      </c>
      <c r="N476" s="3" t="s">
        <v>21</v>
      </c>
      <c r="O476" s="3">
        <f t="shared" si="7"/>
        <v>20</v>
      </c>
    </row>
    <row r="477" spans="1:15" x14ac:dyDescent="0.25">
      <c r="A477" s="2">
        <v>20204090093682</v>
      </c>
      <c r="B477" s="4">
        <v>43860</v>
      </c>
      <c r="C477" s="4">
        <v>43874</v>
      </c>
      <c r="D477" s="2">
        <v>20205000031391</v>
      </c>
      <c r="E477" s="4">
        <v>43866</v>
      </c>
      <c r="F477" s="3" t="s">
        <v>37</v>
      </c>
      <c r="G477" s="3" t="s">
        <v>1030</v>
      </c>
      <c r="H477" s="3" t="s">
        <v>1031</v>
      </c>
      <c r="I477" s="3" t="s">
        <v>18</v>
      </c>
      <c r="J477" s="3">
        <v>999</v>
      </c>
      <c r="K477" s="3" t="s">
        <v>19</v>
      </c>
      <c r="L477" s="3" t="s">
        <v>879</v>
      </c>
      <c r="M477" s="3">
        <v>500</v>
      </c>
      <c r="N477" s="3" t="s">
        <v>21</v>
      </c>
      <c r="O477" s="3">
        <f t="shared" si="7"/>
        <v>6</v>
      </c>
    </row>
    <row r="478" spans="1:15" x14ac:dyDescent="0.25">
      <c r="A478" s="2">
        <v>20204090093842</v>
      </c>
      <c r="B478" s="4">
        <v>43860</v>
      </c>
      <c r="C478" s="4">
        <v>43874</v>
      </c>
      <c r="D478" s="2"/>
      <c r="E478" s="3" t="s">
        <v>17</v>
      </c>
      <c r="F478" s="3" t="s">
        <v>37</v>
      </c>
      <c r="G478" s="3" t="s">
        <v>1032</v>
      </c>
      <c r="H478" s="3" t="s">
        <v>1033</v>
      </c>
      <c r="I478" s="3" t="s">
        <v>28</v>
      </c>
      <c r="J478" s="3">
        <v>999</v>
      </c>
      <c r="K478" s="3" t="s">
        <v>19</v>
      </c>
      <c r="L478" s="3" t="s">
        <v>1034</v>
      </c>
      <c r="M478" s="3">
        <v>606</v>
      </c>
      <c r="N478" s="3" t="s">
        <v>21</v>
      </c>
      <c r="O478" s="3" t="str">
        <f t="shared" si="7"/>
        <v>-</v>
      </c>
    </row>
    <row r="479" spans="1:15" x14ac:dyDescent="0.25">
      <c r="A479" s="2">
        <v>20204090093862</v>
      </c>
      <c r="B479" s="4">
        <v>43860</v>
      </c>
      <c r="C479" s="4">
        <v>43874</v>
      </c>
      <c r="D479" s="2">
        <v>20206060042121</v>
      </c>
      <c r="E479" s="4">
        <v>43873</v>
      </c>
      <c r="F479" s="3" t="s">
        <v>37</v>
      </c>
      <c r="G479" s="3" t="s">
        <v>1035</v>
      </c>
      <c r="H479" s="3" t="s">
        <v>1033</v>
      </c>
      <c r="I479" s="3" t="s">
        <v>18</v>
      </c>
      <c r="J479" s="3">
        <v>999</v>
      </c>
      <c r="K479" s="3" t="s">
        <v>19</v>
      </c>
      <c r="L479" s="3" t="s">
        <v>1034</v>
      </c>
      <c r="M479" s="3">
        <v>606</v>
      </c>
      <c r="N479" s="3" t="s">
        <v>21</v>
      </c>
      <c r="O479" s="3">
        <f t="shared" si="7"/>
        <v>13</v>
      </c>
    </row>
    <row r="480" spans="1:15" x14ac:dyDescent="0.25">
      <c r="A480" s="2">
        <v>20204090094072</v>
      </c>
      <c r="B480" s="4">
        <v>43860</v>
      </c>
      <c r="C480" s="4">
        <v>43874</v>
      </c>
      <c r="D480" s="2">
        <v>20203050032111</v>
      </c>
      <c r="E480" s="4">
        <v>43866</v>
      </c>
      <c r="F480" s="3" t="s">
        <v>37</v>
      </c>
      <c r="G480" s="3" t="s">
        <v>1036</v>
      </c>
      <c r="H480" s="3" t="s">
        <v>1037</v>
      </c>
      <c r="I480" s="3" t="s">
        <v>18</v>
      </c>
      <c r="J480" s="3">
        <v>999</v>
      </c>
      <c r="K480" s="3" t="s">
        <v>19</v>
      </c>
      <c r="L480" s="3" t="s">
        <v>32</v>
      </c>
      <c r="M480" s="3">
        <v>305</v>
      </c>
      <c r="N480" s="3" t="s">
        <v>21</v>
      </c>
      <c r="O480" s="3">
        <f t="shared" si="7"/>
        <v>6</v>
      </c>
    </row>
    <row r="481" spans="1:15" x14ac:dyDescent="0.25">
      <c r="A481" s="2">
        <v>20204090094292</v>
      </c>
      <c r="B481" s="4">
        <v>43860</v>
      </c>
      <c r="C481" s="4">
        <v>43881</v>
      </c>
      <c r="D481" s="2">
        <v>20203050033381</v>
      </c>
      <c r="E481" s="4">
        <v>43867</v>
      </c>
      <c r="F481" s="3" t="s">
        <v>22</v>
      </c>
      <c r="G481" s="3" t="s">
        <v>1038</v>
      </c>
      <c r="H481" s="3" t="s">
        <v>1039</v>
      </c>
      <c r="I481" s="3" t="s">
        <v>18</v>
      </c>
      <c r="J481" s="3">
        <v>999</v>
      </c>
      <c r="K481" s="3" t="s">
        <v>19</v>
      </c>
      <c r="L481" s="3" t="s">
        <v>216</v>
      </c>
      <c r="M481" s="3">
        <v>305</v>
      </c>
      <c r="N481" s="3" t="s">
        <v>21</v>
      </c>
      <c r="O481" s="3">
        <f t="shared" si="7"/>
        <v>7</v>
      </c>
    </row>
    <row r="482" spans="1:15" x14ac:dyDescent="0.25">
      <c r="A482" s="2">
        <v>20204090094382</v>
      </c>
      <c r="B482" s="4">
        <v>43860</v>
      </c>
      <c r="C482" s="4">
        <v>43874</v>
      </c>
      <c r="D482" s="2">
        <v>20205000032601</v>
      </c>
      <c r="E482" s="4">
        <v>43866</v>
      </c>
      <c r="F482" s="3" t="s">
        <v>37</v>
      </c>
      <c r="G482" s="3" t="s">
        <v>1040</v>
      </c>
      <c r="H482" s="3" t="s">
        <v>1041</v>
      </c>
      <c r="I482" s="3" t="s">
        <v>18</v>
      </c>
      <c r="J482" s="3">
        <v>999</v>
      </c>
      <c r="K482" s="3" t="s">
        <v>19</v>
      </c>
      <c r="L482" s="3" t="s">
        <v>76</v>
      </c>
      <c r="M482" s="3">
        <v>500</v>
      </c>
      <c r="N482" s="3" t="s">
        <v>21</v>
      </c>
      <c r="O482" s="3">
        <f t="shared" si="7"/>
        <v>6</v>
      </c>
    </row>
    <row r="483" spans="1:15" x14ac:dyDescent="0.25">
      <c r="A483" s="2">
        <v>20204090094422</v>
      </c>
      <c r="B483" s="4">
        <v>43860</v>
      </c>
      <c r="C483" s="4">
        <v>43874</v>
      </c>
      <c r="D483" s="2">
        <v>20203050036401</v>
      </c>
      <c r="E483" s="4">
        <v>43868</v>
      </c>
      <c r="F483" s="3" t="s">
        <v>30</v>
      </c>
      <c r="G483" s="3" t="s">
        <v>1042</v>
      </c>
      <c r="H483" s="3" t="s">
        <v>1043</v>
      </c>
      <c r="I483" s="3" t="s">
        <v>18</v>
      </c>
      <c r="J483" s="3">
        <v>999</v>
      </c>
      <c r="K483" s="3" t="s">
        <v>19</v>
      </c>
      <c r="L483" s="3" t="s">
        <v>32</v>
      </c>
      <c r="M483" s="3">
        <v>305</v>
      </c>
      <c r="N483" s="3" t="s">
        <v>21</v>
      </c>
      <c r="O483" s="3">
        <f t="shared" si="7"/>
        <v>8</v>
      </c>
    </row>
    <row r="484" spans="1:15" x14ac:dyDescent="0.25">
      <c r="A484" s="2">
        <v>20204090094472</v>
      </c>
      <c r="B484" s="4">
        <v>43860</v>
      </c>
      <c r="C484" s="4">
        <v>43881</v>
      </c>
      <c r="D484" s="2"/>
      <c r="E484" s="3" t="s">
        <v>17</v>
      </c>
      <c r="F484" s="3" t="s">
        <v>22</v>
      </c>
      <c r="G484" s="3" t="s">
        <v>1044</v>
      </c>
      <c r="H484" s="3" t="s">
        <v>1045</v>
      </c>
      <c r="I484" s="3" t="s">
        <v>28</v>
      </c>
      <c r="J484" s="3">
        <v>999</v>
      </c>
      <c r="K484" s="3" t="s">
        <v>19</v>
      </c>
      <c r="L484" s="3" t="s">
        <v>625</v>
      </c>
      <c r="M484" s="3">
        <v>500</v>
      </c>
      <c r="N484" s="3" t="s">
        <v>21</v>
      </c>
      <c r="O484" s="3" t="str">
        <f t="shared" si="7"/>
        <v>-</v>
      </c>
    </row>
    <row r="485" spans="1:15" x14ac:dyDescent="0.25">
      <c r="A485" s="2">
        <v>20204090094572</v>
      </c>
      <c r="B485" s="4">
        <v>43860</v>
      </c>
      <c r="C485" s="4">
        <v>43881</v>
      </c>
      <c r="D485" s="2">
        <v>20206060056481</v>
      </c>
      <c r="E485" s="4">
        <v>43881</v>
      </c>
      <c r="F485" s="3" t="s">
        <v>14</v>
      </c>
      <c r="G485" s="3" t="s">
        <v>1046</v>
      </c>
      <c r="H485" s="3" t="s">
        <v>1047</v>
      </c>
      <c r="I485" s="3" t="s">
        <v>18</v>
      </c>
      <c r="J485" s="3">
        <v>999</v>
      </c>
      <c r="K485" s="3" t="s">
        <v>19</v>
      </c>
      <c r="L485" s="3" t="s">
        <v>809</v>
      </c>
      <c r="M485" s="3">
        <v>606</v>
      </c>
      <c r="N485" s="3" t="s">
        <v>21</v>
      </c>
      <c r="O485" s="3">
        <f t="shared" si="7"/>
        <v>21</v>
      </c>
    </row>
    <row r="486" spans="1:15" x14ac:dyDescent="0.25">
      <c r="A486" s="2">
        <v>20204090094602</v>
      </c>
      <c r="B486" s="4">
        <v>43860</v>
      </c>
      <c r="C486" s="4">
        <v>43881</v>
      </c>
      <c r="D486" s="2">
        <v>20205000051041</v>
      </c>
      <c r="E486" s="4">
        <v>43879</v>
      </c>
      <c r="F486" s="3" t="s">
        <v>14</v>
      </c>
      <c r="G486" s="3" t="s">
        <v>1048</v>
      </c>
      <c r="H486" s="3" t="s">
        <v>118</v>
      </c>
      <c r="I486" s="3" t="s">
        <v>18</v>
      </c>
      <c r="J486" s="3">
        <v>999</v>
      </c>
      <c r="K486" s="3" t="s">
        <v>19</v>
      </c>
      <c r="L486" s="3" t="s">
        <v>803</v>
      </c>
      <c r="M486" s="3">
        <v>500</v>
      </c>
      <c r="N486" s="3" t="s">
        <v>21</v>
      </c>
      <c r="O486" s="3">
        <f t="shared" si="7"/>
        <v>19</v>
      </c>
    </row>
    <row r="487" spans="1:15" x14ac:dyDescent="0.25">
      <c r="A487" s="2">
        <v>20204090094952</v>
      </c>
      <c r="B487" s="4">
        <v>43860</v>
      </c>
      <c r="C487" s="4">
        <v>43881</v>
      </c>
      <c r="D487" s="2">
        <v>20205000051241</v>
      </c>
      <c r="E487" s="4">
        <v>43879</v>
      </c>
      <c r="F487" s="3" t="s">
        <v>14</v>
      </c>
      <c r="G487" s="3" t="s">
        <v>1049</v>
      </c>
      <c r="H487" s="3" t="s">
        <v>1050</v>
      </c>
      <c r="I487" s="3" t="s">
        <v>18</v>
      </c>
      <c r="J487" s="3">
        <v>999</v>
      </c>
      <c r="K487" s="3" t="s">
        <v>19</v>
      </c>
      <c r="L487" s="3" t="s">
        <v>292</v>
      </c>
      <c r="M487" s="3">
        <v>500</v>
      </c>
      <c r="N487" s="3" t="s">
        <v>21</v>
      </c>
      <c r="O487" s="3">
        <f t="shared" si="7"/>
        <v>19</v>
      </c>
    </row>
    <row r="488" spans="1:15" x14ac:dyDescent="0.25">
      <c r="A488" s="2">
        <v>20204090095212</v>
      </c>
      <c r="B488" s="4">
        <v>43860</v>
      </c>
      <c r="C488" s="4">
        <v>43881</v>
      </c>
      <c r="D488" s="2">
        <v>20205000051251</v>
      </c>
      <c r="E488" s="4">
        <v>43879</v>
      </c>
      <c r="F488" s="3" t="s">
        <v>22</v>
      </c>
      <c r="G488" s="3" t="s">
        <v>22</v>
      </c>
      <c r="H488" s="3" t="s">
        <v>1051</v>
      </c>
      <c r="I488" s="3" t="s">
        <v>18</v>
      </c>
      <c r="J488" s="3">
        <v>999</v>
      </c>
      <c r="K488" s="3" t="s">
        <v>19</v>
      </c>
      <c r="L488" s="3" t="s">
        <v>292</v>
      </c>
      <c r="M488" s="3">
        <v>500</v>
      </c>
      <c r="N488" s="3" t="s">
        <v>21</v>
      </c>
      <c r="O488" s="3">
        <f t="shared" si="7"/>
        <v>19</v>
      </c>
    </row>
    <row r="489" spans="1:15" x14ac:dyDescent="0.25">
      <c r="A489" s="2">
        <v>20204090095592</v>
      </c>
      <c r="B489" s="4">
        <v>43860</v>
      </c>
      <c r="C489" s="4">
        <v>43867</v>
      </c>
      <c r="D489" s="2">
        <v>20203030034401</v>
      </c>
      <c r="E489" s="4">
        <v>43867</v>
      </c>
      <c r="F489" s="3" t="s">
        <v>391</v>
      </c>
      <c r="G489" s="3" t="s">
        <v>1052</v>
      </c>
      <c r="H489" s="3" t="s">
        <v>1053</v>
      </c>
      <c r="I489" s="3" t="s">
        <v>18</v>
      </c>
      <c r="J489" s="3">
        <v>999</v>
      </c>
      <c r="K489" s="3" t="s">
        <v>19</v>
      </c>
      <c r="L489" s="3" t="s">
        <v>127</v>
      </c>
      <c r="M489" s="3">
        <v>303</v>
      </c>
      <c r="N489" s="3" t="s">
        <v>21</v>
      </c>
      <c r="O489" s="3">
        <f t="shared" si="7"/>
        <v>7</v>
      </c>
    </row>
    <row r="490" spans="1:15" x14ac:dyDescent="0.25">
      <c r="A490" s="2">
        <v>20204090096632</v>
      </c>
      <c r="B490" s="4">
        <v>43861</v>
      </c>
      <c r="C490" s="4">
        <v>43882</v>
      </c>
      <c r="D490" s="2" t="s">
        <v>1054</v>
      </c>
      <c r="E490" s="4">
        <v>43861</v>
      </c>
      <c r="F490" s="3" t="s">
        <v>22</v>
      </c>
      <c r="G490" s="3" t="s">
        <v>1055</v>
      </c>
      <c r="H490" s="3" t="s">
        <v>1056</v>
      </c>
      <c r="I490" s="3" t="s">
        <v>18</v>
      </c>
      <c r="J490" s="3">
        <v>999</v>
      </c>
      <c r="K490" s="3" t="s">
        <v>19</v>
      </c>
      <c r="L490" s="3" t="s">
        <v>1057</v>
      </c>
      <c r="M490" s="3">
        <v>100</v>
      </c>
      <c r="N490" s="3" t="s">
        <v>56</v>
      </c>
      <c r="O490" s="3">
        <f t="shared" si="7"/>
        <v>0</v>
      </c>
    </row>
    <row r="491" spans="1:15" x14ac:dyDescent="0.25">
      <c r="A491" s="2">
        <v>20204090096952</v>
      </c>
      <c r="B491" s="4">
        <v>43861</v>
      </c>
      <c r="C491" s="4">
        <v>43875</v>
      </c>
      <c r="D491" s="2">
        <v>20204090026801</v>
      </c>
      <c r="E491" s="4">
        <v>43861</v>
      </c>
      <c r="F491" s="3" t="s">
        <v>81</v>
      </c>
      <c r="G491" s="3" t="s">
        <v>1058</v>
      </c>
      <c r="H491" s="3" t="s">
        <v>1059</v>
      </c>
      <c r="I491" s="3" t="s">
        <v>18</v>
      </c>
      <c r="J491" s="3">
        <v>999</v>
      </c>
      <c r="K491" s="3" t="s">
        <v>19</v>
      </c>
      <c r="L491" s="3" t="s">
        <v>1003</v>
      </c>
      <c r="M491" s="3">
        <v>409</v>
      </c>
      <c r="N491" s="3" t="s">
        <v>21</v>
      </c>
      <c r="O491" s="3">
        <f t="shared" si="7"/>
        <v>0</v>
      </c>
    </row>
    <row r="492" spans="1:15" x14ac:dyDescent="0.25">
      <c r="A492" s="2">
        <v>20204090097032</v>
      </c>
      <c r="B492" s="4">
        <v>43861</v>
      </c>
      <c r="C492" s="4">
        <v>43882</v>
      </c>
      <c r="D492" s="2">
        <v>20206030040371</v>
      </c>
      <c r="E492" s="4">
        <v>43872</v>
      </c>
      <c r="F492" s="3" t="s">
        <v>22</v>
      </c>
      <c r="G492" s="3" t="s">
        <v>1060</v>
      </c>
      <c r="H492" s="3" t="s">
        <v>1061</v>
      </c>
      <c r="I492" s="3" t="s">
        <v>18</v>
      </c>
      <c r="J492" s="3">
        <v>999</v>
      </c>
      <c r="K492" s="3" t="s">
        <v>19</v>
      </c>
      <c r="L492" s="3" t="s">
        <v>195</v>
      </c>
      <c r="M492" s="3">
        <v>603</v>
      </c>
      <c r="N492" s="3" t="s">
        <v>21</v>
      </c>
      <c r="O492" s="3">
        <f t="shared" si="7"/>
        <v>11</v>
      </c>
    </row>
    <row r="493" spans="1:15" x14ac:dyDescent="0.25">
      <c r="A493" s="2">
        <v>20204090097212</v>
      </c>
      <c r="B493" s="4">
        <v>43861</v>
      </c>
      <c r="C493" s="4">
        <v>43882</v>
      </c>
      <c r="D493" s="2">
        <v>20205000031701</v>
      </c>
      <c r="E493" s="4">
        <v>43866</v>
      </c>
      <c r="F493" s="3" t="s">
        <v>22</v>
      </c>
      <c r="G493" s="3" t="s">
        <v>1062</v>
      </c>
      <c r="H493" s="3" t="s">
        <v>330</v>
      </c>
      <c r="I493" s="3" t="s">
        <v>18</v>
      </c>
      <c r="J493" s="3">
        <v>999</v>
      </c>
      <c r="K493" s="3" t="s">
        <v>19</v>
      </c>
      <c r="L493" s="3" t="s">
        <v>1063</v>
      </c>
      <c r="M493" s="3">
        <v>500</v>
      </c>
      <c r="N493" s="3" t="s">
        <v>21</v>
      </c>
      <c r="O493" s="3">
        <f t="shared" si="7"/>
        <v>5</v>
      </c>
    </row>
    <row r="494" spans="1:15" x14ac:dyDescent="0.25">
      <c r="A494" s="2">
        <v>20204090097282</v>
      </c>
      <c r="B494" s="4">
        <v>43861</v>
      </c>
      <c r="C494" s="4">
        <v>43875</v>
      </c>
      <c r="D494" s="2"/>
      <c r="E494" s="3" t="s">
        <v>17</v>
      </c>
      <c r="F494" s="3" t="s">
        <v>37</v>
      </c>
      <c r="G494" s="3" t="s">
        <v>1064</v>
      </c>
      <c r="H494" s="3" t="s">
        <v>1031</v>
      </c>
      <c r="I494" s="3" t="s">
        <v>28</v>
      </c>
      <c r="J494" s="3">
        <v>999</v>
      </c>
      <c r="K494" s="3" t="s">
        <v>19</v>
      </c>
      <c r="L494" s="3" t="s">
        <v>879</v>
      </c>
      <c r="M494" s="3">
        <v>500</v>
      </c>
      <c r="N494" s="3" t="s">
        <v>21</v>
      </c>
      <c r="O494" s="3" t="str">
        <f t="shared" si="7"/>
        <v>-</v>
      </c>
    </row>
    <row r="495" spans="1:15" x14ac:dyDescent="0.25">
      <c r="A495" s="2">
        <v>20204090097852</v>
      </c>
      <c r="B495" s="4">
        <v>43861</v>
      </c>
      <c r="C495" s="4">
        <v>43866</v>
      </c>
      <c r="D495" s="2" t="s">
        <v>1065</v>
      </c>
      <c r="E495" s="4">
        <v>43866</v>
      </c>
      <c r="F495" s="3" t="s">
        <v>430</v>
      </c>
      <c r="G495" s="3" t="s">
        <v>1066</v>
      </c>
      <c r="H495" s="3" t="s">
        <v>1067</v>
      </c>
      <c r="I495" s="3" t="s">
        <v>18</v>
      </c>
      <c r="J495" s="3">
        <v>999</v>
      </c>
      <c r="K495" s="3" t="s">
        <v>19</v>
      </c>
      <c r="L495" s="3" t="s">
        <v>1068</v>
      </c>
      <c r="M495" s="3">
        <v>606</v>
      </c>
      <c r="N495" s="3" t="s">
        <v>21</v>
      </c>
      <c r="O495" s="3">
        <f t="shared" si="7"/>
        <v>5</v>
      </c>
    </row>
    <row r="496" spans="1:15" x14ac:dyDescent="0.25">
      <c r="A496" s="2">
        <v>20204090098022</v>
      </c>
      <c r="B496" s="4">
        <v>43861</v>
      </c>
      <c r="C496" s="4">
        <v>43882</v>
      </c>
      <c r="D496" s="2">
        <v>20203090055371</v>
      </c>
      <c r="E496" s="4">
        <v>43881</v>
      </c>
      <c r="F496" s="3" t="s">
        <v>33</v>
      </c>
      <c r="G496" s="3" t="s">
        <v>1069</v>
      </c>
      <c r="H496" s="3" t="s">
        <v>1012</v>
      </c>
      <c r="I496" s="3" t="s">
        <v>18</v>
      </c>
      <c r="J496" s="3">
        <v>999</v>
      </c>
      <c r="K496" s="3" t="s">
        <v>19</v>
      </c>
      <c r="L496" s="3" t="s">
        <v>1070</v>
      </c>
      <c r="M496" s="3">
        <v>309</v>
      </c>
      <c r="N496" s="3" t="s">
        <v>21</v>
      </c>
      <c r="O496" s="3">
        <f t="shared" si="7"/>
        <v>20</v>
      </c>
    </row>
    <row r="497" spans="1:15" x14ac:dyDescent="0.25">
      <c r="A497" s="2">
        <v>20204090098062</v>
      </c>
      <c r="B497" s="4">
        <v>43861</v>
      </c>
      <c r="C497" s="4">
        <v>43875</v>
      </c>
      <c r="D497" s="2"/>
      <c r="E497" s="3" t="s">
        <v>17</v>
      </c>
      <c r="F497" s="3" t="s">
        <v>37</v>
      </c>
      <c r="G497" s="3" t="s">
        <v>1071</v>
      </c>
      <c r="H497" s="3" t="s">
        <v>1072</v>
      </c>
      <c r="I497" s="3" t="s">
        <v>28</v>
      </c>
      <c r="J497" s="3">
        <v>999</v>
      </c>
      <c r="K497" s="3" t="s">
        <v>19</v>
      </c>
      <c r="L497" s="3" t="s">
        <v>76</v>
      </c>
      <c r="M497" s="3">
        <v>500</v>
      </c>
      <c r="N497" s="3" t="s">
        <v>21</v>
      </c>
      <c r="O497" s="3" t="str">
        <f t="shared" si="7"/>
        <v>-</v>
      </c>
    </row>
    <row r="498" spans="1:15" x14ac:dyDescent="0.25">
      <c r="A498" s="2">
        <v>20204090098182</v>
      </c>
      <c r="B498" s="4">
        <v>43861</v>
      </c>
      <c r="C498" s="4">
        <v>43882</v>
      </c>
      <c r="D498" s="2"/>
      <c r="E498" s="3" t="s">
        <v>17</v>
      </c>
      <c r="F498" s="3" t="s">
        <v>22</v>
      </c>
      <c r="G498" s="3" t="s">
        <v>1073</v>
      </c>
      <c r="H498" s="3" t="s">
        <v>71</v>
      </c>
      <c r="I498" s="3" t="s">
        <v>28</v>
      </c>
      <c r="J498" s="3">
        <v>999</v>
      </c>
      <c r="K498" s="3" t="s">
        <v>19</v>
      </c>
      <c r="L498" s="3" t="s">
        <v>105</v>
      </c>
      <c r="M498" s="3">
        <v>312</v>
      </c>
      <c r="N498" s="3" t="s">
        <v>21</v>
      </c>
      <c r="O498" s="3" t="str">
        <f t="shared" si="7"/>
        <v>-</v>
      </c>
    </row>
    <row r="499" spans="1:15" x14ac:dyDescent="0.25">
      <c r="A499" s="2">
        <v>20204090098282</v>
      </c>
      <c r="B499" s="4">
        <v>43861</v>
      </c>
      <c r="C499" s="4">
        <v>43903</v>
      </c>
      <c r="D499" s="2">
        <v>20202000071071</v>
      </c>
      <c r="E499" s="4">
        <v>43892</v>
      </c>
      <c r="F499" s="3" t="s">
        <v>368</v>
      </c>
      <c r="G499" s="3" t="s">
        <v>1074</v>
      </c>
      <c r="H499" s="3" t="s">
        <v>71</v>
      </c>
      <c r="I499" s="3" t="s">
        <v>18</v>
      </c>
      <c r="J499" s="3">
        <v>999</v>
      </c>
      <c r="K499" s="3" t="s">
        <v>19</v>
      </c>
      <c r="L499" s="3" t="s">
        <v>1075</v>
      </c>
      <c r="M499" s="3">
        <v>200</v>
      </c>
      <c r="N499" s="3" t="s">
        <v>21</v>
      </c>
      <c r="O499" s="3">
        <f t="shared" si="7"/>
        <v>31</v>
      </c>
    </row>
    <row r="500" spans="1:15" x14ac:dyDescent="0.25">
      <c r="A500" s="2">
        <v>20204090098352</v>
      </c>
      <c r="B500" s="4">
        <v>43861</v>
      </c>
      <c r="C500" s="4">
        <v>43882</v>
      </c>
      <c r="D500" s="2">
        <v>20203050044991</v>
      </c>
      <c r="E500" s="4">
        <v>43874</v>
      </c>
      <c r="F500" s="3" t="s">
        <v>22</v>
      </c>
      <c r="G500" s="3" t="s">
        <v>1076</v>
      </c>
      <c r="H500" s="3" t="s">
        <v>1077</v>
      </c>
      <c r="I500" s="3" t="s">
        <v>18</v>
      </c>
      <c r="J500" s="3">
        <v>999</v>
      </c>
      <c r="K500" s="3" t="s">
        <v>19</v>
      </c>
      <c r="L500" s="3" t="s">
        <v>32</v>
      </c>
      <c r="M500" s="3">
        <v>305</v>
      </c>
      <c r="N500" s="3" t="s">
        <v>21</v>
      </c>
      <c r="O500" s="3">
        <f t="shared" si="7"/>
        <v>13</v>
      </c>
    </row>
    <row r="501" spans="1:15" x14ac:dyDescent="0.25">
      <c r="A501" s="2">
        <v>20204090098522</v>
      </c>
      <c r="B501" s="4">
        <v>43861</v>
      </c>
      <c r="C501" s="4">
        <v>43882</v>
      </c>
      <c r="D501" s="2">
        <v>20202000036411</v>
      </c>
      <c r="E501" s="4">
        <v>43868</v>
      </c>
      <c r="F501" s="3" t="s">
        <v>22</v>
      </c>
      <c r="G501" s="3" t="s">
        <v>1078</v>
      </c>
      <c r="H501" s="3" t="s">
        <v>1079</v>
      </c>
      <c r="I501" s="3" t="s">
        <v>18</v>
      </c>
      <c r="J501" s="3">
        <v>999</v>
      </c>
      <c r="K501" s="3" t="s">
        <v>19</v>
      </c>
      <c r="L501" s="3" t="s">
        <v>838</v>
      </c>
      <c r="M501" s="3">
        <v>200</v>
      </c>
      <c r="N501" s="3" t="s">
        <v>21</v>
      </c>
      <c r="O501" s="3">
        <f t="shared" si="7"/>
        <v>7</v>
      </c>
    </row>
    <row r="502" spans="1:15" x14ac:dyDescent="0.25">
      <c r="A502" s="2">
        <v>20204090098552</v>
      </c>
      <c r="B502" s="4">
        <v>43861</v>
      </c>
      <c r="C502" s="4">
        <v>43875</v>
      </c>
      <c r="D502" s="2">
        <v>20203120035521</v>
      </c>
      <c r="E502" s="4">
        <v>43868</v>
      </c>
      <c r="F502" s="3" t="s">
        <v>30</v>
      </c>
      <c r="G502" s="3" t="s">
        <v>1080</v>
      </c>
      <c r="H502" s="3" t="s">
        <v>1081</v>
      </c>
      <c r="I502" s="3" t="s">
        <v>18</v>
      </c>
      <c r="J502" s="3">
        <v>999</v>
      </c>
      <c r="K502" s="3" t="s">
        <v>19</v>
      </c>
      <c r="L502" s="3" t="s">
        <v>96</v>
      </c>
      <c r="M502" s="3">
        <v>312</v>
      </c>
      <c r="N502" s="3" t="s">
        <v>21</v>
      </c>
      <c r="O502" s="3">
        <f t="shared" si="7"/>
        <v>7</v>
      </c>
    </row>
    <row r="503" spans="1:15" x14ac:dyDescent="0.25">
      <c r="A503" s="2">
        <v>20204090098582</v>
      </c>
      <c r="B503" s="4">
        <v>43861</v>
      </c>
      <c r="C503" s="4">
        <v>43882</v>
      </c>
      <c r="D503" s="2">
        <v>20205000051281</v>
      </c>
      <c r="E503" s="4">
        <v>43879</v>
      </c>
      <c r="F503" s="3" t="s">
        <v>22</v>
      </c>
      <c r="G503" s="3" t="s">
        <v>1082</v>
      </c>
      <c r="H503" s="3" t="s">
        <v>1083</v>
      </c>
      <c r="I503" s="3" t="s">
        <v>18</v>
      </c>
      <c r="J503" s="3">
        <v>999</v>
      </c>
      <c r="K503" s="3" t="s">
        <v>19</v>
      </c>
      <c r="L503" s="3" t="s">
        <v>292</v>
      </c>
      <c r="M503" s="3">
        <v>500</v>
      </c>
      <c r="N503" s="3" t="s">
        <v>21</v>
      </c>
      <c r="O503" s="3">
        <f t="shared" si="7"/>
        <v>18</v>
      </c>
    </row>
    <row r="504" spans="1:15" x14ac:dyDescent="0.25">
      <c r="A504" s="2">
        <v>20204090098592</v>
      </c>
      <c r="B504" s="4">
        <v>43861</v>
      </c>
      <c r="C504" s="4">
        <v>43882</v>
      </c>
      <c r="D504" s="2">
        <v>20205000045261</v>
      </c>
      <c r="E504" s="4">
        <v>43874</v>
      </c>
      <c r="F504" s="3" t="s">
        <v>22</v>
      </c>
      <c r="G504" s="3" t="s">
        <v>15</v>
      </c>
      <c r="H504" s="3" t="s">
        <v>1084</v>
      </c>
      <c r="I504" s="3" t="s">
        <v>18</v>
      </c>
      <c r="J504" s="3">
        <v>999</v>
      </c>
      <c r="K504" s="3" t="s">
        <v>19</v>
      </c>
      <c r="L504" s="3" t="s">
        <v>99</v>
      </c>
      <c r="M504" s="3">
        <v>500</v>
      </c>
      <c r="N504" s="3" t="s">
        <v>21</v>
      </c>
      <c r="O504" s="3">
        <f t="shared" si="7"/>
        <v>13</v>
      </c>
    </row>
    <row r="505" spans="1:15" x14ac:dyDescent="0.25">
      <c r="A505" s="2">
        <v>20204090098722</v>
      </c>
      <c r="B505" s="4">
        <v>43861</v>
      </c>
      <c r="C505" s="4">
        <v>43875</v>
      </c>
      <c r="D505" s="2" t="s">
        <v>1085</v>
      </c>
      <c r="E505" s="4">
        <v>43899</v>
      </c>
      <c r="F505" s="3" t="s">
        <v>106</v>
      </c>
      <c r="G505" s="3" t="s">
        <v>1086</v>
      </c>
      <c r="H505" s="3" t="s">
        <v>1087</v>
      </c>
      <c r="I505" s="3" t="s">
        <v>28</v>
      </c>
      <c r="J505" s="3">
        <v>999</v>
      </c>
      <c r="K505" s="3" t="s">
        <v>19</v>
      </c>
      <c r="L505" s="3" t="s">
        <v>1088</v>
      </c>
      <c r="M505" s="3">
        <v>701</v>
      </c>
      <c r="N505" s="3" t="s">
        <v>21</v>
      </c>
      <c r="O505" s="3">
        <f t="shared" si="7"/>
        <v>38</v>
      </c>
    </row>
    <row r="506" spans="1:15" x14ac:dyDescent="0.25">
      <c r="A506" s="2">
        <v>20204090098872</v>
      </c>
      <c r="B506" s="4">
        <v>43861</v>
      </c>
      <c r="C506" s="4">
        <v>43868</v>
      </c>
      <c r="D506" s="2">
        <v>20206030035281</v>
      </c>
      <c r="E506" s="4">
        <v>43867</v>
      </c>
      <c r="F506" s="3" t="s">
        <v>391</v>
      </c>
      <c r="G506" s="3" t="s">
        <v>1089</v>
      </c>
      <c r="H506" s="3" t="s">
        <v>393</v>
      </c>
      <c r="I506" s="3" t="s">
        <v>18</v>
      </c>
      <c r="J506" s="3">
        <v>999</v>
      </c>
      <c r="K506" s="3" t="s">
        <v>19</v>
      </c>
      <c r="L506" s="3" t="s">
        <v>1090</v>
      </c>
      <c r="M506" s="3">
        <v>603</v>
      </c>
      <c r="N506" s="3" t="s">
        <v>21</v>
      </c>
      <c r="O506" s="3">
        <f t="shared" si="7"/>
        <v>6</v>
      </c>
    </row>
    <row r="507" spans="1:15" x14ac:dyDescent="0.25">
      <c r="A507" s="2">
        <v>20204090099072</v>
      </c>
      <c r="B507" s="4">
        <v>43861</v>
      </c>
      <c r="C507" s="4">
        <v>43951</v>
      </c>
      <c r="D507" s="2"/>
      <c r="E507" s="3" t="s">
        <v>17</v>
      </c>
      <c r="F507" s="3" t="s">
        <v>120</v>
      </c>
      <c r="G507" s="3" t="s">
        <v>1091</v>
      </c>
      <c r="H507" s="3" t="s">
        <v>1092</v>
      </c>
      <c r="I507" s="3" t="s">
        <v>418</v>
      </c>
      <c r="J507" s="3">
        <v>603</v>
      </c>
      <c r="K507" s="3" t="s">
        <v>1093</v>
      </c>
      <c r="L507" s="3" t="s">
        <v>596</v>
      </c>
      <c r="M507" s="3">
        <v>603</v>
      </c>
      <c r="N507" s="3"/>
      <c r="O507" s="3" t="str">
        <f t="shared" si="7"/>
        <v>-</v>
      </c>
    </row>
    <row r="508" spans="1:15" x14ac:dyDescent="0.25">
      <c r="A508" s="2">
        <v>20204090099262</v>
      </c>
      <c r="B508" s="4">
        <v>43861</v>
      </c>
      <c r="C508" s="4">
        <v>43882</v>
      </c>
      <c r="D508" s="2"/>
      <c r="E508" s="3" t="s">
        <v>17</v>
      </c>
      <c r="F508" s="3" t="s">
        <v>22</v>
      </c>
      <c r="G508" s="3" t="s">
        <v>1094</v>
      </c>
      <c r="H508" s="3" t="s">
        <v>1095</v>
      </c>
      <c r="I508" s="3" t="s">
        <v>28</v>
      </c>
      <c r="J508" s="3">
        <v>999</v>
      </c>
      <c r="K508" s="3" t="s">
        <v>19</v>
      </c>
      <c r="L508" s="3" t="s">
        <v>44</v>
      </c>
      <c r="M508" s="3">
        <v>304</v>
      </c>
      <c r="N508" s="3" t="s">
        <v>21</v>
      </c>
      <c r="O508" s="3" t="str">
        <f t="shared" si="7"/>
        <v>-</v>
      </c>
    </row>
    <row r="509" spans="1:15" x14ac:dyDescent="0.25">
      <c r="A509" s="2">
        <v>20204090099482</v>
      </c>
      <c r="B509" s="4">
        <v>43861</v>
      </c>
      <c r="C509" s="4">
        <v>43875</v>
      </c>
      <c r="D509" s="2">
        <v>20207030046221</v>
      </c>
      <c r="E509" s="4">
        <v>43875</v>
      </c>
      <c r="F509" s="3" t="s">
        <v>66</v>
      </c>
      <c r="G509" s="3" t="s">
        <v>1096</v>
      </c>
      <c r="H509" s="3" t="s">
        <v>1097</v>
      </c>
      <c r="I509" s="3" t="s">
        <v>18</v>
      </c>
      <c r="J509" s="3">
        <v>999</v>
      </c>
      <c r="K509" s="3" t="s">
        <v>19</v>
      </c>
      <c r="L509" s="3" t="s">
        <v>365</v>
      </c>
      <c r="M509" s="3">
        <v>703</v>
      </c>
      <c r="N509" s="3" t="s">
        <v>21</v>
      </c>
      <c r="O509" s="3">
        <f t="shared" si="7"/>
        <v>14</v>
      </c>
    </row>
    <row r="510" spans="1:15" x14ac:dyDescent="0.25">
      <c r="A510" s="2">
        <v>20204090099492</v>
      </c>
      <c r="B510" s="4">
        <v>43861</v>
      </c>
      <c r="C510" s="4">
        <v>43875</v>
      </c>
      <c r="D510" s="2">
        <v>20205000051231</v>
      </c>
      <c r="E510" s="4">
        <v>43879</v>
      </c>
      <c r="F510" s="3" t="s">
        <v>37</v>
      </c>
      <c r="G510" s="3" t="s">
        <v>1098</v>
      </c>
      <c r="H510" s="3" t="s">
        <v>1099</v>
      </c>
      <c r="I510" s="3" t="s">
        <v>28</v>
      </c>
      <c r="J510" s="3">
        <v>999</v>
      </c>
      <c r="K510" s="3" t="s">
        <v>19</v>
      </c>
      <c r="L510" s="3" t="s">
        <v>292</v>
      </c>
      <c r="M510" s="3">
        <v>500</v>
      </c>
      <c r="N510" s="3" t="s">
        <v>21</v>
      </c>
      <c r="O510" s="3">
        <f t="shared" si="7"/>
        <v>18</v>
      </c>
    </row>
    <row r="511" spans="1:15" x14ac:dyDescent="0.25">
      <c r="A511" s="2">
        <v>20204090099562</v>
      </c>
      <c r="B511" s="4">
        <v>43861</v>
      </c>
      <c r="C511" s="4">
        <v>43882</v>
      </c>
      <c r="D511" s="2">
        <v>20205000052871</v>
      </c>
      <c r="E511" s="4">
        <v>43879</v>
      </c>
      <c r="F511" s="3" t="s">
        <v>14</v>
      </c>
      <c r="G511" s="3" t="s">
        <v>1100</v>
      </c>
      <c r="H511" s="3" t="s">
        <v>1015</v>
      </c>
      <c r="I511" s="3" t="s">
        <v>18</v>
      </c>
      <c r="J511" s="3">
        <v>999</v>
      </c>
      <c r="K511" s="3" t="s">
        <v>19</v>
      </c>
      <c r="L511" s="3" t="s">
        <v>768</v>
      </c>
      <c r="M511" s="3">
        <v>500</v>
      </c>
      <c r="N511" s="3" t="s">
        <v>21</v>
      </c>
      <c r="O511" s="3">
        <f t="shared" si="7"/>
        <v>18</v>
      </c>
    </row>
    <row r="512" spans="1:15" x14ac:dyDescent="0.25">
      <c r="A512" s="2">
        <v>20204090099782</v>
      </c>
      <c r="B512" s="4">
        <v>43861</v>
      </c>
      <c r="C512" s="4">
        <v>43882</v>
      </c>
      <c r="D512" s="2">
        <v>20203120035361</v>
      </c>
      <c r="E512" s="4">
        <v>43868</v>
      </c>
      <c r="F512" s="3" t="s">
        <v>22</v>
      </c>
      <c r="G512" s="3" t="s">
        <v>1101</v>
      </c>
      <c r="H512" s="3" t="s">
        <v>340</v>
      </c>
      <c r="I512" s="3" t="s">
        <v>18</v>
      </c>
      <c r="J512" s="3">
        <v>999</v>
      </c>
      <c r="K512" s="3" t="s">
        <v>19</v>
      </c>
      <c r="L512" s="3" t="s">
        <v>338</v>
      </c>
      <c r="M512" s="3">
        <v>312</v>
      </c>
      <c r="N512" s="3" t="s">
        <v>21</v>
      </c>
      <c r="O512" s="3">
        <f t="shared" si="7"/>
        <v>7</v>
      </c>
    </row>
    <row r="513" spans="1:15" x14ac:dyDescent="0.25">
      <c r="A513" s="2">
        <v>20204090099792</v>
      </c>
      <c r="B513" s="4">
        <v>43861</v>
      </c>
      <c r="C513" s="4">
        <v>43875</v>
      </c>
      <c r="D513" s="2">
        <v>20203110039941</v>
      </c>
      <c r="E513" s="4">
        <v>43872</v>
      </c>
      <c r="F513" s="3" t="s">
        <v>37</v>
      </c>
      <c r="G513" s="3" t="s">
        <v>1102</v>
      </c>
      <c r="H513" s="3" t="s">
        <v>1103</v>
      </c>
      <c r="I513" s="3" t="s">
        <v>18</v>
      </c>
      <c r="J513" s="3">
        <v>999</v>
      </c>
      <c r="K513" s="3" t="s">
        <v>19</v>
      </c>
      <c r="L513" s="3" t="s">
        <v>25</v>
      </c>
      <c r="M513" s="3">
        <v>311</v>
      </c>
      <c r="N513" s="3" t="s">
        <v>21</v>
      </c>
      <c r="O513" s="3">
        <f t="shared" si="7"/>
        <v>11</v>
      </c>
    </row>
    <row r="514" spans="1:15" x14ac:dyDescent="0.25">
      <c r="A514" s="2">
        <v>20204090099812</v>
      </c>
      <c r="B514" s="4">
        <v>43861</v>
      </c>
      <c r="C514" s="4">
        <v>43875</v>
      </c>
      <c r="D514" s="2">
        <v>20203110046041</v>
      </c>
      <c r="E514" s="4">
        <v>43875</v>
      </c>
      <c r="F514" s="3" t="s">
        <v>37</v>
      </c>
      <c r="G514" s="3" t="s">
        <v>1104</v>
      </c>
      <c r="H514" s="3" t="s">
        <v>1103</v>
      </c>
      <c r="I514" s="3" t="s">
        <v>18</v>
      </c>
      <c r="J514" s="3">
        <v>999</v>
      </c>
      <c r="K514" s="3" t="s">
        <v>19</v>
      </c>
      <c r="L514" s="3" t="s">
        <v>25</v>
      </c>
      <c r="M514" s="3">
        <v>311</v>
      </c>
      <c r="N514" s="3" t="s">
        <v>21</v>
      </c>
      <c r="O514" s="3">
        <f t="shared" si="7"/>
        <v>14</v>
      </c>
    </row>
    <row r="515" spans="1:15" x14ac:dyDescent="0.25">
      <c r="A515" s="2">
        <v>20204090100072</v>
      </c>
      <c r="B515" s="4">
        <v>43861</v>
      </c>
      <c r="C515" s="4">
        <v>43882</v>
      </c>
      <c r="D515" s="2">
        <v>20206040054661</v>
      </c>
      <c r="E515" s="4">
        <v>43880</v>
      </c>
      <c r="F515" s="3" t="s">
        <v>22</v>
      </c>
      <c r="G515" s="3" t="s">
        <v>1105</v>
      </c>
      <c r="H515" s="3" t="s">
        <v>118</v>
      </c>
      <c r="I515" s="3" t="s">
        <v>18</v>
      </c>
      <c r="J515" s="3">
        <v>999</v>
      </c>
      <c r="K515" s="3" t="s">
        <v>19</v>
      </c>
      <c r="L515" s="3" t="s">
        <v>1106</v>
      </c>
      <c r="M515" s="3">
        <v>604</v>
      </c>
      <c r="N515" s="3" t="s">
        <v>21</v>
      </c>
      <c r="O515" s="3">
        <f t="shared" si="7"/>
        <v>19</v>
      </c>
    </row>
    <row r="516" spans="1:15" x14ac:dyDescent="0.25">
      <c r="A516" s="2">
        <v>20204090100192</v>
      </c>
      <c r="B516" s="4">
        <v>43861</v>
      </c>
      <c r="C516" s="4">
        <v>43882</v>
      </c>
      <c r="D516" s="2"/>
      <c r="E516" s="3" t="s">
        <v>17</v>
      </c>
      <c r="F516" s="3" t="s">
        <v>22</v>
      </c>
      <c r="G516" s="3" t="s">
        <v>1107</v>
      </c>
      <c r="H516" s="3" t="s">
        <v>1108</v>
      </c>
      <c r="I516" s="3" t="s">
        <v>28</v>
      </c>
      <c r="J516" s="3">
        <v>999</v>
      </c>
      <c r="K516" s="3" t="s">
        <v>19</v>
      </c>
      <c r="L516" s="3" t="s">
        <v>838</v>
      </c>
      <c r="M516" s="3">
        <v>200</v>
      </c>
      <c r="N516" s="3" t="s">
        <v>21</v>
      </c>
      <c r="O516" s="3" t="str">
        <f t="shared" si="7"/>
        <v>-</v>
      </c>
    </row>
    <row r="517" spans="1:15" x14ac:dyDescent="0.25">
      <c r="A517" s="2">
        <v>20204090100372</v>
      </c>
      <c r="B517" s="4">
        <v>43861</v>
      </c>
      <c r="C517" s="4">
        <v>43882</v>
      </c>
      <c r="D517" s="2">
        <v>20205000036961</v>
      </c>
      <c r="E517" s="4">
        <v>43868</v>
      </c>
      <c r="F517" s="3" t="s">
        <v>14</v>
      </c>
      <c r="G517" s="3" t="s">
        <v>1109</v>
      </c>
      <c r="H517" s="3" t="s">
        <v>118</v>
      </c>
      <c r="I517" s="3" t="s">
        <v>18</v>
      </c>
      <c r="J517" s="3">
        <v>999</v>
      </c>
      <c r="K517" s="3" t="s">
        <v>19</v>
      </c>
      <c r="L517" s="3" t="s">
        <v>312</v>
      </c>
      <c r="M517" s="3">
        <v>500</v>
      </c>
      <c r="N517" s="3" t="s">
        <v>21</v>
      </c>
      <c r="O517" s="3">
        <f t="shared" ref="O517:O580" si="8">IFERROR(E517-B517,"-")</f>
        <v>7</v>
      </c>
    </row>
    <row r="518" spans="1:15" x14ac:dyDescent="0.25">
      <c r="A518" s="2">
        <v>20204090100482</v>
      </c>
      <c r="B518" s="4">
        <v>43861</v>
      </c>
      <c r="C518" s="4">
        <v>43875</v>
      </c>
      <c r="D518" s="2">
        <v>20205000057061</v>
      </c>
      <c r="E518" s="4">
        <v>43882</v>
      </c>
      <c r="F518" s="3" t="s">
        <v>37</v>
      </c>
      <c r="G518" s="3" t="s">
        <v>1110</v>
      </c>
      <c r="H518" s="3" t="s">
        <v>115</v>
      </c>
      <c r="I518" s="3" t="s">
        <v>28</v>
      </c>
      <c r="J518" s="3">
        <v>999</v>
      </c>
      <c r="K518" s="3" t="s">
        <v>19</v>
      </c>
      <c r="L518" s="3" t="s">
        <v>1111</v>
      </c>
      <c r="M518" s="3">
        <v>500</v>
      </c>
      <c r="N518" s="3" t="s">
        <v>21</v>
      </c>
      <c r="O518" s="3">
        <f t="shared" si="8"/>
        <v>21</v>
      </c>
    </row>
    <row r="519" spans="1:15" x14ac:dyDescent="0.25">
      <c r="A519" s="2">
        <v>20204090100642</v>
      </c>
      <c r="B519" s="4">
        <v>43861</v>
      </c>
      <c r="C519" s="4">
        <v>43882</v>
      </c>
      <c r="D519" s="2"/>
      <c r="E519" s="3" t="s">
        <v>17</v>
      </c>
      <c r="F519" s="3" t="s">
        <v>33</v>
      </c>
      <c r="G519" s="3" t="s">
        <v>1112</v>
      </c>
      <c r="H519" s="3" t="s">
        <v>1113</v>
      </c>
      <c r="I519" s="3" t="s">
        <v>28</v>
      </c>
      <c r="J519" s="3">
        <v>999</v>
      </c>
      <c r="K519" s="3" t="s">
        <v>19</v>
      </c>
      <c r="L519" s="3" t="s">
        <v>44</v>
      </c>
      <c r="M519" s="3">
        <v>304</v>
      </c>
      <c r="N519" s="3" t="s">
        <v>21</v>
      </c>
      <c r="O519" s="3" t="str">
        <f t="shared" si="8"/>
        <v>-</v>
      </c>
    </row>
    <row r="520" spans="1:15" x14ac:dyDescent="0.25">
      <c r="A520" s="2">
        <v>20204090100692</v>
      </c>
      <c r="B520" s="4">
        <v>43861</v>
      </c>
      <c r="C520" s="4">
        <v>43882</v>
      </c>
      <c r="D520" s="2">
        <v>20203120054291</v>
      </c>
      <c r="E520" s="4">
        <v>43880</v>
      </c>
      <c r="F520" s="3" t="s">
        <v>22</v>
      </c>
      <c r="G520" s="3" t="s">
        <v>1114</v>
      </c>
      <c r="H520" s="3" t="s">
        <v>118</v>
      </c>
      <c r="I520" s="3" t="s">
        <v>18</v>
      </c>
      <c r="J520" s="3">
        <v>312</v>
      </c>
      <c r="K520" s="3" t="s">
        <v>1115</v>
      </c>
      <c r="L520" s="3" t="s">
        <v>1116</v>
      </c>
      <c r="M520" s="3">
        <v>312</v>
      </c>
      <c r="N520" s="3"/>
      <c r="O520" s="3">
        <f t="shared" si="8"/>
        <v>19</v>
      </c>
    </row>
    <row r="521" spans="1:15" x14ac:dyDescent="0.25">
      <c r="A521" s="2">
        <v>20204090100772</v>
      </c>
      <c r="B521" s="4">
        <v>43861</v>
      </c>
      <c r="C521" s="4">
        <v>43875</v>
      </c>
      <c r="D521" s="2">
        <v>20206060037201</v>
      </c>
      <c r="E521" s="4">
        <v>43868</v>
      </c>
      <c r="F521" s="3" t="s">
        <v>106</v>
      </c>
      <c r="G521" s="3" t="s">
        <v>1117</v>
      </c>
      <c r="H521" s="3" t="s">
        <v>1118</v>
      </c>
      <c r="I521" s="3" t="s">
        <v>18</v>
      </c>
      <c r="J521" s="3">
        <v>999</v>
      </c>
      <c r="K521" s="3" t="s">
        <v>19</v>
      </c>
      <c r="L521" s="3" t="s">
        <v>1034</v>
      </c>
      <c r="M521" s="3">
        <v>606</v>
      </c>
      <c r="N521" s="3" t="s">
        <v>21</v>
      </c>
      <c r="O521" s="3">
        <f t="shared" si="8"/>
        <v>7</v>
      </c>
    </row>
    <row r="522" spans="1:15" x14ac:dyDescent="0.25">
      <c r="A522" s="2">
        <v>20204090100832</v>
      </c>
      <c r="B522" s="4">
        <v>43861</v>
      </c>
      <c r="C522" s="4">
        <v>43882</v>
      </c>
      <c r="D522" s="2"/>
      <c r="E522" s="3" t="s">
        <v>17</v>
      </c>
      <c r="F522" s="3" t="s">
        <v>22</v>
      </c>
      <c r="G522" s="3" t="s">
        <v>1119</v>
      </c>
      <c r="H522" s="3" t="s">
        <v>429</v>
      </c>
      <c r="I522" s="3" t="s">
        <v>28</v>
      </c>
      <c r="J522" s="3">
        <v>999</v>
      </c>
      <c r="K522" s="3" t="s">
        <v>19</v>
      </c>
      <c r="L522" s="3" t="s">
        <v>96</v>
      </c>
      <c r="M522" s="3">
        <v>312</v>
      </c>
      <c r="N522" s="3" t="s">
        <v>21</v>
      </c>
      <c r="O522" s="3" t="str">
        <f t="shared" si="8"/>
        <v>-</v>
      </c>
    </row>
    <row r="523" spans="1:15" x14ac:dyDescent="0.25">
      <c r="A523" s="2">
        <v>20204090101002</v>
      </c>
      <c r="B523" s="4">
        <v>43861</v>
      </c>
      <c r="C523" s="4">
        <v>43882</v>
      </c>
      <c r="D523" s="2">
        <v>20206050046181</v>
      </c>
      <c r="E523" s="4">
        <v>43875</v>
      </c>
      <c r="F523" s="3" t="s">
        <v>14</v>
      </c>
      <c r="G523" s="3" t="s">
        <v>1120</v>
      </c>
      <c r="H523" s="3" t="s">
        <v>1121</v>
      </c>
      <c r="I523" s="3" t="s">
        <v>18</v>
      </c>
      <c r="J523" s="3">
        <v>999</v>
      </c>
      <c r="K523" s="3" t="s">
        <v>19</v>
      </c>
      <c r="L523" s="3" t="s">
        <v>1122</v>
      </c>
      <c r="M523" s="3">
        <v>605</v>
      </c>
      <c r="N523" s="3" t="s">
        <v>21</v>
      </c>
      <c r="O523" s="3">
        <f t="shared" si="8"/>
        <v>14</v>
      </c>
    </row>
    <row r="524" spans="1:15" x14ac:dyDescent="0.25">
      <c r="A524" s="2">
        <v>20204090101712</v>
      </c>
      <c r="B524" s="4">
        <v>43861</v>
      </c>
      <c r="C524" s="4">
        <v>43882</v>
      </c>
      <c r="D524" s="2"/>
      <c r="E524" s="3" t="s">
        <v>17</v>
      </c>
      <c r="F524" s="3" t="s">
        <v>14</v>
      </c>
      <c r="G524" s="3" t="s">
        <v>1123</v>
      </c>
      <c r="H524" s="3" t="s">
        <v>1124</v>
      </c>
      <c r="I524" s="3" t="s">
        <v>28</v>
      </c>
      <c r="J524" s="3">
        <v>999</v>
      </c>
      <c r="K524" s="3" t="s">
        <v>19</v>
      </c>
      <c r="L524" s="3" t="s">
        <v>1125</v>
      </c>
      <c r="M524" s="3">
        <v>304</v>
      </c>
      <c r="N524" s="3" t="s">
        <v>21</v>
      </c>
      <c r="O524" s="3" t="str">
        <f t="shared" si="8"/>
        <v>-</v>
      </c>
    </row>
    <row r="525" spans="1:15" x14ac:dyDescent="0.25">
      <c r="A525" s="2">
        <v>20204090102022</v>
      </c>
      <c r="B525" s="4">
        <v>43862</v>
      </c>
      <c r="C525" s="4">
        <v>43882</v>
      </c>
      <c r="D525" s="2">
        <v>20203120037781</v>
      </c>
      <c r="E525" s="4">
        <v>43871</v>
      </c>
      <c r="F525" s="3" t="s">
        <v>14</v>
      </c>
      <c r="G525" s="3" t="s">
        <v>15</v>
      </c>
      <c r="H525" s="3" t="s">
        <v>1126</v>
      </c>
      <c r="I525" s="3" t="s">
        <v>18</v>
      </c>
      <c r="J525" s="3">
        <v>999</v>
      </c>
      <c r="K525" s="3" t="s">
        <v>19</v>
      </c>
      <c r="L525" s="3" t="s">
        <v>96</v>
      </c>
      <c r="M525" s="3">
        <v>312</v>
      </c>
      <c r="N525" s="3" t="s">
        <v>21</v>
      </c>
      <c r="O525" s="3">
        <f t="shared" si="8"/>
        <v>9</v>
      </c>
    </row>
    <row r="526" spans="1:15" x14ac:dyDescent="0.25">
      <c r="A526" s="2">
        <v>20204090102042</v>
      </c>
      <c r="B526" s="4">
        <v>43862</v>
      </c>
      <c r="C526" s="4">
        <v>43882</v>
      </c>
      <c r="D526" s="2">
        <v>20201040037751</v>
      </c>
      <c r="E526" s="4">
        <v>43871</v>
      </c>
      <c r="F526" s="3" t="s">
        <v>77</v>
      </c>
      <c r="G526" s="3" t="s">
        <v>15</v>
      </c>
      <c r="H526" s="3" t="s">
        <v>1127</v>
      </c>
      <c r="I526" s="3" t="s">
        <v>18</v>
      </c>
      <c r="J526" s="3">
        <v>999</v>
      </c>
      <c r="K526" s="3" t="s">
        <v>19</v>
      </c>
      <c r="L526" s="3" t="s">
        <v>727</v>
      </c>
      <c r="M526" s="3">
        <v>104</v>
      </c>
      <c r="N526" s="3" t="s">
        <v>21</v>
      </c>
      <c r="O526" s="3">
        <f t="shared" si="8"/>
        <v>9</v>
      </c>
    </row>
    <row r="527" spans="1:15" x14ac:dyDescent="0.25">
      <c r="A527" s="2">
        <v>20204090102052</v>
      </c>
      <c r="B527" s="4">
        <v>43862</v>
      </c>
      <c r="C527" s="4">
        <v>43882</v>
      </c>
      <c r="D527" s="2">
        <v>20203120037771</v>
      </c>
      <c r="E527" s="4">
        <v>43871</v>
      </c>
      <c r="F527" s="3" t="s">
        <v>14</v>
      </c>
      <c r="G527" s="3" t="s">
        <v>15</v>
      </c>
      <c r="H527" s="3" t="s">
        <v>1128</v>
      </c>
      <c r="I527" s="3" t="s">
        <v>18</v>
      </c>
      <c r="J527" s="3">
        <v>999</v>
      </c>
      <c r="K527" s="3" t="s">
        <v>19</v>
      </c>
      <c r="L527" s="3" t="s">
        <v>96</v>
      </c>
      <c r="M527" s="3">
        <v>312</v>
      </c>
      <c r="N527" s="3" t="s">
        <v>21</v>
      </c>
      <c r="O527" s="3">
        <f t="shared" si="8"/>
        <v>9</v>
      </c>
    </row>
    <row r="528" spans="1:15" x14ac:dyDescent="0.25">
      <c r="A528" s="2">
        <v>20204090102452</v>
      </c>
      <c r="B528" s="4">
        <v>43864</v>
      </c>
      <c r="C528" s="4">
        <v>43878</v>
      </c>
      <c r="D528" s="2">
        <v>20203060049651</v>
      </c>
      <c r="E528" s="4">
        <v>43878</v>
      </c>
      <c r="F528" s="3" t="s">
        <v>89</v>
      </c>
      <c r="G528" s="3" t="s">
        <v>1129</v>
      </c>
      <c r="H528" s="3" t="s">
        <v>145</v>
      </c>
      <c r="I528" s="3" t="s">
        <v>18</v>
      </c>
      <c r="J528" s="3">
        <v>999</v>
      </c>
      <c r="K528" s="3" t="s">
        <v>19</v>
      </c>
      <c r="L528" s="3" t="s">
        <v>124</v>
      </c>
      <c r="M528" s="3">
        <v>306</v>
      </c>
      <c r="N528" s="3" t="s">
        <v>21</v>
      </c>
      <c r="O528" s="3">
        <f t="shared" si="8"/>
        <v>14</v>
      </c>
    </row>
    <row r="529" spans="1:15" x14ac:dyDescent="0.25">
      <c r="A529" s="2">
        <v>20204090102462</v>
      </c>
      <c r="B529" s="4">
        <v>43864</v>
      </c>
      <c r="C529" s="4">
        <v>43878</v>
      </c>
      <c r="D529" s="2">
        <v>20203120040961</v>
      </c>
      <c r="E529" s="4">
        <v>43873</v>
      </c>
      <c r="F529" s="3" t="s">
        <v>89</v>
      </c>
      <c r="G529" s="3" t="s">
        <v>1130</v>
      </c>
      <c r="H529" s="3" t="s">
        <v>71</v>
      </c>
      <c r="I529" s="3" t="s">
        <v>18</v>
      </c>
      <c r="J529" s="3">
        <v>999</v>
      </c>
      <c r="K529" s="3" t="s">
        <v>19</v>
      </c>
      <c r="L529" s="3" t="s">
        <v>96</v>
      </c>
      <c r="M529" s="3">
        <v>312</v>
      </c>
      <c r="N529" s="3" t="s">
        <v>21</v>
      </c>
      <c r="O529" s="3">
        <f t="shared" si="8"/>
        <v>9</v>
      </c>
    </row>
    <row r="530" spans="1:15" x14ac:dyDescent="0.25">
      <c r="A530" s="2">
        <v>20204090103122</v>
      </c>
      <c r="B530" s="4">
        <v>43864</v>
      </c>
      <c r="C530" s="4">
        <v>43885</v>
      </c>
      <c r="D530" s="2">
        <v>20203120049581</v>
      </c>
      <c r="E530" s="4">
        <v>43878</v>
      </c>
      <c r="F530" s="3" t="s">
        <v>33</v>
      </c>
      <c r="G530" s="3" t="s">
        <v>1131</v>
      </c>
      <c r="H530" s="3" t="s">
        <v>1132</v>
      </c>
      <c r="I530" s="3" t="s">
        <v>18</v>
      </c>
      <c r="J530" s="3">
        <v>999</v>
      </c>
      <c r="K530" s="3" t="s">
        <v>19</v>
      </c>
      <c r="L530" s="3" t="s">
        <v>338</v>
      </c>
      <c r="M530" s="3">
        <v>312</v>
      </c>
      <c r="N530" s="3" t="s">
        <v>21</v>
      </c>
      <c r="O530" s="3">
        <f t="shared" si="8"/>
        <v>14</v>
      </c>
    </row>
    <row r="531" spans="1:15" x14ac:dyDescent="0.25">
      <c r="A531" s="2">
        <v>20204090103162</v>
      </c>
      <c r="B531" s="4">
        <v>43864</v>
      </c>
      <c r="C531" s="4">
        <v>43878</v>
      </c>
      <c r="D531" s="2">
        <v>20202000050141</v>
      </c>
      <c r="E531" s="4">
        <v>43878</v>
      </c>
      <c r="F531" s="3" t="s">
        <v>30</v>
      </c>
      <c r="G531" s="3" t="s">
        <v>1133</v>
      </c>
      <c r="H531" s="3" t="s">
        <v>1134</v>
      </c>
      <c r="I531" s="3" t="s">
        <v>18</v>
      </c>
      <c r="J531" s="3">
        <v>200</v>
      </c>
      <c r="K531" s="3" t="s">
        <v>783</v>
      </c>
      <c r="L531" s="3" t="s">
        <v>192</v>
      </c>
      <c r="M531" s="3">
        <v>200</v>
      </c>
      <c r="N531" s="3"/>
      <c r="O531" s="3">
        <f t="shared" si="8"/>
        <v>14</v>
      </c>
    </row>
    <row r="532" spans="1:15" x14ac:dyDescent="0.25">
      <c r="A532" s="2">
        <v>20204090103232</v>
      </c>
      <c r="B532" s="4">
        <v>43864</v>
      </c>
      <c r="C532" s="4">
        <v>43885</v>
      </c>
      <c r="D532" s="2">
        <v>20203090029301</v>
      </c>
      <c r="E532" s="4">
        <v>43865</v>
      </c>
      <c r="F532" s="3" t="s">
        <v>22</v>
      </c>
      <c r="G532" s="3" t="s">
        <v>1135</v>
      </c>
      <c r="H532" s="3" t="s">
        <v>1136</v>
      </c>
      <c r="I532" s="3" t="s">
        <v>18</v>
      </c>
      <c r="J532" s="3">
        <v>999</v>
      </c>
      <c r="K532" s="3" t="s">
        <v>19</v>
      </c>
      <c r="L532" s="3" t="s">
        <v>386</v>
      </c>
      <c r="M532" s="3">
        <v>309</v>
      </c>
      <c r="N532" s="3" t="s">
        <v>21</v>
      </c>
      <c r="O532" s="3">
        <f t="shared" si="8"/>
        <v>1</v>
      </c>
    </row>
    <row r="533" spans="1:15" x14ac:dyDescent="0.25">
      <c r="A533" s="2">
        <v>20204090103302</v>
      </c>
      <c r="B533" s="4">
        <v>43864</v>
      </c>
      <c r="C533" s="4">
        <v>43878</v>
      </c>
      <c r="D533" s="2"/>
      <c r="E533" s="3" t="s">
        <v>17</v>
      </c>
      <c r="F533" s="3" t="s">
        <v>37</v>
      </c>
      <c r="G533" s="3" t="s">
        <v>1137</v>
      </c>
      <c r="H533" s="3" t="s">
        <v>283</v>
      </c>
      <c r="I533" s="3" t="s">
        <v>28</v>
      </c>
      <c r="J533" s="3">
        <v>999</v>
      </c>
      <c r="K533" s="3" t="s">
        <v>19</v>
      </c>
      <c r="L533" s="3" t="s">
        <v>1138</v>
      </c>
      <c r="M533" s="3">
        <v>607</v>
      </c>
      <c r="N533" s="3" t="s">
        <v>21</v>
      </c>
      <c r="O533" s="3" t="str">
        <f t="shared" si="8"/>
        <v>-</v>
      </c>
    </row>
    <row r="534" spans="1:15" x14ac:dyDescent="0.25">
      <c r="A534" s="2">
        <v>20204090103642</v>
      </c>
      <c r="B534" s="4">
        <v>43864</v>
      </c>
      <c r="C534" s="4">
        <v>43867</v>
      </c>
      <c r="D534" s="2"/>
      <c r="E534" s="3" t="s">
        <v>17</v>
      </c>
      <c r="F534" s="3" t="s">
        <v>430</v>
      </c>
      <c r="G534" s="3" t="s">
        <v>1139</v>
      </c>
      <c r="H534" s="3" t="s">
        <v>1140</v>
      </c>
      <c r="I534" s="3" t="s">
        <v>28</v>
      </c>
      <c r="J534" s="3">
        <v>701</v>
      </c>
      <c r="K534" s="3" t="s">
        <v>1141</v>
      </c>
      <c r="L534" s="3" t="s">
        <v>55</v>
      </c>
      <c r="M534" s="3">
        <v>701</v>
      </c>
      <c r="N534" s="3"/>
      <c r="O534" s="3" t="str">
        <f t="shared" si="8"/>
        <v>-</v>
      </c>
    </row>
    <row r="535" spans="1:15" x14ac:dyDescent="0.25">
      <c r="A535" s="2">
        <v>20204090104362</v>
      </c>
      <c r="B535" s="4">
        <v>43864</v>
      </c>
      <c r="C535" s="4">
        <v>43885</v>
      </c>
      <c r="D535" s="2">
        <v>20203110061771</v>
      </c>
      <c r="E535" s="4">
        <v>43885</v>
      </c>
      <c r="F535" s="3" t="s">
        <v>22</v>
      </c>
      <c r="G535" s="3" t="s">
        <v>1142</v>
      </c>
      <c r="H535" s="3" t="s">
        <v>1143</v>
      </c>
      <c r="I535" s="3" t="s">
        <v>18</v>
      </c>
      <c r="J535" s="3">
        <v>999</v>
      </c>
      <c r="K535" s="3" t="s">
        <v>19</v>
      </c>
      <c r="L535" s="3" t="s">
        <v>25</v>
      </c>
      <c r="M535" s="3">
        <v>311</v>
      </c>
      <c r="N535" s="3" t="s">
        <v>21</v>
      </c>
      <c r="O535" s="3">
        <f t="shared" si="8"/>
        <v>21</v>
      </c>
    </row>
    <row r="536" spans="1:15" x14ac:dyDescent="0.25">
      <c r="A536" s="2">
        <v>20204090104412</v>
      </c>
      <c r="B536" s="4">
        <v>43864</v>
      </c>
      <c r="C536" s="4">
        <v>43885</v>
      </c>
      <c r="D536" s="2">
        <v>20203060049661</v>
      </c>
      <c r="E536" s="4">
        <v>43878</v>
      </c>
      <c r="F536" s="3" t="s">
        <v>22</v>
      </c>
      <c r="G536" s="3" t="s">
        <v>1144</v>
      </c>
      <c r="H536" s="3" t="s">
        <v>1145</v>
      </c>
      <c r="I536" s="3" t="s">
        <v>18</v>
      </c>
      <c r="J536" s="3">
        <v>999</v>
      </c>
      <c r="K536" s="3" t="s">
        <v>19</v>
      </c>
      <c r="L536" s="3" t="s">
        <v>124</v>
      </c>
      <c r="M536" s="3">
        <v>306</v>
      </c>
      <c r="N536" s="3" t="s">
        <v>21</v>
      </c>
      <c r="O536" s="3">
        <f t="shared" si="8"/>
        <v>14</v>
      </c>
    </row>
    <row r="537" spans="1:15" x14ac:dyDescent="0.25">
      <c r="A537" s="2">
        <v>20204090104662</v>
      </c>
      <c r="B537" s="4">
        <v>43864</v>
      </c>
      <c r="C537" s="4">
        <v>43878</v>
      </c>
      <c r="D537" s="2" t="s">
        <v>1146</v>
      </c>
      <c r="E537" s="3" t="s">
        <v>17</v>
      </c>
      <c r="F537" s="3" t="s">
        <v>37</v>
      </c>
      <c r="G537" s="3" t="s">
        <v>15</v>
      </c>
      <c r="H537" s="3" t="s">
        <v>1147</v>
      </c>
      <c r="I537" s="3" t="s">
        <v>28</v>
      </c>
      <c r="J537" s="3">
        <v>999</v>
      </c>
      <c r="K537" s="3" t="s">
        <v>19</v>
      </c>
      <c r="L537" s="3" t="s">
        <v>949</v>
      </c>
      <c r="M537" s="3">
        <v>701</v>
      </c>
      <c r="N537" s="3" t="s">
        <v>21</v>
      </c>
      <c r="O537" s="3" t="str">
        <f t="shared" si="8"/>
        <v>-</v>
      </c>
    </row>
    <row r="538" spans="1:15" x14ac:dyDescent="0.25">
      <c r="A538" s="2">
        <v>20204090104902</v>
      </c>
      <c r="B538" s="4">
        <v>43864</v>
      </c>
      <c r="C538" s="4">
        <v>43885</v>
      </c>
      <c r="D538" s="2"/>
      <c r="E538" s="3" t="s">
        <v>17</v>
      </c>
      <c r="F538" s="3" t="s">
        <v>14</v>
      </c>
      <c r="G538" s="3" t="s">
        <v>1148</v>
      </c>
      <c r="H538" s="3" t="s">
        <v>929</v>
      </c>
      <c r="I538" s="3" t="s">
        <v>28</v>
      </c>
      <c r="J538" s="3">
        <v>999</v>
      </c>
      <c r="K538" s="3" t="s">
        <v>19</v>
      </c>
      <c r="L538" s="3" t="s">
        <v>328</v>
      </c>
      <c r="M538" s="3">
        <v>305</v>
      </c>
      <c r="N538" s="3" t="s">
        <v>21</v>
      </c>
      <c r="O538" s="3" t="str">
        <f t="shared" si="8"/>
        <v>-</v>
      </c>
    </row>
    <row r="539" spans="1:15" x14ac:dyDescent="0.25">
      <c r="A539" s="2">
        <v>20204090105012</v>
      </c>
      <c r="B539" s="4">
        <v>43864</v>
      </c>
      <c r="C539" s="4">
        <v>43885</v>
      </c>
      <c r="D539" s="2"/>
      <c r="E539" s="3" t="s">
        <v>17</v>
      </c>
      <c r="F539" s="3" t="s">
        <v>14</v>
      </c>
      <c r="G539" s="3" t="s">
        <v>1149</v>
      </c>
      <c r="H539" s="3" t="s">
        <v>1150</v>
      </c>
      <c r="I539" s="3" t="s">
        <v>28</v>
      </c>
      <c r="J539" s="3">
        <v>999</v>
      </c>
      <c r="K539" s="3" t="s">
        <v>19</v>
      </c>
      <c r="L539" s="3" t="s">
        <v>312</v>
      </c>
      <c r="M539" s="3">
        <v>500</v>
      </c>
      <c r="N539" s="3" t="s">
        <v>21</v>
      </c>
      <c r="O539" s="3" t="str">
        <f t="shared" si="8"/>
        <v>-</v>
      </c>
    </row>
    <row r="540" spans="1:15" x14ac:dyDescent="0.25">
      <c r="A540" s="2">
        <v>20204090105792</v>
      </c>
      <c r="B540" s="4">
        <v>43864</v>
      </c>
      <c r="C540" s="4">
        <v>43878</v>
      </c>
      <c r="D540" s="2"/>
      <c r="E540" s="3" t="s">
        <v>17</v>
      </c>
      <c r="F540" s="3" t="s">
        <v>30</v>
      </c>
      <c r="G540" s="3" t="s">
        <v>1151</v>
      </c>
      <c r="H540" s="3" t="s">
        <v>1008</v>
      </c>
      <c r="I540" s="3" t="s">
        <v>28</v>
      </c>
      <c r="J540" s="3">
        <v>999</v>
      </c>
      <c r="K540" s="3" t="s">
        <v>19</v>
      </c>
      <c r="L540" s="3" t="s">
        <v>153</v>
      </c>
      <c r="M540" s="3">
        <v>500</v>
      </c>
      <c r="N540" s="3" t="s">
        <v>21</v>
      </c>
      <c r="O540" s="3" t="str">
        <f t="shared" si="8"/>
        <v>-</v>
      </c>
    </row>
    <row r="541" spans="1:15" x14ac:dyDescent="0.25">
      <c r="A541" s="2">
        <v>20204090106052</v>
      </c>
      <c r="B541" s="4">
        <v>43864</v>
      </c>
      <c r="C541" s="4">
        <v>43885</v>
      </c>
      <c r="D541" s="2"/>
      <c r="E541" s="3" t="s">
        <v>17</v>
      </c>
      <c r="F541" s="3" t="s">
        <v>22</v>
      </c>
      <c r="G541" s="3" t="s">
        <v>1152</v>
      </c>
      <c r="H541" s="3" t="s">
        <v>1079</v>
      </c>
      <c r="I541" s="3" t="s">
        <v>28</v>
      </c>
      <c r="J541" s="3">
        <v>999</v>
      </c>
      <c r="K541" s="3" t="s">
        <v>19</v>
      </c>
      <c r="L541" s="3" t="s">
        <v>838</v>
      </c>
      <c r="M541" s="3">
        <v>200</v>
      </c>
      <c r="N541" s="3" t="s">
        <v>21</v>
      </c>
      <c r="O541" s="3" t="str">
        <f t="shared" si="8"/>
        <v>-</v>
      </c>
    </row>
    <row r="542" spans="1:15" x14ac:dyDescent="0.25">
      <c r="A542" s="2">
        <v>20204090106322</v>
      </c>
      <c r="B542" s="4">
        <v>43864</v>
      </c>
      <c r="C542" s="4">
        <v>43878</v>
      </c>
      <c r="D542" s="2">
        <v>20206030048991</v>
      </c>
      <c r="E542" s="4">
        <v>43878</v>
      </c>
      <c r="F542" s="3" t="s">
        <v>106</v>
      </c>
      <c r="G542" s="3" t="s">
        <v>1153</v>
      </c>
      <c r="H542" s="3" t="s">
        <v>1154</v>
      </c>
      <c r="I542" s="3" t="s">
        <v>18</v>
      </c>
      <c r="J542" s="3">
        <v>999</v>
      </c>
      <c r="K542" s="3" t="s">
        <v>19</v>
      </c>
      <c r="L542" s="3" t="s">
        <v>195</v>
      </c>
      <c r="M542" s="3">
        <v>603</v>
      </c>
      <c r="N542" s="3" t="s">
        <v>21</v>
      </c>
      <c r="O542" s="3">
        <f t="shared" si="8"/>
        <v>14</v>
      </c>
    </row>
    <row r="543" spans="1:15" x14ac:dyDescent="0.25">
      <c r="A543" s="2">
        <v>20204090106482</v>
      </c>
      <c r="B543" s="4">
        <v>43864</v>
      </c>
      <c r="C543" s="4">
        <v>43878</v>
      </c>
      <c r="D543" s="2">
        <v>20206030052671</v>
      </c>
      <c r="E543" s="4">
        <v>43879</v>
      </c>
      <c r="F543" s="3" t="s">
        <v>37</v>
      </c>
      <c r="G543" s="3" t="s">
        <v>1155</v>
      </c>
      <c r="H543" s="3" t="s">
        <v>595</v>
      </c>
      <c r="I543" s="3" t="s">
        <v>28</v>
      </c>
      <c r="J543" s="3">
        <v>999</v>
      </c>
      <c r="K543" s="3" t="s">
        <v>19</v>
      </c>
      <c r="L543" s="3" t="s">
        <v>888</v>
      </c>
      <c r="M543" s="3">
        <v>603</v>
      </c>
      <c r="N543" s="3" t="s">
        <v>21</v>
      </c>
      <c r="O543" s="3">
        <f t="shared" si="8"/>
        <v>15</v>
      </c>
    </row>
    <row r="544" spans="1:15" x14ac:dyDescent="0.25">
      <c r="A544" s="2">
        <v>20204090106522</v>
      </c>
      <c r="B544" s="4">
        <v>43864</v>
      </c>
      <c r="C544" s="4">
        <v>43878</v>
      </c>
      <c r="D544" s="2">
        <v>20206030052651</v>
      </c>
      <c r="E544" s="4">
        <v>43879</v>
      </c>
      <c r="F544" s="3" t="s">
        <v>37</v>
      </c>
      <c r="G544" s="3" t="s">
        <v>1156</v>
      </c>
      <c r="H544" s="3" t="s">
        <v>595</v>
      </c>
      <c r="I544" s="3" t="s">
        <v>28</v>
      </c>
      <c r="J544" s="3">
        <v>999</v>
      </c>
      <c r="K544" s="3" t="s">
        <v>19</v>
      </c>
      <c r="L544" s="3" t="s">
        <v>888</v>
      </c>
      <c r="M544" s="3">
        <v>603</v>
      </c>
      <c r="N544" s="3" t="s">
        <v>21</v>
      </c>
      <c r="O544" s="3">
        <f t="shared" si="8"/>
        <v>15</v>
      </c>
    </row>
    <row r="545" spans="1:15" x14ac:dyDescent="0.25">
      <c r="A545" s="2">
        <v>20204090106622</v>
      </c>
      <c r="B545" s="4">
        <v>43864</v>
      </c>
      <c r="C545" s="4">
        <v>43885</v>
      </c>
      <c r="D545" s="2">
        <v>20203090050011</v>
      </c>
      <c r="E545" s="4">
        <v>43878</v>
      </c>
      <c r="F545" s="3" t="s">
        <v>14</v>
      </c>
      <c r="G545" s="3" t="s">
        <v>1157</v>
      </c>
      <c r="H545" s="3" t="s">
        <v>657</v>
      </c>
      <c r="I545" s="3" t="s">
        <v>18</v>
      </c>
      <c r="J545" s="3">
        <v>999</v>
      </c>
      <c r="K545" s="3" t="s">
        <v>19</v>
      </c>
      <c r="L545" s="3" t="s">
        <v>1158</v>
      </c>
      <c r="M545" s="3">
        <v>309</v>
      </c>
      <c r="N545" s="3" t="s">
        <v>21</v>
      </c>
      <c r="O545" s="3">
        <f t="shared" si="8"/>
        <v>14</v>
      </c>
    </row>
    <row r="546" spans="1:15" x14ac:dyDescent="0.25">
      <c r="A546" s="2">
        <v>20204090106682</v>
      </c>
      <c r="B546" s="4">
        <v>43864</v>
      </c>
      <c r="C546" s="4">
        <v>43878</v>
      </c>
      <c r="D546" s="2"/>
      <c r="E546" s="3" t="s">
        <v>17</v>
      </c>
      <c r="F546" s="3" t="s">
        <v>37</v>
      </c>
      <c r="G546" s="3" t="s">
        <v>1159</v>
      </c>
      <c r="H546" s="3" t="s">
        <v>657</v>
      </c>
      <c r="I546" s="3" t="s">
        <v>28</v>
      </c>
      <c r="J546" s="3">
        <v>200</v>
      </c>
      <c r="K546" s="3" t="s">
        <v>783</v>
      </c>
      <c r="L546" s="3" t="s">
        <v>306</v>
      </c>
      <c r="M546" s="3">
        <v>200</v>
      </c>
      <c r="N546" s="3"/>
      <c r="O546" s="3" t="str">
        <f t="shared" si="8"/>
        <v>-</v>
      </c>
    </row>
    <row r="547" spans="1:15" x14ac:dyDescent="0.25">
      <c r="A547" s="2">
        <v>20204090107052</v>
      </c>
      <c r="B547" s="4">
        <v>43864</v>
      </c>
      <c r="C547" s="4">
        <v>43885</v>
      </c>
      <c r="D547" s="2">
        <v>20206060070171</v>
      </c>
      <c r="E547" s="4">
        <v>43889</v>
      </c>
      <c r="F547" s="3" t="s">
        <v>14</v>
      </c>
      <c r="G547" s="3" t="s">
        <v>15</v>
      </c>
      <c r="H547" s="3" t="s">
        <v>1160</v>
      </c>
      <c r="I547" s="3" t="s">
        <v>28</v>
      </c>
      <c r="J547" s="3">
        <v>999</v>
      </c>
      <c r="K547" s="3" t="s">
        <v>19</v>
      </c>
      <c r="L547" s="3" t="s">
        <v>361</v>
      </c>
      <c r="M547" s="3">
        <v>606</v>
      </c>
      <c r="N547" s="3" t="s">
        <v>21</v>
      </c>
      <c r="O547" s="3">
        <f t="shared" si="8"/>
        <v>25</v>
      </c>
    </row>
    <row r="548" spans="1:15" x14ac:dyDescent="0.25">
      <c r="A548" s="2">
        <v>20204090107222</v>
      </c>
      <c r="B548" s="4">
        <v>43864</v>
      </c>
      <c r="C548" s="4">
        <v>43878</v>
      </c>
      <c r="D548" s="2">
        <v>20203110103061</v>
      </c>
      <c r="E548" s="4">
        <v>43920</v>
      </c>
      <c r="F548" s="3" t="s">
        <v>37</v>
      </c>
      <c r="G548" s="3" t="s">
        <v>1161</v>
      </c>
      <c r="H548" s="3" t="s">
        <v>1162</v>
      </c>
      <c r="I548" s="3" t="s">
        <v>28</v>
      </c>
      <c r="J548" s="3">
        <v>999</v>
      </c>
      <c r="K548" s="3" t="s">
        <v>19</v>
      </c>
      <c r="L548" s="3" t="s">
        <v>1163</v>
      </c>
      <c r="M548" s="3">
        <v>300</v>
      </c>
      <c r="N548" s="3" t="s">
        <v>56</v>
      </c>
      <c r="O548" s="3">
        <f t="shared" si="8"/>
        <v>56</v>
      </c>
    </row>
    <row r="549" spans="1:15" x14ac:dyDescent="0.25">
      <c r="A549" s="2">
        <v>20204090107522</v>
      </c>
      <c r="B549" s="4">
        <v>43864</v>
      </c>
      <c r="C549" s="4">
        <v>43885</v>
      </c>
      <c r="D549" s="2">
        <v>20203110047981</v>
      </c>
      <c r="E549" s="4">
        <v>43875</v>
      </c>
      <c r="F549" s="3" t="s">
        <v>22</v>
      </c>
      <c r="G549" s="3" t="s">
        <v>1164</v>
      </c>
      <c r="H549" s="3" t="s">
        <v>118</v>
      </c>
      <c r="I549" s="3" t="s">
        <v>18</v>
      </c>
      <c r="J549" s="3">
        <v>999</v>
      </c>
      <c r="K549" s="3" t="s">
        <v>19</v>
      </c>
      <c r="L549" s="3" t="s">
        <v>539</v>
      </c>
      <c r="M549" s="3">
        <v>311</v>
      </c>
      <c r="N549" s="3" t="s">
        <v>21</v>
      </c>
      <c r="O549" s="3">
        <f t="shared" si="8"/>
        <v>11</v>
      </c>
    </row>
    <row r="550" spans="1:15" x14ac:dyDescent="0.25">
      <c r="A550" s="2">
        <v>20204090107552</v>
      </c>
      <c r="B550" s="4">
        <v>43864</v>
      </c>
      <c r="C550" s="4">
        <v>43885</v>
      </c>
      <c r="D550" s="2">
        <v>20203060045171</v>
      </c>
      <c r="E550" s="4">
        <v>43874</v>
      </c>
      <c r="F550" s="3" t="s">
        <v>22</v>
      </c>
      <c r="G550" s="3" t="s">
        <v>1165</v>
      </c>
      <c r="H550" s="3" t="s">
        <v>118</v>
      </c>
      <c r="I550" s="3" t="s">
        <v>18</v>
      </c>
      <c r="J550" s="3">
        <v>999</v>
      </c>
      <c r="K550" s="3" t="s">
        <v>19</v>
      </c>
      <c r="L550" s="3" t="s">
        <v>348</v>
      </c>
      <c r="M550" s="3">
        <v>306</v>
      </c>
      <c r="N550" s="3" t="s">
        <v>21</v>
      </c>
      <c r="O550" s="3">
        <f t="shared" si="8"/>
        <v>10</v>
      </c>
    </row>
    <row r="551" spans="1:15" x14ac:dyDescent="0.25">
      <c r="A551" s="2">
        <v>20204090107932</v>
      </c>
      <c r="B551" s="4">
        <v>43865</v>
      </c>
      <c r="C551" s="4">
        <v>43879</v>
      </c>
      <c r="D551" s="2" t="s">
        <v>1166</v>
      </c>
      <c r="E551" s="4">
        <v>43867</v>
      </c>
      <c r="F551" s="3" t="s">
        <v>30</v>
      </c>
      <c r="G551" s="3" t="s">
        <v>1167</v>
      </c>
      <c r="H551" s="3" t="s">
        <v>1168</v>
      </c>
      <c r="I551" s="3" t="s">
        <v>18</v>
      </c>
      <c r="J551" s="3">
        <v>999</v>
      </c>
      <c r="K551" s="3" t="s">
        <v>19</v>
      </c>
      <c r="L551" s="3" t="s">
        <v>465</v>
      </c>
      <c r="M551" s="3">
        <v>304</v>
      </c>
      <c r="N551" s="3" t="s">
        <v>56</v>
      </c>
      <c r="O551" s="3">
        <f t="shared" si="8"/>
        <v>2</v>
      </c>
    </row>
    <row r="552" spans="1:15" x14ac:dyDescent="0.25">
      <c r="A552" s="2">
        <v>20204090107952</v>
      </c>
      <c r="B552" s="4">
        <v>43865</v>
      </c>
      <c r="C552" s="4">
        <v>43955</v>
      </c>
      <c r="D552" s="2"/>
      <c r="E552" s="3" t="s">
        <v>17</v>
      </c>
      <c r="F552" s="3" t="s">
        <v>120</v>
      </c>
      <c r="G552" s="3" t="s">
        <v>1169</v>
      </c>
      <c r="H552" s="3" t="s">
        <v>1170</v>
      </c>
      <c r="I552" s="3" t="s">
        <v>418</v>
      </c>
      <c r="J552" s="3">
        <v>605</v>
      </c>
      <c r="K552" s="3" t="s">
        <v>1171</v>
      </c>
      <c r="L552" s="3" t="s">
        <v>1172</v>
      </c>
      <c r="M552" s="3">
        <v>605</v>
      </c>
      <c r="N552" s="3"/>
      <c r="O552" s="3" t="str">
        <f t="shared" si="8"/>
        <v>-</v>
      </c>
    </row>
    <row r="553" spans="1:15" x14ac:dyDescent="0.25">
      <c r="A553" s="2">
        <v>20204090107962</v>
      </c>
      <c r="B553" s="4">
        <v>43865</v>
      </c>
      <c r="C553" s="4">
        <v>43879</v>
      </c>
      <c r="D553" s="2">
        <v>20202000034561</v>
      </c>
      <c r="E553" s="4">
        <v>43867</v>
      </c>
      <c r="F553" s="3" t="s">
        <v>81</v>
      </c>
      <c r="G553" s="3" t="s">
        <v>1173</v>
      </c>
      <c r="H553" s="3" t="s">
        <v>1174</v>
      </c>
      <c r="I553" s="3" t="s">
        <v>18</v>
      </c>
      <c r="J553" s="3">
        <v>999</v>
      </c>
      <c r="K553" s="3" t="s">
        <v>19</v>
      </c>
      <c r="L553" s="3" t="s">
        <v>838</v>
      </c>
      <c r="M553" s="3">
        <v>200</v>
      </c>
      <c r="N553" s="3" t="s">
        <v>21</v>
      </c>
      <c r="O553" s="3">
        <f t="shared" si="8"/>
        <v>2</v>
      </c>
    </row>
    <row r="554" spans="1:15" x14ac:dyDescent="0.25">
      <c r="A554" s="2">
        <v>20204090108252</v>
      </c>
      <c r="B554" s="4">
        <v>43865</v>
      </c>
      <c r="C554" s="4">
        <v>43879</v>
      </c>
      <c r="D554" s="2">
        <v>20205000045821</v>
      </c>
      <c r="E554" s="4">
        <v>43875</v>
      </c>
      <c r="F554" s="3" t="s">
        <v>37</v>
      </c>
      <c r="G554" s="3" t="s">
        <v>1175</v>
      </c>
      <c r="H554" s="3" t="s">
        <v>1176</v>
      </c>
      <c r="I554" s="3" t="s">
        <v>18</v>
      </c>
      <c r="J554" s="3">
        <v>999</v>
      </c>
      <c r="K554" s="3" t="s">
        <v>19</v>
      </c>
      <c r="L554" s="3" t="s">
        <v>102</v>
      </c>
      <c r="M554" s="3">
        <v>500</v>
      </c>
      <c r="N554" s="3" t="s">
        <v>21</v>
      </c>
      <c r="O554" s="3">
        <f t="shared" si="8"/>
        <v>10</v>
      </c>
    </row>
    <row r="555" spans="1:15" x14ac:dyDescent="0.25">
      <c r="A555" s="2">
        <v>20204090108352</v>
      </c>
      <c r="B555" s="4">
        <v>43865</v>
      </c>
      <c r="C555" s="4">
        <v>43886</v>
      </c>
      <c r="D555" s="2">
        <v>20205000036381</v>
      </c>
      <c r="E555" s="4">
        <v>43868</v>
      </c>
      <c r="F555" s="3" t="s">
        <v>22</v>
      </c>
      <c r="G555" s="3" t="s">
        <v>15</v>
      </c>
      <c r="H555" s="3" t="s">
        <v>1177</v>
      </c>
      <c r="I555" s="3" t="s">
        <v>18</v>
      </c>
      <c r="J555" s="3">
        <v>999</v>
      </c>
      <c r="K555" s="3" t="s">
        <v>19</v>
      </c>
      <c r="L555" s="3" t="s">
        <v>99</v>
      </c>
      <c r="M555" s="3">
        <v>500</v>
      </c>
      <c r="N555" s="3" t="s">
        <v>21</v>
      </c>
      <c r="O555" s="3">
        <f t="shared" si="8"/>
        <v>3</v>
      </c>
    </row>
    <row r="556" spans="1:15" x14ac:dyDescent="0.25">
      <c r="A556" s="2">
        <v>20204090108522</v>
      </c>
      <c r="B556" s="4">
        <v>43865</v>
      </c>
      <c r="C556" s="4">
        <v>43886</v>
      </c>
      <c r="D556" s="2">
        <v>20203060057911</v>
      </c>
      <c r="E556" s="4">
        <v>43882</v>
      </c>
      <c r="F556" s="3" t="s">
        <v>22</v>
      </c>
      <c r="G556" s="3" t="s">
        <v>1178</v>
      </c>
      <c r="H556" s="3" t="s">
        <v>1179</v>
      </c>
      <c r="I556" s="3" t="s">
        <v>18</v>
      </c>
      <c r="J556" s="3">
        <v>999</v>
      </c>
      <c r="K556" s="3" t="s">
        <v>19</v>
      </c>
      <c r="L556" s="3" t="s">
        <v>124</v>
      </c>
      <c r="M556" s="3">
        <v>306</v>
      </c>
      <c r="N556" s="3" t="s">
        <v>21</v>
      </c>
      <c r="O556" s="3">
        <f t="shared" si="8"/>
        <v>17</v>
      </c>
    </row>
    <row r="557" spans="1:15" x14ac:dyDescent="0.25">
      <c r="A557" s="2">
        <v>20204090108582</v>
      </c>
      <c r="B557" s="4">
        <v>43865</v>
      </c>
      <c r="C557" s="4">
        <v>43886</v>
      </c>
      <c r="D557" s="2">
        <v>20203050045791</v>
      </c>
      <c r="E557" s="4">
        <v>43875</v>
      </c>
      <c r="F557" s="3" t="s">
        <v>22</v>
      </c>
      <c r="G557" s="3" t="s">
        <v>22</v>
      </c>
      <c r="H557" s="3" t="s">
        <v>1180</v>
      </c>
      <c r="I557" s="3" t="s">
        <v>18</v>
      </c>
      <c r="J557" s="3">
        <v>999</v>
      </c>
      <c r="K557" s="3" t="s">
        <v>19</v>
      </c>
      <c r="L557" s="3" t="s">
        <v>328</v>
      </c>
      <c r="M557" s="3">
        <v>305</v>
      </c>
      <c r="N557" s="3" t="s">
        <v>21</v>
      </c>
      <c r="O557" s="3">
        <f t="shared" si="8"/>
        <v>10</v>
      </c>
    </row>
    <row r="558" spans="1:15" x14ac:dyDescent="0.25">
      <c r="A558" s="2">
        <v>20204090108642</v>
      </c>
      <c r="B558" s="4">
        <v>43865</v>
      </c>
      <c r="C558" s="4">
        <v>43886</v>
      </c>
      <c r="D558" s="2">
        <v>20205000052471</v>
      </c>
      <c r="E558" s="4">
        <v>43879</v>
      </c>
      <c r="F558" s="3" t="s">
        <v>22</v>
      </c>
      <c r="G558" s="3" t="s">
        <v>1181</v>
      </c>
      <c r="H558" s="3" t="s">
        <v>1182</v>
      </c>
      <c r="I558" s="3" t="s">
        <v>18</v>
      </c>
      <c r="J558" s="3">
        <v>999</v>
      </c>
      <c r="K558" s="3" t="s">
        <v>19</v>
      </c>
      <c r="L558" s="3" t="s">
        <v>1183</v>
      </c>
      <c r="M558" s="3">
        <v>606</v>
      </c>
      <c r="N558" s="3" t="s">
        <v>21</v>
      </c>
      <c r="O558" s="3">
        <f t="shared" si="8"/>
        <v>14</v>
      </c>
    </row>
    <row r="559" spans="1:15" x14ac:dyDescent="0.25">
      <c r="A559" s="2">
        <v>20204090108682</v>
      </c>
      <c r="B559" s="4">
        <v>43865</v>
      </c>
      <c r="C559" s="4">
        <v>43879</v>
      </c>
      <c r="D559" s="2">
        <v>20205000051541</v>
      </c>
      <c r="E559" s="4">
        <v>43879</v>
      </c>
      <c r="F559" s="3" t="s">
        <v>37</v>
      </c>
      <c r="G559" s="3" t="s">
        <v>1184</v>
      </c>
      <c r="H559" s="3" t="s">
        <v>598</v>
      </c>
      <c r="I559" s="3" t="s">
        <v>18</v>
      </c>
      <c r="J559" s="3">
        <v>999</v>
      </c>
      <c r="K559" s="3" t="s">
        <v>19</v>
      </c>
      <c r="L559" s="3" t="s">
        <v>743</v>
      </c>
      <c r="M559" s="3">
        <v>500</v>
      </c>
      <c r="N559" s="3" t="s">
        <v>21</v>
      </c>
      <c r="O559" s="3">
        <f t="shared" si="8"/>
        <v>14</v>
      </c>
    </row>
    <row r="560" spans="1:15" x14ac:dyDescent="0.25">
      <c r="A560" s="2">
        <v>20204090109422</v>
      </c>
      <c r="B560" s="4">
        <v>43865</v>
      </c>
      <c r="C560" s="4">
        <v>43886</v>
      </c>
      <c r="D560" s="2">
        <v>20206040065031</v>
      </c>
      <c r="E560" s="4">
        <v>43886</v>
      </c>
      <c r="F560" s="3" t="s">
        <v>22</v>
      </c>
      <c r="G560" s="3" t="s">
        <v>1185</v>
      </c>
      <c r="H560" s="3" t="s">
        <v>1186</v>
      </c>
      <c r="I560" s="3" t="s">
        <v>18</v>
      </c>
      <c r="J560" s="3">
        <v>999</v>
      </c>
      <c r="K560" s="3" t="s">
        <v>19</v>
      </c>
      <c r="L560" s="3" t="s">
        <v>1187</v>
      </c>
      <c r="M560" s="3">
        <v>604</v>
      </c>
      <c r="N560" s="3" t="s">
        <v>21</v>
      </c>
      <c r="O560" s="3">
        <f t="shared" si="8"/>
        <v>21</v>
      </c>
    </row>
    <row r="561" spans="1:15" x14ac:dyDescent="0.25">
      <c r="A561" s="2">
        <v>20204090109462</v>
      </c>
      <c r="B561" s="4">
        <v>43865</v>
      </c>
      <c r="C561" s="4">
        <v>43886</v>
      </c>
      <c r="D561" s="2">
        <v>20205000052461</v>
      </c>
      <c r="E561" s="4">
        <v>43879</v>
      </c>
      <c r="F561" s="3" t="s">
        <v>33</v>
      </c>
      <c r="G561" s="3" t="s">
        <v>1188</v>
      </c>
      <c r="H561" s="3" t="s">
        <v>1189</v>
      </c>
      <c r="I561" s="3" t="s">
        <v>18</v>
      </c>
      <c r="J561" s="3">
        <v>999</v>
      </c>
      <c r="K561" s="3" t="s">
        <v>19</v>
      </c>
      <c r="L561" s="3" t="s">
        <v>99</v>
      </c>
      <c r="M561" s="3">
        <v>500</v>
      </c>
      <c r="N561" s="3" t="s">
        <v>21</v>
      </c>
      <c r="O561" s="3">
        <f t="shared" si="8"/>
        <v>14</v>
      </c>
    </row>
    <row r="562" spans="1:15" x14ac:dyDescent="0.25">
      <c r="A562" s="2">
        <v>20204090109692</v>
      </c>
      <c r="B562" s="4">
        <v>43865</v>
      </c>
      <c r="C562" s="4">
        <v>43886</v>
      </c>
      <c r="D562" s="2">
        <v>20206040066681</v>
      </c>
      <c r="E562" s="4">
        <v>43887</v>
      </c>
      <c r="F562" s="3" t="s">
        <v>22</v>
      </c>
      <c r="G562" s="3" t="s">
        <v>1190</v>
      </c>
      <c r="H562" s="3" t="s">
        <v>118</v>
      </c>
      <c r="I562" s="3" t="s">
        <v>28</v>
      </c>
      <c r="J562" s="3">
        <v>999</v>
      </c>
      <c r="K562" s="3" t="s">
        <v>19</v>
      </c>
      <c r="L562" s="3" t="s">
        <v>1106</v>
      </c>
      <c r="M562" s="3">
        <v>604</v>
      </c>
      <c r="N562" s="3" t="s">
        <v>21</v>
      </c>
      <c r="O562" s="3">
        <f t="shared" si="8"/>
        <v>22</v>
      </c>
    </row>
    <row r="563" spans="1:15" x14ac:dyDescent="0.25">
      <c r="A563" s="2">
        <v>20204090109732</v>
      </c>
      <c r="B563" s="4">
        <v>43865</v>
      </c>
      <c r="C563" s="4">
        <v>43886</v>
      </c>
      <c r="D563" s="2">
        <v>20203060048761</v>
      </c>
      <c r="E563" s="4">
        <v>43878</v>
      </c>
      <c r="F563" s="3" t="s">
        <v>22</v>
      </c>
      <c r="G563" s="3" t="s">
        <v>1191</v>
      </c>
      <c r="H563" s="3" t="s">
        <v>1192</v>
      </c>
      <c r="I563" s="3" t="s">
        <v>18</v>
      </c>
      <c r="J563" s="3">
        <v>999</v>
      </c>
      <c r="K563" s="3" t="s">
        <v>19</v>
      </c>
      <c r="L563" s="3" t="s">
        <v>173</v>
      </c>
      <c r="M563" s="3">
        <v>306</v>
      </c>
      <c r="N563" s="3" t="s">
        <v>21</v>
      </c>
      <c r="O563" s="3">
        <f t="shared" si="8"/>
        <v>13</v>
      </c>
    </row>
    <row r="564" spans="1:15" x14ac:dyDescent="0.25">
      <c r="A564" s="2">
        <v>20204090109742</v>
      </c>
      <c r="B564" s="4">
        <v>43865</v>
      </c>
      <c r="C564" s="4">
        <v>43879</v>
      </c>
      <c r="D564" s="2">
        <v>20203120049941</v>
      </c>
      <c r="E564" s="4">
        <v>43878</v>
      </c>
      <c r="F564" s="3" t="s">
        <v>37</v>
      </c>
      <c r="G564" s="3" t="s">
        <v>1193</v>
      </c>
      <c r="H564" s="3" t="s">
        <v>115</v>
      </c>
      <c r="I564" s="3" t="s">
        <v>18</v>
      </c>
      <c r="J564" s="3">
        <v>999</v>
      </c>
      <c r="K564" s="3" t="s">
        <v>19</v>
      </c>
      <c r="L564" s="3" t="s">
        <v>96</v>
      </c>
      <c r="M564" s="3">
        <v>312</v>
      </c>
      <c r="N564" s="3" t="s">
        <v>21</v>
      </c>
      <c r="O564" s="3">
        <f t="shared" si="8"/>
        <v>13</v>
      </c>
    </row>
    <row r="565" spans="1:15" x14ac:dyDescent="0.25">
      <c r="A565" s="2">
        <v>20204090109952</v>
      </c>
      <c r="B565" s="4">
        <v>43865</v>
      </c>
      <c r="C565" s="4">
        <v>43879</v>
      </c>
      <c r="D565" s="2">
        <v>20205000048311</v>
      </c>
      <c r="E565" s="4">
        <v>43875</v>
      </c>
      <c r="F565" s="3" t="s">
        <v>37</v>
      </c>
      <c r="G565" s="3" t="s">
        <v>1194</v>
      </c>
      <c r="H565" s="3" t="s">
        <v>71</v>
      </c>
      <c r="I565" s="3" t="s">
        <v>18</v>
      </c>
      <c r="J565" s="3">
        <v>999</v>
      </c>
      <c r="K565" s="3" t="s">
        <v>19</v>
      </c>
      <c r="L565" s="3" t="s">
        <v>292</v>
      </c>
      <c r="M565" s="3">
        <v>500</v>
      </c>
      <c r="N565" s="3" t="s">
        <v>21</v>
      </c>
      <c r="O565" s="3">
        <f t="shared" si="8"/>
        <v>10</v>
      </c>
    </row>
    <row r="566" spans="1:15" x14ac:dyDescent="0.25">
      <c r="A566" s="2">
        <v>20204090109982</v>
      </c>
      <c r="B566" s="4">
        <v>43865</v>
      </c>
      <c r="C566" s="4">
        <v>43886</v>
      </c>
      <c r="D566" s="2">
        <v>20205000051271</v>
      </c>
      <c r="E566" s="4">
        <v>43879</v>
      </c>
      <c r="F566" s="3" t="s">
        <v>22</v>
      </c>
      <c r="G566" s="3" t="s">
        <v>1195</v>
      </c>
      <c r="H566" s="3" t="s">
        <v>1196</v>
      </c>
      <c r="I566" s="3" t="s">
        <v>18</v>
      </c>
      <c r="J566" s="3">
        <v>999</v>
      </c>
      <c r="K566" s="3" t="s">
        <v>19</v>
      </c>
      <c r="L566" s="3" t="s">
        <v>292</v>
      </c>
      <c r="M566" s="3">
        <v>500</v>
      </c>
      <c r="N566" s="3" t="s">
        <v>21</v>
      </c>
      <c r="O566" s="3">
        <f t="shared" si="8"/>
        <v>14</v>
      </c>
    </row>
    <row r="567" spans="1:15" x14ac:dyDescent="0.25">
      <c r="A567" s="2">
        <v>20204090110272</v>
      </c>
      <c r="B567" s="4">
        <v>43865</v>
      </c>
      <c r="C567" s="4">
        <v>43886</v>
      </c>
      <c r="D567" s="2">
        <v>20205000061621</v>
      </c>
      <c r="E567" s="4">
        <v>43885</v>
      </c>
      <c r="F567" s="3" t="s">
        <v>33</v>
      </c>
      <c r="G567" s="3" t="s">
        <v>1197</v>
      </c>
      <c r="H567" s="3" t="s">
        <v>423</v>
      </c>
      <c r="I567" s="3" t="s">
        <v>18</v>
      </c>
      <c r="J567" s="3">
        <v>999</v>
      </c>
      <c r="K567" s="3" t="s">
        <v>19</v>
      </c>
      <c r="L567" s="3" t="s">
        <v>1198</v>
      </c>
      <c r="M567" s="3">
        <v>500</v>
      </c>
      <c r="N567" s="3" t="s">
        <v>21</v>
      </c>
      <c r="O567" s="3">
        <f t="shared" si="8"/>
        <v>20</v>
      </c>
    </row>
    <row r="568" spans="1:15" x14ac:dyDescent="0.25">
      <c r="A568" s="2">
        <v>20204090110542</v>
      </c>
      <c r="B568" s="4">
        <v>43865</v>
      </c>
      <c r="C568" s="4">
        <v>43886</v>
      </c>
      <c r="D568" s="2">
        <v>20203060065471</v>
      </c>
      <c r="E568" s="4">
        <v>43886</v>
      </c>
      <c r="F568" s="3" t="s">
        <v>14</v>
      </c>
      <c r="G568" s="3" t="s">
        <v>22</v>
      </c>
      <c r="H568" s="3" t="s">
        <v>1199</v>
      </c>
      <c r="I568" s="3" t="s">
        <v>18</v>
      </c>
      <c r="J568" s="3">
        <v>999</v>
      </c>
      <c r="K568" s="3" t="s">
        <v>19</v>
      </c>
      <c r="L568" s="3" t="s">
        <v>297</v>
      </c>
      <c r="M568" s="3">
        <v>306</v>
      </c>
      <c r="N568" s="3" t="s">
        <v>21</v>
      </c>
      <c r="O568" s="3">
        <f t="shared" si="8"/>
        <v>21</v>
      </c>
    </row>
    <row r="569" spans="1:15" x14ac:dyDescent="0.25">
      <c r="A569" s="2">
        <v>20204090110552</v>
      </c>
      <c r="B569" s="4">
        <v>43865</v>
      </c>
      <c r="C569" s="4">
        <v>43879</v>
      </c>
      <c r="D569" s="2">
        <v>20206060052901</v>
      </c>
      <c r="E569" s="4">
        <v>43879</v>
      </c>
      <c r="F569" s="3" t="s">
        <v>37</v>
      </c>
      <c r="G569" s="3" t="s">
        <v>1200</v>
      </c>
      <c r="H569" s="3" t="s">
        <v>1201</v>
      </c>
      <c r="I569" s="3" t="s">
        <v>18</v>
      </c>
      <c r="J569" s="3">
        <v>999</v>
      </c>
      <c r="K569" s="3" t="s">
        <v>19</v>
      </c>
      <c r="L569" s="3" t="s">
        <v>1202</v>
      </c>
      <c r="M569" s="3">
        <v>606</v>
      </c>
      <c r="N569" s="3" t="s">
        <v>21</v>
      </c>
      <c r="O569" s="3">
        <f t="shared" si="8"/>
        <v>14</v>
      </c>
    </row>
    <row r="570" spans="1:15" x14ac:dyDescent="0.25">
      <c r="A570" s="2">
        <v>20204090110562</v>
      </c>
      <c r="B570" s="4">
        <v>43865</v>
      </c>
      <c r="C570" s="4">
        <v>43879</v>
      </c>
      <c r="D570" s="2">
        <v>20205000055531</v>
      </c>
      <c r="E570" s="4">
        <v>43881</v>
      </c>
      <c r="F570" s="3" t="s">
        <v>37</v>
      </c>
      <c r="G570" s="3" t="s">
        <v>1203</v>
      </c>
      <c r="H570" s="3" t="s">
        <v>1201</v>
      </c>
      <c r="I570" s="3" t="s">
        <v>28</v>
      </c>
      <c r="J570" s="3">
        <v>999</v>
      </c>
      <c r="K570" s="3" t="s">
        <v>19</v>
      </c>
      <c r="L570" s="3" t="s">
        <v>99</v>
      </c>
      <c r="M570" s="3">
        <v>500</v>
      </c>
      <c r="N570" s="3" t="s">
        <v>21</v>
      </c>
      <c r="O570" s="3">
        <f t="shared" si="8"/>
        <v>16</v>
      </c>
    </row>
    <row r="571" spans="1:15" x14ac:dyDescent="0.25">
      <c r="A571" s="2">
        <v>20204090110572</v>
      </c>
      <c r="B571" s="4">
        <v>43865</v>
      </c>
      <c r="C571" s="4">
        <v>43879</v>
      </c>
      <c r="D571" s="2">
        <v>20205000039621</v>
      </c>
      <c r="E571" s="4">
        <v>43872</v>
      </c>
      <c r="F571" s="3" t="s">
        <v>37</v>
      </c>
      <c r="G571" s="3" t="s">
        <v>1204</v>
      </c>
      <c r="H571" s="3" t="s">
        <v>1201</v>
      </c>
      <c r="I571" s="3" t="s">
        <v>18</v>
      </c>
      <c r="J571" s="3">
        <v>999</v>
      </c>
      <c r="K571" s="3" t="s">
        <v>19</v>
      </c>
      <c r="L571" s="3" t="s">
        <v>99</v>
      </c>
      <c r="M571" s="3">
        <v>500</v>
      </c>
      <c r="N571" s="3" t="s">
        <v>21</v>
      </c>
      <c r="O571" s="3">
        <f t="shared" si="8"/>
        <v>7</v>
      </c>
    </row>
    <row r="572" spans="1:15" x14ac:dyDescent="0.25">
      <c r="A572" s="2">
        <v>20204090110582</v>
      </c>
      <c r="B572" s="4">
        <v>43865</v>
      </c>
      <c r="C572" s="4">
        <v>43879</v>
      </c>
      <c r="D572" s="2">
        <v>20205000052141</v>
      </c>
      <c r="E572" s="4">
        <v>43879</v>
      </c>
      <c r="F572" s="3" t="s">
        <v>37</v>
      </c>
      <c r="G572" s="3" t="s">
        <v>1205</v>
      </c>
      <c r="H572" s="3" t="s">
        <v>1201</v>
      </c>
      <c r="I572" s="3" t="s">
        <v>18</v>
      </c>
      <c r="J572" s="3">
        <v>999</v>
      </c>
      <c r="K572" s="3" t="s">
        <v>19</v>
      </c>
      <c r="L572" s="3" t="s">
        <v>99</v>
      </c>
      <c r="M572" s="3">
        <v>500</v>
      </c>
      <c r="N572" s="3" t="s">
        <v>21</v>
      </c>
      <c r="O572" s="3">
        <f t="shared" si="8"/>
        <v>14</v>
      </c>
    </row>
    <row r="573" spans="1:15" x14ac:dyDescent="0.25">
      <c r="A573" s="2">
        <v>20204090110602</v>
      </c>
      <c r="B573" s="4">
        <v>43865</v>
      </c>
      <c r="C573" s="4">
        <v>43886</v>
      </c>
      <c r="D573" s="2">
        <v>20203060051911</v>
      </c>
      <c r="E573" s="4">
        <v>43879</v>
      </c>
      <c r="F573" s="3" t="s">
        <v>22</v>
      </c>
      <c r="G573" s="3" t="s">
        <v>1206</v>
      </c>
      <c r="H573" s="3" t="s">
        <v>1207</v>
      </c>
      <c r="I573" s="3" t="s">
        <v>18</v>
      </c>
      <c r="J573" s="3">
        <v>999</v>
      </c>
      <c r="K573" s="3" t="s">
        <v>19</v>
      </c>
      <c r="L573" s="3" t="s">
        <v>173</v>
      </c>
      <c r="M573" s="3">
        <v>306</v>
      </c>
      <c r="N573" s="3" t="s">
        <v>21</v>
      </c>
      <c r="O573" s="3">
        <f t="shared" si="8"/>
        <v>14</v>
      </c>
    </row>
    <row r="574" spans="1:15" x14ac:dyDescent="0.25">
      <c r="A574" s="2">
        <v>20204090110662</v>
      </c>
      <c r="B574" s="4">
        <v>43865</v>
      </c>
      <c r="C574" s="4">
        <v>43879</v>
      </c>
      <c r="D574" s="2">
        <v>20203050033321</v>
      </c>
      <c r="E574" s="4">
        <v>43867</v>
      </c>
      <c r="F574" s="3" t="s">
        <v>37</v>
      </c>
      <c r="G574" s="3" t="s">
        <v>1208</v>
      </c>
      <c r="H574" s="3" t="s">
        <v>1209</v>
      </c>
      <c r="I574" s="3" t="s">
        <v>18</v>
      </c>
      <c r="J574" s="3">
        <v>999</v>
      </c>
      <c r="K574" s="3" t="s">
        <v>19</v>
      </c>
      <c r="L574" s="3" t="s">
        <v>179</v>
      </c>
      <c r="M574" s="3">
        <v>305</v>
      </c>
      <c r="N574" s="3" t="s">
        <v>21</v>
      </c>
      <c r="O574" s="3">
        <f t="shared" si="8"/>
        <v>2</v>
      </c>
    </row>
    <row r="575" spans="1:15" x14ac:dyDescent="0.25">
      <c r="A575" s="2">
        <v>20204090110692</v>
      </c>
      <c r="B575" s="4">
        <v>43865</v>
      </c>
      <c r="C575" s="4">
        <v>43907</v>
      </c>
      <c r="D575" s="2">
        <v>20203080095651</v>
      </c>
      <c r="E575" s="4">
        <v>43909</v>
      </c>
      <c r="F575" s="3" t="s">
        <v>368</v>
      </c>
      <c r="G575" s="3" t="s">
        <v>1210</v>
      </c>
      <c r="H575" s="3" t="s">
        <v>166</v>
      </c>
      <c r="I575" s="3" t="s">
        <v>28</v>
      </c>
      <c r="J575" s="3">
        <v>999</v>
      </c>
      <c r="K575" s="3" t="s">
        <v>19</v>
      </c>
      <c r="L575" s="3" t="s">
        <v>1211</v>
      </c>
      <c r="M575" s="3">
        <v>308</v>
      </c>
      <c r="N575" s="3" t="s">
        <v>21</v>
      </c>
      <c r="O575" s="3">
        <f t="shared" si="8"/>
        <v>44</v>
      </c>
    </row>
    <row r="576" spans="1:15" x14ac:dyDescent="0.25">
      <c r="A576" s="2">
        <v>20204090110882</v>
      </c>
      <c r="B576" s="4">
        <v>43865</v>
      </c>
      <c r="C576" s="4">
        <v>43886</v>
      </c>
      <c r="D576" s="2">
        <v>20203120054111</v>
      </c>
      <c r="E576" s="4">
        <v>43880</v>
      </c>
      <c r="F576" s="3" t="s">
        <v>22</v>
      </c>
      <c r="G576" s="3" t="s">
        <v>15</v>
      </c>
      <c r="H576" s="3" t="s">
        <v>1212</v>
      </c>
      <c r="I576" s="3" t="s">
        <v>18</v>
      </c>
      <c r="J576" s="3">
        <v>999</v>
      </c>
      <c r="K576" s="3" t="s">
        <v>19</v>
      </c>
      <c r="L576" s="3" t="s">
        <v>96</v>
      </c>
      <c r="M576" s="3">
        <v>312</v>
      </c>
      <c r="N576" s="3" t="s">
        <v>21</v>
      </c>
      <c r="O576" s="3">
        <f t="shared" si="8"/>
        <v>15</v>
      </c>
    </row>
    <row r="577" spans="1:15" x14ac:dyDescent="0.25">
      <c r="A577" s="2">
        <v>20204090111442</v>
      </c>
      <c r="B577" s="4">
        <v>43865</v>
      </c>
      <c r="C577" s="4">
        <v>43907</v>
      </c>
      <c r="D577" s="2">
        <v>20206040088451</v>
      </c>
      <c r="E577" s="4">
        <v>43903</v>
      </c>
      <c r="F577" s="3" t="s">
        <v>368</v>
      </c>
      <c r="G577" s="3" t="s">
        <v>1213</v>
      </c>
      <c r="H577" s="3" t="s">
        <v>1214</v>
      </c>
      <c r="I577" s="3" t="s">
        <v>18</v>
      </c>
      <c r="J577" s="3">
        <v>999</v>
      </c>
      <c r="K577" s="3" t="s">
        <v>19</v>
      </c>
      <c r="L577" s="3" t="s">
        <v>410</v>
      </c>
      <c r="M577" s="3">
        <v>604</v>
      </c>
      <c r="N577" s="3" t="s">
        <v>21</v>
      </c>
      <c r="O577" s="3">
        <f t="shared" si="8"/>
        <v>38</v>
      </c>
    </row>
    <row r="578" spans="1:15" x14ac:dyDescent="0.25">
      <c r="A578" s="2">
        <v>20204090112192</v>
      </c>
      <c r="B578" s="4">
        <v>43865</v>
      </c>
      <c r="C578" s="4">
        <v>43886</v>
      </c>
      <c r="D578" s="2">
        <v>20206040064421</v>
      </c>
      <c r="E578" s="4">
        <v>43886</v>
      </c>
      <c r="F578" s="3" t="s">
        <v>33</v>
      </c>
      <c r="G578" s="3" t="s">
        <v>1215</v>
      </c>
      <c r="H578" s="3" t="s">
        <v>749</v>
      </c>
      <c r="I578" s="3" t="s">
        <v>18</v>
      </c>
      <c r="J578" s="3">
        <v>999</v>
      </c>
      <c r="K578" s="3" t="s">
        <v>19</v>
      </c>
      <c r="L578" s="3" t="s">
        <v>1187</v>
      </c>
      <c r="M578" s="3">
        <v>604</v>
      </c>
      <c r="N578" s="3" t="s">
        <v>21</v>
      </c>
      <c r="O578" s="3">
        <f t="shared" si="8"/>
        <v>21</v>
      </c>
    </row>
    <row r="579" spans="1:15" x14ac:dyDescent="0.25">
      <c r="A579" s="2">
        <v>20204090113292</v>
      </c>
      <c r="B579" s="4">
        <v>43865</v>
      </c>
      <c r="C579" s="4">
        <v>43886</v>
      </c>
      <c r="D579" s="2">
        <v>20203040043711</v>
      </c>
      <c r="E579" s="4">
        <v>43874</v>
      </c>
      <c r="F579" s="3" t="s">
        <v>14</v>
      </c>
      <c r="G579" s="3" t="s">
        <v>15</v>
      </c>
      <c r="H579" s="3" t="s">
        <v>1216</v>
      </c>
      <c r="I579" s="3" t="s">
        <v>18</v>
      </c>
      <c r="J579" s="3">
        <v>999</v>
      </c>
      <c r="K579" s="3" t="s">
        <v>19</v>
      </c>
      <c r="L579" s="3" t="s">
        <v>1217</v>
      </c>
      <c r="M579" s="3">
        <v>304</v>
      </c>
      <c r="N579" s="3" t="s">
        <v>21</v>
      </c>
      <c r="O579" s="3">
        <f t="shared" si="8"/>
        <v>9</v>
      </c>
    </row>
    <row r="580" spans="1:15" x14ac:dyDescent="0.25">
      <c r="A580" s="2">
        <v>20204090113422</v>
      </c>
      <c r="B580" s="4">
        <v>43865</v>
      </c>
      <c r="C580" s="4">
        <v>43886</v>
      </c>
      <c r="D580" s="2">
        <v>20203040037251</v>
      </c>
      <c r="E580" s="4">
        <v>43871</v>
      </c>
      <c r="F580" s="3" t="s">
        <v>14</v>
      </c>
      <c r="G580" s="3" t="s">
        <v>15</v>
      </c>
      <c r="H580" s="3" t="s">
        <v>1218</v>
      </c>
      <c r="I580" s="3" t="s">
        <v>18</v>
      </c>
      <c r="J580" s="3">
        <v>999</v>
      </c>
      <c r="K580" s="3" t="s">
        <v>19</v>
      </c>
      <c r="L580" s="3" t="s">
        <v>762</v>
      </c>
      <c r="M580" s="3">
        <v>304</v>
      </c>
      <c r="N580" s="3" t="s">
        <v>21</v>
      </c>
      <c r="O580" s="3">
        <f t="shared" si="8"/>
        <v>6</v>
      </c>
    </row>
    <row r="581" spans="1:15" x14ac:dyDescent="0.25">
      <c r="A581" s="2">
        <v>20204090113532</v>
      </c>
      <c r="B581" s="4">
        <v>43866</v>
      </c>
      <c r="C581" s="4">
        <v>43887</v>
      </c>
      <c r="D581" s="2">
        <v>20206050031373</v>
      </c>
      <c r="E581" s="4">
        <v>43875</v>
      </c>
      <c r="F581" s="3" t="s">
        <v>22</v>
      </c>
      <c r="G581" s="3" t="s">
        <v>1219</v>
      </c>
      <c r="H581" s="3" t="s">
        <v>1220</v>
      </c>
      <c r="I581" s="3" t="s">
        <v>18</v>
      </c>
      <c r="J581" s="3">
        <v>999</v>
      </c>
      <c r="K581" s="3" t="s">
        <v>19</v>
      </c>
      <c r="L581" s="3" t="s">
        <v>138</v>
      </c>
      <c r="M581" s="3">
        <v>200</v>
      </c>
      <c r="N581" s="3" t="s">
        <v>21</v>
      </c>
      <c r="O581" s="3">
        <f t="shared" ref="O581:O644" si="9">IFERROR(E581-B581,"-")</f>
        <v>9</v>
      </c>
    </row>
    <row r="582" spans="1:15" x14ac:dyDescent="0.25">
      <c r="A582" s="2">
        <v>20204090113652</v>
      </c>
      <c r="B582" s="4">
        <v>43866</v>
      </c>
      <c r="C582" s="4">
        <v>43887</v>
      </c>
      <c r="D582" s="2">
        <v>20202000035591</v>
      </c>
      <c r="E582" s="4">
        <v>43868</v>
      </c>
      <c r="F582" s="3" t="s">
        <v>22</v>
      </c>
      <c r="G582" s="3" t="s">
        <v>1221</v>
      </c>
      <c r="H582" s="3" t="s">
        <v>1222</v>
      </c>
      <c r="I582" s="3" t="s">
        <v>18</v>
      </c>
      <c r="J582" s="3">
        <v>999</v>
      </c>
      <c r="K582" s="3" t="s">
        <v>19</v>
      </c>
      <c r="L582" s="3" t="s">
        <v>838</v>
      </c>
      <c r="M582" s="3">
        <v>200</v>
      </c>
      <c r="N582" s="3" t="s">
        <v>21</v>
      </c>
      <c r="O582" s="3">
        <f t="shared" si="9"/>
        <v>2</v>
      </c>
    </row>
    <row r="583" spans="1:15" x14ac:dyDescent="0.25">
      <c r="A583" s="2">
        <v>20204090113722</v>
      </c>
      <c r="B583" s="4">
        <v>43866</v>
      </c>
      <c r="C583" s="4">
        <v>43880</v>
      </c>
      <c r="D583" s="2">
        <v>20203120048031</v>
      </c>
      <c r="E583" s="4">
        <v>43875</v>
      </c>
      <c r="F583" s="3" t="s">
        <v>37</v>
      </c>
      <c r="G583" s="3" t="s">
        <v>1223</v>
      </c>
      <c r="H583" s="3" t="s">
        <v>71</v>
      </c>
      <c r="I583" s="3" t="s">
        <v>18</v>
      </c>
      <c r="J583" s="3">
        <v>999</v>
      </c>
      <c r="K583" s="3" t="s">
        <v>19</v>
      </c>
      <c r="L583" s="3" t="s">
        <v>105</v>
      </c>
      <c r="M583" s="3">
        <v>312</v>
      </c>
      <c r="N583" s="3" t="s">
        <v>21</v>
      </c>
      <c r="O583" s="3">
        <f t="shared" si="9"/>
        <v>9</v>
      </c>
    </row>
    <row r="584" spans="1:15" x14ac:dyDescent="0.25">
      <c r="A584" s="2">
        <v>20204090113732</v>
      </c>
      <c r="B584" s="4">
        <v>43866</v>
      </c>
      <c r="C584" s="4">
        <v>43887</v>
      </c>
      <c r="D584" s="2">
        <v>20203050041481</v>
      </c>
      <c r="E584" s="4">
        <v>43873</v>
      </c>
      <c r="F584" s="3" t="s">
        <v>22</v>
      </c>
      <c r="G584" s="3" t="s">
        <v>1224</v>
      </c>
      <c r="H584" s="3" t="s">
        <v>145</v>
      </c>
      <c r="I584" s="3" t="s">
        <v>18</v>
      </c>
      <c r="J584" s="3">
        <v>999</v>
      </c>
      <c r="K584" s="3" t="s">
        <v>19</v>
      </c>
      <c r="L584" s="3" t="s">
        <v>1225</v>
      </c>
      <c r="M584" s="3">
        <v>305</v>
      </c>
      <c r="N584" s="3" t="s">
        <v>21</v>
      </c>
      <c r="O584" s="3">
        <f t="shared" si="9"/>
        <v>7</v>
      </c>
    </row>
    <row r="585" spans="1:15" x14ac:dyDescent="0.25">
      <c r="A585" s="2">
        <v>20204090113742</v>
      </c>
      <c r="B585" s="4">
        <v>43866</v>
      </c>
      <c r="C585" s="4">
        <v>43887</v>
      </c>
      <c r="D585" s="2">
        <v>20203060066131</v>
      </c>
      <c r="E585" s="4">
        <v>43887</v>
      </c>
      <c r="F585" s="3" t="s">
        <v>22</v>
      </c>
      <c r="G585" s="3" t="s">
        <v>1226</v>
      </c>
      <c r="H585" s="3" t="s">
        <v>145</v>
      </c>
      <c r="I585" s="3" t="s">
        <v>18</v>
      </c>
      <c r="J585" s="3">
        <v>999</v>
      </c>
      <c r="K585" s="3" t="s">
        <v>19</v>
      </c>
      <c r="L585" s="3" t="s">
        <v>124</v>
      </c>
      <c r="M585" s="3">
        <v>306</v>
      </c>
      <c r="N585" s="3" t="s">
        <v>21</v>
      </c>
      <c r="O585" s="3">
        <f t="shared" si="9"/>
        <v>21</v>
      </c>
    </row>
    <row r="586" spans="1:15" x14ac:dyDescent="0.25">
      <c r="A586" s="2">
        <v>20204090113762</v>
      </c>
      <c r="B586" s="4">
        <v>43866</v>
      </c>
      <c r="C586" s="4">
        <v>43880</v>
      </c>
      <c r="D586" s="2">
        <v>20203120037791</v>
      </c>
      <c r="E586" s="4">
        <v>43871</v>
      </c>
      <c r="F586" s="3" t="s">
        <v>37</v>
      </c>
      <c r="G586" s="3" t="s">
        <v>1227</v>
      </c>
      <c r="H586" s="3" t="s">
        <v>145</v>
      </c>
      <c r="I586" s="3" t="s">
        <v>18</v>
      </c>
      <c r="J586" s="3">
        <v>999</v>
      </c>
      <c r="K586" s="3" t="s">
        <v>19</v>
      </c>
      <c r="L586" s="3" t="s">
        <v>96</v>
      </c>
      <c r="M586" s="3">
        <v>312</v>
      </c>
      <c r="N586" s="3" t="s">
        <v>21</v>
      </c>
      <c r="O586" s="3">
        <f t="shared" si="9"/>
        <v>5</v>
      </c>
    </row>
    <row r="587" spans="1:15" x14ac:dyDescent="0.25">
      <c r="A587" s="2">
        <v>20204090113772</v>
      </c>
      <c r="B587" s="4">
        <v>43866</v>
      </c>
      <c r="C587" s="4">
        <v>43887</v>
      </c>
      <c r="D587" s="2" t="s">
        <v>1228</v>
      </c>
      <c r="E587" s="4">
        <v>43880</v>
      </c>
      <c r="F587" s="3" t="s">
        <v>14</v>
      </c>
      <c r="G587" s="3" t="s">
        <v>1229</v>
      </c>
      <c r="H587" s="3" t="s">
        <v>71</v>
      </c>
      <c r="I587" s="3" t="s">
        <v>18</v>
      </c>
      <c r="J587" s="3">
        <v>999</v>
      </c>
      <c r="K587" s="3" t="s">
        <v>19</v>
      </c>
      <c r="L587" s="3" t="s">
        <v>105</v>
      </c>
      <c r="M587" s="3">
        <v>312</v>
      </c>
      <c r="N587" s="3" t="s">
        <v>21</v>
      </c>
      <c r="O587" s="3">
        <f t="shared" si="9"/>
        <v>14</v>
      </c>
    </row>
    <row r="588" spans="1:15" x14ac:dyDescent="0.25">
      <c r="A588" s="2">
        <v>20204090113782</v>
      </c>
      <c r="B588" s="4">
        <v>43866</v>
      </c>
      <c r="C588" s="4">
        <v>43880</v>
      </c>
      <c r="D588" s="2">
        <v>20204010042011</v>
      </c>
      <c r="E588" s="4">
        <v>43873</v>
      </c>
      <c r="F588" s="3" t="s">
        <v>106</v>
      </c>
      <c r="G588" s="3" t="s">
        <v>1230</v>
      </c>
      <c r="H588" s="3" t="s">
        <v>698</v>
      </c>
      <c r="I588" s="3" t="s">
        <v>18</v>
      </c>
      <c r="J588" s="3">
        <v>999</v>
      </c>
      <c r="K588" s="3" t="s">
        <v>19</v>
      </c>
      <c r="L588" s="3" t="s">
        <v>284</v>
      </c>
      <c r="M588" s="3">
        <v>401</v>
      </c>
      <c r="N588" s="3" t="s">
        <v>21</v>
      </c>
      <c r="O588" s="3">
        <f t="shared" si="9"/>
        <v>7</v>
      </c>
    </row>
    <row r="589" spans="1:15" x14ac:dyDescent="0.25">
      <c r="A589" s="2">
        <v>20204090113812</v>
      </c>
      <c r="B589" s="4">
        <v>43866</v>
      </c>
      <c r="C589" s="4">
        <v>43880</v>
      </c>
      <c r="D589" s="2">
        <v>20204010040301</v>
      </c>
      <c r="E589" s="4">
        <v>43872</v>
      </c>
      <c r="F589" s="3" t="s">
        <v>106</v>
      </c>
      <c r="G589" s="3" t="s">
        <v>1231</v>
      </c>
      <c r="H589" s="3" t="s">
        <v>698</v>
      </c>
      <c r="I589" s="3" t="s">
        <v>18</v>
      </c>
      <c r="J589" s="3">
        <v>999</v>
      </c>
      <c r="K589" s="3" t="s">
        <v>19</v>
      </c>
      <c r="L589" s="3" t="s">
        <v>284</v>
      </c>
      <c r="M589" s="3">
        <v>401</v>
      </c>
      <c r="N589" s="3" t="s">
        <v>21</v>
      </c>
      <c r="O589" s="3">
        <f t="shared" si="9"/>
        <v>6</v>
      </c>
    </row>
    <row r="590" spans="1:15" x14ac:dyDescent="0.25">
      <c r="A590" s="2">
        <v>20204090113982</v>
      </c>
      <c r="B590" s="4">
        <v>43866</v>
      </c>
      <c r="C590" s="4">
        <v>43887</v>
      </c>
      <c r="D590" s="2">
        <v>20203090049951</v>
      </c>
      <c r="E590" s="4">
        <v>43878</v>
      </c>
      <c r="F590" s="3" t="s">
        <v>33</v>
      </c>
      <c r="G590" s="3" t="s">
        <v>1232</v>
      </c>
      <c r="H590" s="3" t="s">
        <v>713</v>
      </c>
      <c r="I590" s="3" t="s">
        <v>18</v>
      </c>
      <c r="J590" s="3">
        <v>999</v>
      </c>
      <c r="K590" s="3" t="s">
        <v>19</v>
      </c>
      <c r="L590" s="3" t="s">
        <v>386</v>
      </c>
      <c r="M590" s="3">
        <v>309</v>
      </c>
      <c r="N590" s="3" t="s">
        <v>21</v>
      </c>
      <c r="O590" s="3">
        <f t="shared" si="9"/>
        <v>12</v>
      </c>
    </row>
    <row r="591" spans="1:15" x14ac:dyDescent="0.25">
      <c r="A591" s="2">
        <v>20204090114052</v>
      </c>
      <c r="B591" s="4">
        <v>43866</v>
      </c>
      <c r="C591" s="4">
        <v>43887</v>
      </c>
      <c r="D591" s="2">
        <v>20203120040991</v>
      </c>
      <c r="E591" s="4">
        <v>43873</v>
      </c>
      <c r="F591" s="3" t="s">
        <v>14</v>
      </c>
      <c r="G591" s="3" t="s">
        <v>1233</v>
      </c>
      <c r="H591" s="3" t="s">
        <v>1234</v>
      </c>
      <c r="I591" s="3" t="s">
        <v>18</v>
      </c>
      <c r="J591" s="3">
        <v>999</v>
      </c>
      <c r="K591" s="3" t="s">
        <v>19</v>
      </c>
      <c r="L591" s="3" t="s">
        <v>794</v>
      </c>
      <c r="M591" s="3">
        <v>312</v>
      </c>
      <c r="N591" s="3" t="s">
        <v>21</v>
      </c>
      <c r="O591" s="3">
        <f t="shared" si="9"/>
        <v>7</v>
      </c>
    </row>
    <row r="592" spans="1:15" x14ac:dyDescent="0.25">
      <c r="A592" s="2">
        <v>20204090114472</v>
      </c>
      <c r="B592" s="4">
        <v>43866</v>
      </c>
      <c r="C592" s="4">
        <v>43880</v>
      </c>
      <c r="D592" s="2" t="s">
        <v>1235</v>
      </c>
      <c r="E592" s="4">
        <v>43872</v>
      </c>
      <c r="F592" s="3" t="s">
        <v>37</v>
      </c>
      <c r="G592" s="3" t="s">
        <v>1236</v>
      </c>
      <c r="H592" s="3" t="s">
        <v>1237</v>
      </c>
      <c r="I592" s="3" t="s">
        <v>18</v>
      </c>
      <c r="J592" s="3">
        <v>999</v>
      </c>
      <c r="K592" s="3" t="s">
        <v>19</v>
      </c>
      <c r="L592" s="3" t="s">
        <v>1238</v>
      </c>
      <c r="M592" s="3">
        <v>701</v>
      </c>
      <c r="N592" s="3" t="s">
        <v>21</v>
      </c>
      <c r="O592" s="3">
        <f t="shared" si="9"/>
        <v>6</v>
      </c>
    </row>
    <row r="593" spans="1:15" x14ac:dyDescent="0.25">
      <c r="A593" s="2">
        <v>20204090114742</v>
      </c>
      <c r="B593" s="4">
        <v>43866</v>
      </c>
      <c r="C593" s="4">
        <v>43887</v>
      </c>
      <c r="D593" s="2">
        <v>20205000056011</v>
      </c>
      <c r="E593" s="4">
        <v>43881</v>
      </c>
      <c r="F593" s="3" t="s">
        <v>22</v>
      </c>
      <c r="G593" s="3" t="s">
        <v>1239</v>
      </c>
      <c r="H593" s="3" t="s">
        <v>1240</v>
      </c>
      <c r="I593" s="3" t="s">
        <v>18</v>
      </c>
      <c r="J593" s="3">
        <v>999</v>
      </c>
      <c r="K593" s="3" t="s">
        <v>19</v>
      </c>
      <c r="L593" s="3" t="s">
        <v>99</v>
      </c>
      <c r="M593" s="3">
        <v>500</v>
      </c>
      <c r="N593" s="3" t="s">
        <v>21</v>
      </c>
      <c r="O593" s="3">
        <f t="shared" si="9"/>
        <v>15</v>
      </c>
    </row>
    <row r="594" spans="1:15" x14ac:dyDescent="0.25">
      <c r="A594" s="2">
        <v>20204090115612</v>
      </c>
      <c r="B594" s="4">
        <v>43866</v>
      </c>
      <c r="C594" s="4">
        <v>43880</v>
      </c>
      <c r="D594" s="2">
        <v>20202000039371</v>
      </c>
      <c r="E594" s="4">
        <v>43872</v>
      </c>
      <c r="F594" s="3" t="s">
        <v>89</v>
      </c>
      <c r="G594" s="3" t="s">
        <v>15</v>
      </c>
      <c r="H594" s="3" t="s">
        <v>1241</v>
      </c>
      <c r="I594" s="3" t="s">
        <v>18</v>
      </c>
      <c r="J594" s="3">
        <v>999</v>
      </c>
      <c r="K594" s="3" t="s">
        <v>19</v>
      </c>
      <c r="L594" s="3" t="s">
        <v>1242</v>
      </c>
      <c r="M594" s="3">
        <v>200</v>
      </c>
      <c r="N594" s="3" t="s">
        <v>21</v>
      </c>
      <c r="O594" s="3">
        <f t="shared" si="9"/>
        <v>6</v>
      </c>
    </row>
    <row r="595" spans="1:15" x14ac:dyDescent="0.25">
      <c r="A595" s="2">
        <v>20204090116052</v>
      </c>
      <c r="B595" s="4">
        <v>43866</v>
      </c>
      <c r="C595" s="4">
        <v>43887</v>
      </c>
      <c r="D595" s="2">
        <v>20206060067591</v>
      </c>
      <c r="E595" s="4">
        <v>43887</v>
      </c>
      <c r="F595" s="3" t="s">
        <v>22</v>
      </c>
      <c r="G595" s="3" t="s">
        <v>15</v>
      </c>
      <c r="H595" s="3" t="s">
        <v>1243</v>
      </c>
      <c r="I595" s="3" t="s">
        <v>18</v>
      </c>
      <c r="J595" s="3">
        <v>999</v>
      </c>
      <c r="K595" s="3" t="s">
        <v>19</v>
      </c>
      <c r="L595" s="3" t="s">
        <v>234</v>
      </c>
      <c r="M595" s="3">
        <v>606</v>
      </c>
      <c r="N595" s="3" t="s">
        <v>21</v>
      </c>
      <c r="O595" s="3">
        <f t="shared" si="9"/>
        <v>21</v>
      </c>
    </row>
    <row r="596" spans="1:15" x14ac:dyDescent="0.25">
      <c r="A596" s="2">
        <v>20204090116162</v>
      </c>
      <c r="B596" s="4">
        <v>43866</v>
      </c>
      <c r="C596" s="4">
        <v>43887</v>
      </c>
      <c r="D596" s="2">
        <v>20203050053021</v>
      </c>
      <c r="E596" s="4">
        <v>43880</v>
      </c>
      <c r="F596" s="3" t="s">
        <v>33</v>
      </c>
      <c r="G596" s="3" t="s">
        <v>1244</v>
      </c>
      <c r="H596" s="3" t="s">
        <v>581</v>
      </c>
      <c r="I596" s="3" t="s">
        <v>18</v>
      </c>
      <c r="J596" s="3">
        <v>999</v>
      </c>
      <c r="K596" s="3" t="s">
        <v>19</v>
      </c>
      <c r="L596" s="3" t="s">
        <v>185</v>
      </c>
      <c r="M596" s="3">
        <v>305</v>
      </c>
      <c r="N596" s="3" t="s">
        <v>21</v>
      </c>
      <c r="O596" s="3">
        <f t="shared" si="9"/>
        <v>14</v>
      </c>
    </row>
    <row r="597" spans="1:15" x14ac:dyDescent="0.25">
      <c r="A597" s="2">
        <v>20204090116222</v>
      </c>
      <c r="B597" s="4">
        <v>43866</v>
      </c>
      <c r="C597" s="4">
        <v>43887</v>
      </c>
      <c r="D597" s="2">
        <v>20202000082161</v>
      </c>
      <c r="E597" s="4">
        <v>43900</v>
      </c>
      <c r="F597" s="3" t="s">
        <v>22</v>
      </c>
      <c r="G597" s="3" t="s">
        <v>1245</v>
      </c>
      <c r="H597" s="3" t="s">
        <v>304</v>
      </c>
      <c r="I597" s="3" t="s">
        <v>28</v>
      </c>
      <c r="J597" s="3">
        <v>200</v>
      </c>
      <c r="K597" s="3" t="s">
        <v>305</v>
      </c>
      <c r="L597" s="3" t="s">
        <v>306</v>
      </c>
      <c r="M597" s="3">
        <v>200</v>
      </c>
      <c r="N597" s="3"/>
      <c r="O597" s="3">
        <f t="shared" si="9"/>
        <v>34</v>
      </c>
    </row>
    <row r="598" spans="1:15" x14ac:dyDescent="0.25">
      <c r="A598" s="2">
        <v>20204090116592</v>
      </c>
      <c r="B598" s="4">
        <v>43866</v>
      </c>
      <c r="C598" s="4">
        <v>43887</v>
      </c>
      <c r="D598" s="2"/>
      <c r="E598" s="3" t="s">
        <v>17</v>
      </c>
      <c r="F598" s="3" t="s">
        <v>14</v>
      </c>
      <c r="G598" s="3" t="s">
        <v>1246</v>
      </c>
      <c r="H598" s="3" t="s">
        <v>118</v>
      </c>
      <c r="I598" s="3" t="s">
        <v>28</v>
      </c>
      <c r="J598" s="3">
        <v>999</v>
      </c>
      <c r="K598" s="3" t="s">
        <v>19</v>
      </c>
      <c r="L598" s="3" t="s">
        <v>328</v>
      </c>
      <c r="M598" s="3">
        <v>305</v>
      </c>
      <c r="N598" s="3" t="s">
        <v>21</v>
      </c>
      <c r="O598" s="3" t="str">
        <f t="shared" si="9"/>
        <v>-</v>
      </c>
    </row>
    <row r="599" spans="1:15" x14ac:dyDescent="0.25">
      <c r="A599" s="2">
        <v>20204090116802</v>
      </c>
      <c r="B599" s="4">
        <v>43866</v>
      </c>
      <c r="C599" s="4">
        <v>43880</v>
      </c>
      <c r="D599" s="2"/>
      <c r="E599" s="3" t="s">
        <v>17</v>
      </c>
      <c r="F599" s="3" t="s">
        <v>89</v>
      </c>
      <c r="G599" s="3" t="s">
        <v>1247</v>
      </c>
      <c r="H599" s="3" t="s">
        <v>1248</v>
      </c>
      <c r="I599" s="3" t="s">
        <v>28</v>
      </c>
      <c r="J599" s="3">
        <v>999</v>
      </c>
      <c r="K599" s="3" t="s">
        <v>19</v>
      </c>
      <c r="L599" s="3" t="s">
        <v>1249</v>
      </c>
      <c r="M599" s="3">
        <v>703</v>
      </c>
      <c r="N599" s="3" t="s">
        <v>21</v>
      </c>
      <c r="O599" s="3" t="str">
        <f t="shared" si="9"/>
        <v>-</v>
      </c>
    </row>
    <row r="600" spans="1:15" x14ac:dyDescent="0.25">
      <c r="A600" s="2">
        <v>20204090116902</v>
      </c>
      <c r="B600" s="4">
        <v>43866</v>
      </c>
      <c r="C600" s="4">
        <v>43887</v>
      </c>
      <c r="D600" s="2">
        <v>20205000050831</v>
      </c>
      <c r="E600" s="4">
        <v>43878</v>
      </c>
      <c r="F600" s="3" t="s">
        <v>14</v>
      </c>
      <c r="G600" s="3" t="s">
        <v>1250</v>
      </c>
      <c r="H600" s="3" t="s">
        <v>1251</v>
      </c>
      <c r="I600" s="3" t="s">
        <v>18</v>
      </c>
      <c r="J600" s="3">
        <v>999</v>
      </c>
      <c r="K600" s="3" t="s">
        <v>19</v>
      </c>
      <c r="L600" s="3" t="s">
        <v>50</v>
      </c>
      <c r="M600" s="3">
        <v>500</v>
      </c>
      <c r="N600" s="3" t="s">
        <v>21</v>
      </c>
      <c r="O600" s="3">
        <f t="shared" si="9"/>
        <v>12</v>
      </c>
    </row>
    <row r="601" spans="1:15" x14ac:dyDescent="0.25">
      <c r="A601" s="2">
        <v>20204090117132</v>
      </c>
      <c r="B601" s="4">
        <v>43866</v>
      </c>
      <c r="C601" s="4">
        <v>43887</v>
      </c>
      <c r="D601" s="2">
        <v>20203110041211</v>
      </c>
      <c r="E601" s="4">
        <v>43873</v>
      </c>
      <c r="F601" s="3" t="s">
        <v>22</v>
      </c>
      <c r="G601" s="3" t="s">
        <v>1252</v>
      </c>
      <c r="H601" s="3" t="s">
        <v>1253</v>
      </c>
      <c r="I601" s="3" t="s">
        <v>18</v>
      </c>
      <c r="J601" s="3">
        <v>999</v>
      </c>
      <c r="K601" s="3" t="s">
        <v>19</v>
      </c>
      <c r="L601" s="3" t="s">
        <v>113</v>
      </c>
      <c r="M601" s="3">
        <v>311</v>
      </c>
      <c r="N601" s="3" t="s">
        <v>21</v>
      </c>
      <c r="O601" s="3">
        <f t="shared" si="9"/>
        <v>7</v>
      </c>
    </row>
    <row r="602" spans="1:15" x14ac:dyDescent="0.25">
      <c r="A602" s="2">
        <v>20204090117252</v>
      </c>
      <c r="B602" s="4">
        <v>43866</v>
      </c>
      <c r="C602" s="4">
        <v>43880</v>
      </c>
      <c r="D602" s="2">
        <v>20203090036501</v>
      </c>
      <c r="E602" s="4">
        <v>43868</v>
      </c>
      <c r="F602" s="3" t="s">
        <v>81</v>
      </c>
      <c r="G602" s="3" t="s">
        <v>1254</v>
      </c>
      <c r="H602" s="3" t="s">
        <v>657</v>
      </c>
      <c r="I602" s="3" t="s">
        <v>18</v>
      </c>
      <c r="J602" s="3">
        <v>999</v>
      </c>
      <c r="K602" s="3" t="s">
        <v>19</v>
      </c>
      <c r="L602" s="3" t="s">
        <v>1025</v>
      </c>
      <c r="M602" s="3">
        <v>309</v>
      </c>
      <c r="N602" s="3" t="s">
        <v>21</v>
      </c>
      <c r="O602" s="3">
        <f t="shared" si="9"/>
        <v>2</v>
      </c>
    </row>
    <row r="603" spans="1:15" x14ac:dyDescent="0.25">
      <c r="A603" s="2">
        <v>20204090117592</v>
      </c>
      <c r="B603" s="4">
        <v>43866</v>
      </c>
      <c r="C603" s="4">
        <v>43880</v>
      </c>
      <c r="D603" s="2">
        <v>20205000052411</v>
      </c>
      <c r="E603" s="4">
        <v>43879</v>
      </c>
      <c r="F603" s="3" t="s">
        <v>106</v>
      </c>
      <c r="G603" s="3" t="s">
        <v>1255</v>
      </c>
      <c r="H603" s="3" t="s">
        <v>1256</v>
      </c>
      <c r="I603" s="3" t="s">
        <v>18</v>
      </c>
      <c r="J603" s="3">
        <v>999</v>
      </c>
      <c r="K603" s="3" t="s">
        <v>19</v>
      </c>
      <c r="L603" s="3" t="s">
        <v>738</v>
      </c>
      <c r="M603" s="3">
        <v>500</v>
      </c>
      <c r="N603" s="3" t="s">
        <v>21</v>
      </c>
      <c r="O603" s="3">
        <f t="shared" si="9"/>
        <v>13</v>
      </c>
    </row>
    <row r="604" spans="1:15" x14ac:dyDescent="0.25">
      <c r="A604" s="2">
        <v>20204090117702</v>
      </c>
      <c r="B604" s="4">
        <v>43866</v>
      </c>
      <c r="C604" s="4">
        <v>43880</v>
      </c>
      <c r="D604" s="2"/>
      <c r="E604" s="3" t="s">
        <v>17</v>
      </c>
      <c r="F604" s="3" t="s">
        <v>89</v>
      </c>
      <c r="G604" s="3" t="s">
        <v>1195</v>
      </c>
      <c r="H604" s="3" t="s">
        <v>1196</v>
      </c>
      <c r="I604" s="3" t="s">
        <v>28</v>
      </c>
      <c r="J604" s="3">
        <v>999</v>
      </c>
      <c r="K604" s="3" t="s">
        <v>19</v>
      </c>
      <c r="L604" s="3" t="s">
        <v>292</v>
      </c>
      <c r="M604" s="3">
        <v>500</v>
      </c>
      <c r="N604" s="3" t="s">
        <v>21</v>
      </c>
      <c r="O604" s="3" t="str">
        <f t="shared" si="9"/>
        <v>-</v>
      </c>
    </row>
    <row r="605" spans="1:15" x14ac:dyDescent="0.25">
      <c r="A605" s="2">
        <v>20204090117772</v>
      </c>
      <c r="B605" s="4">
        <v>43866</v>
      </c>
      <c r="C605" s="4">
        <v>43873</v>
      </c>
      <c r="D605" s="2">
        <v>20205000043871</v>
      </c>
      <c r="E605" s="4">
        <v>43874</v>
      </c>
      <c r="F605" s="3" t="s">
        <v>391</v>
      </c>
      <c r="G605" s="3" t="s">
        <v>1257</v>
      </c>
      <c r="H605" s="3" t="s">
        <v>393</v>
      </c>
      <c r="I605" s="3" t="s">
        <v>28</v>
      </c>
      <c r="J605" s="3">
        <v>999</v>
      </c>
      <c r="K605" s="3" t="s">
        <v>19</v>
      </c>
      <c r="L605" s="3" t="s">
        <v>50</v>
      </c>
      <c r="M605" s="3">
        <v>500</v>
      </c>
      <c r="N605" s="3" t="s">
        <v>21</v>
      </c>
      <c r="O605" s="3">
        <f t="shared" si="9"/>
        <v>8</v>
      </c>
    </row>
    <row r="606" spans="1:15" x14ac:dyDescent="0.25">
      <c r="A606" s="2">
        <v>20204090117802</v>
      </c>
      <c r="B606" s="4">
        <v>43866</v>
      </c>
      <c r="C606" s="4">
        <v>43887</v>
      </c>
      <c r="D606" s="2">
        <v>20203060053271</v>
      </c>
      <c r="E606" s="4">
        <v>43880</v>
      </c>
      <c r="F606" s="3" t="s">
        <v>22</v>
      </c>
      <c r="G606" s="3" t="s">
        <v>1258</v>
      </c>
      <c r="H606" s="3" t="s">
        <v>1259</v>
      </c>
      <c r="I606" s="3" t="s">
        <v>18</v>
      </c>
      <c r="J606" s="3">
        <v>999</v>
      </c>
      <c r="K606" s="3" t="s">
        <v>19</v>
      </c>
      <c r="L606" s="3" t="s">
        <v>124</v>
      </c>
      <c r="M606" s="3">
        <v>306</v>
      </c>
      <c r="N606" s="3" t="s">
        <v>21</v>
      </c>
      <c r="O606" s="3">
        <f t="shared" si="9"/>
        <v>14</v>
      </c>
    </row>
    <row r="607" spans="1:15" x14ac:dyDescent="0.25">
      <c r="A607" s="2">
        <v>20204090117822</v>
      </c>
      <c r="B607" s="4">
        <v>43866</v>
      </c>
      <c r="C607" s="4">
        <v>43887</v>
      </c>
      <c r="D607" s="2">
        <v>20203120058201</v>
      </c>
      <c r="E607" s="4">
        <v>43882</v>
      </c>
      <c r="F607" s="3" t="s">
        <v>77</v>
      </c>
      <c r="G607" s="3" t="s">
        <v>1260</v>
      </c>
      <c r="H607" s="3" t="s">
        <v>1261</v>
      </c>
      <c r="I607" s="3" t="s">
        <v>18</v>
      </c>
      <c r="J607" s="3">
        <v>999</v>
      </c>
      <c r="K607" s="3" t="s">
        <v>19</v>
      </c>
      <c r="L607" s="3" t="s">
        <v>1262</v>
      </c>
      <c r="M607" s="3">
        <v>312</v>
      </c>
      <c r="N607" s="3" t="s">
        <v>21</v>
      </c>
      <c r="O607" s="3">
        <f t="shared" si="9"/>
        <v>16</v>
      </c>
    </row>
    <row r="608" spans="1:15" x14ac:dyDescent="0.25">
      <c r="A608" s="2">
        <v>20204090117902</v>
      </c>
      <c r="B608" s="4">
        <v>43866</v>
      </c>
      <c r="C608" s="4">
        <v>43887</v>
      </c>
      <c r="D608" s="2">
        <v>20203110053351</v>
      </c>
      <c r="E608" s="4">
        <v>43880</v>
      </c>
      <c r="F608" s="3" t="s">
        <v>14</v>
      </c>
      <c r="G608" s="3" t="s">
        <v>1263</v>
      </c>
      <c r="H608" s="3" t="s">
        <v>1264</v>
      </c>
      <c r="I608" s="3" t="s">
        <v>18</v>
      </c>
      <c r="J608" s="3">
        <v>999</v>
      </c>
      <c r="K608" s="3" t="s">
        <v>19</v>
      </c>
      <c r="L608" s="3" t="s">
        <v>212</v>
      </c>
      <c r="M608" s="3">
        <v>311</v>
      </c>
      <c r="N608" s="3" t="s">
        <v>21</v>
      </c>
      <c r="O608" s="3">
        <f t="shared" si="9"/>
        <v>14</v>
      </c>
    </row>
    <row r="609" spans="1:15" x14ac:dyDescent="0.25">
      <c r="A609" s="2">
        <v>20204090117932</v>
      </c>
      <c r="B609" s="4">
        <v>43866</v>
      </c>
      <c r="C609" s="4">
        <v>43887</v>
      </c>
      <c r="D609" s="2">
        <v>20205000063961</v>
      </c>
      <c r="E609" s="4">
        <v>43886</v>
      </c>
      <c r="F609" s="3" t="s">
        <v>22</v>
      </c>
      <c r="G609" s="3" t="s">
        <v>1265</v>
      </c>
      <c r="H609" s="3" t="s">
        <v>1266</v>
      </c>
      <c r="I609" s="3" t="s">
        <v>18</v>
      </c>
      <c r="J609" s="3">
        <v>999</v>
      </c>
      <c r="K609" s="3" t="s">
        <v>19</v>
      </c>
      <c r="L609" s="3" t="s">
        <v>1267</v>
      </c>
      <c r="M609" s="3">
        <v>500</v>
      </c>
      <c r="N609" s="3" t="s">
        <v>21</v>
      </c>
      <c r="O609" s="3">
        <f t="shared" si="9"/>
        <v>20</v>
      </c>
    </row>
    <row r="610" spans="1:15" x14ac:dyDescent="0.25">
      <c r="A610" s="2">
        <v>20204090118092</v>
      </c>
      <c r="B610" s="4">
        <v>43866</v>
      </c>
      <c r="C610" s="4">
        <v>43887</v>
      </c>
      <c r="D610" s="2">
        <v>20205000061151</v>
      </c>
      <c r="E610" s="4">
        <v>43885</v>
      </c>
      <c r="F610" s="3" t="s">
        <v>22</v>
      </c>
      <c r="G610" s="3" t="s">
        <v>1268</v>
      </c>
      <c r="H610" s="3" t="s">
        <v>1269</v>
      </c>
      <c r="I610" s="3" t="s">
        <v>18</v>
      </c>
      <c r="J610" s="3">
        <v>999</v>
      </c>
      <c r="K610" s="3" t="s">
        <v>19</v>
      </c>
      <c r="L610" s="3" t="s">
        <v>803</v>
      </c>
      <c r="M610" s="3">
        <v>500</v>
      </c>
      <c r="N610" s="3" t="s">
        <v>21</v>
      </c>
      <c r="O610" s="3">
        <f t="shared" si="9"/>
        <v>19</v>
      </c>
    </row>
    <row r="611" spans="1:15" x14ac:dyDescent="0.25">
      <c r="A611" s="2">
        <v>20204090118182</v>
      </c>
      <c r="B611" s="4">
        <v>43866</v>
      </c>
      <c r="C611" s="4">
        <v>43887</v>
      </c>
      <c r="D611" s="2">
        <v>20203000040911</v>
      </c>
      <c r="E611" s="4">
        <v>43873</v>
      </c>
      <c r="F611" s="3" t="s">
        <v>22</v>
      </c>
      <c r="G611" s="3" t="s">
        <v>224</v>
      </c>
      <c r="H611" s="3" t="s">
        <v>1270</v>
      </c>
      <c r="I611" s="3" t="s">
        <v>18</v>
      </c>
      <c r="J611" s="3">
        <v>999</v>
      </c>
      <c r="K611" s="3" t="s">
        <v>19</v>
      </c>
      <c r="L611" s="3" t="s">
        <v>370</v>
      </c>
      <c r="M611" s="3">
        <v>300</v>
      </c>
      <c r="N611" s="3" t="s">
        <v>21</v>
      </c>
      <c r="O611" s="3">
        <f t="shared" si="9"/>
        <v>7</v>
      </c>
    </row>
    <row r="612" spans="1:15" x14ac:dyDescent="0.25">
      <c r="A612" s="2">
        <v>20204090118952</v>
      </c>
      <c r="B612" s="4">
        <v>43866</v>
      </c>
      <c r="C612" s="4">
        <v>43887</v>
      </c>
      <c r="D612" s="2" t="s">
        <v>1271</v>
      </c>
      <c r="E612" s="3" t="s">
        <v>17</v>
      </c>
      <c r="F612" s="3" t="s">
        <v>33</v>
      </c>
      <c r="G612" s="3" t="s">
        <v>1272</v>
      </c>
      <c r="H612" s="3" t="s">
        <v>713</v>
      </c>
      <c r="I612" s="3" t="s">
        <v>28</v>
      </c>
      <c r="J612" s="3">
        <v>999</v>
      </c>
      <c r="K612" s="3" t="s">
        <v>19</v>
      </c>
      <c r="L612" s="3" t="s">
        <v>576</v>
      </c>
      <c r="M612" s="3">
        <v>309</v>
      </c>
      <c r="N612" s="3" t="s">
        <v>56</v>
      </c>
      <c r="O612" s="3" t="str">
        <f t="shared" si="9"/>
        <v>-</v>
      </c>
    </row>
    <row r="613" spans="1:15" x14ac:dyDescent="0.25">
      <c r="A613" s="2">
        <v>20204090120082</v>
      </c>
      <c r="B613" s="4">
        <v>43867</v>
      </c>
      <c r="C613" s="4">
        <v>43881</v>
      </c>
      <c r="D613" s="2">
        <v>20203110038611</v>
      </c>
      <c r="E613" s="4">
        <v>43871</v>
      </c>
      <c r="F613" s="3" t="s">
        <v>37</v>
      </c>
      <c r="G613" s="3" t="s">
        <v>1273</v>
      </c>
      <c r="H613" s="3" t="s">
        <v>1274</v>
      </c>
      <c r="I613" s="3" t="s">
        <v>18</v>
      </c>
      <c r="J613" s="3">
        <v>999</v>
      </c>
      <c r="K613" s="3" t="s">
        <v>19</v>
      </c>
      <c r="L613" s="3" t="s">
        <v>36</v>
      </c>
      <c r="M613" s="3">
        <v>311</v>
      </c>
      <c r="N613" s="3" t="s">
        <v>21</v>
      </c>
      <c r="O613" s="3">
        <f t="shared" si="9"/>
        <v>4</v>
      </c>
    </row>
    <row r="614" spans="1:15" x14ac:dyDescent="0.25">
      <c r="A614" s="2">
        <v>20204090120092</v>
      </c>
      <c r="B614" s="4">
        <v>43867</v>
      </c>
      <c r="C614" s="4">
        <v>43881</v>
      </c>
      <c r="D614" s="2"/>
      <c r="E614" s="3" t="s">
        <v>17</v>
      </c>
      <c r="F614" s="3" t="s">
        <v>37</v>
      </c>
      <c r="G614" s="3" t="s">
        <v>1275</v>
      </c>
      <c r="H614" s="3" t="s">
        <v>1276</v>
      </c>
      <c r="I614" s="3" t="s">
        <v>28</v>
      </c>
      <c r="J614" s="3">
        <v>999</v>
      </c>
      <c r="K614" s="3" t="s">
        <v>19</v>
      </c>
      <c r="L614" s="3" t="s">
        <v>292</v>
      </c>
      <c r="M614" s="3">
        <v>500</v>
      </c>
      <c r="N614" s="3" t="s">
        <v>21</v>
      </c>
      <c r="O614" s="3" t="str">
        <f t="shared" si="9"/>
        <v>-</v>
      </c>
    </row>
    <row r="615" spans="1:15" x14ac:dyDescent="0.25">
      <c r="A615" s="2">
        <v>20204090120102</v>
      </c>
      <c r="B615" s="4">
        <v>43867</v>
      </c>
      <c r="C615" s="4">
        <v>43888</v>
      </c>
      <c r="D615" s="2">
        <v>20202000060831</v>
      </c>
      <c r="E615" s="4">
        <v>43885</v>
      </c>
      <c r="F615" s="3" t="s">
        <v>22</v>
      </c>
      <c r="G615" s="3" t="s">
        <v>1277</v>
      </c>
      <c r="H615" s="3" t="s">
        <v>1278</v>
      </c>
      <c r="I615" s="3" t="s">
        <v>18</v>
      </c>
      <c r="J615" s="3">
        <v>200</v>
      </c>
      <c r="K615" s="3" t="s">
        <v>259</v>
      </c>
      <c r="L615" s="3" t="s">
        <v>306</v>
      </c>
      <c r="M615" s="3">
        <v>200</v>
      </c>
      <c r="N615" s="3"/>
      <c r="O615" s="3">
        <f t="shared" si="9"/>
        <v>18</v>
      </c>
    </row>
    <row r="616" spans="1:15" x14ac:dyDescent="0.25">
      <c r="A616" s="2">
        <v>20204090120732</v>
      </c>
      <c r="B616" s="4">
        <v>43867</v>
      </c>
      <c r="C616" s="4">
        <v>43888</v>
      </c>
      <c r="D616" s="2">
        <v>20203070057081</v>
      </c>
      <c r="E616" s="4">
        <v>43882</v>
      </c>
      <c r="F616" s="3" t="s">
        <v>22</v>
      </c>
      <c r="G616" s="3" t="s">
        <v>1279</v>
      </c>
      <c r="H616" s="3" t="s">
        <v>1280</v>
      </c>
      <c r="I616" s="3" t="s">
        <v>18</v>
      </c>
      <c r="J616" s="3">
        <v>999</v>
      </c>
      <c r="K616" s="3" t="s">
        <v>19</v>
      </c>
      <c r="L616" s="3" t="s">
        <v>415</v>
      </c>
      <c r="M616" s="3">
        <v>307</v>
      </c>
      <c r="N616" s="3" t="s">
        <v>21</v>
      </c>
      <c r="O616" s="3">
        <f t="shared" si="9"/>
        <v>15</v>
      </c>
    </row>
    <row r="617" spans="1:15" x14ac:dyDescent="0.25">
      <c r="A617" s="2">
        <v>20204090120792</v>
      </c>
      <c r="B617" s="4">
        <v>43867</v>
      </c>
      <c r="C617" s="4">
        <v>43881</v>
      </c>
      <c r="D617" s="2">
        <v>20206030088441</v>
      </c>
      <c r="E617" s="4">
        <v>43903</v>
      </c>
      <c r="F617" s="3" t="s">
        <v>37</v>
      </c>
      <c r="G617" s="3" t="s">
        <v>1281</v>
      </c>
      <c r="H617" s="3" t="s">
        <v>595</v>
      </c>
      <c r="I617" s="3" t="s">
        <v>28</v>
      </c>
      <c r="J617" s="3">
        <v>999</v>
      </c>
      <c r="K617" s="3" t="s">
        <v>19</v>
      </c>
      <c r="L617" s="3" t="s">
        <v>888</v>
      </c>
      <c r="M617" s="3">
        <v>603</v>
      </c>
      <c r="N617" s="3" t="s">
        <v>21</v>
      </c>
      <c r="O617" s="3">
        <f t="shared" si="9"/>
        <v>36</v>
      </c>
    </row>
    <row r="618" spans="1:15" x14ac:dyDescent="0.25">
      <c r="A618" s="2">
        <v>20204090120802</v>
      </c>
      <c r="B618" s="4">
        <v>43867</v>
      </c>
      <c r="C618" s="4">
        <v>43881</v>
      </c>
      <c r="D618" s="2">
        <v>20206030084421</v>
      </c>
      <c r="E618" s="4">
        <v>43901</v>
      </c>
      <c r="F618" s="3" t="s">
        <v>37</v>
      </c>
      <c r="G618" s="3" t="s">
        <v>1282</v>
      </c>
      <c r="H618" s="3" t="s">
        <v>595</v>
      </c>
      <c r="I618" s="3" t="s">
        <v>28</v>
      </c>
      <c r="J618" s="3">
        <v>999</v>
      </c>
      <c r="K618" s="3" t="s">
        <v>19</v>
      </c>
      <c r="L618" s="3" t="s">
        <v>888</v>
      </c>
      <c r="M618" s="3">
        <v>603</v>
      </c>
      <c r="N618" s="3" t="s">
        <v>21</v>
      </c>
      <c r="O618" s="3">
        <f t="shared" si="9"/>
        <v>34</v>
      </c>
    </row>
    <row r="619" spans="1:15" x14ac:dyDescent="0.25">
      <c r="A619" s="2">
        <v>20204090120812</v>
      </c>
      <c r="B619" s="4">
        <v>43867</v>
      </c>
      <c r="C619" s="4">
        <v>43881</v>
      </c>
      <c r="D619" s="2"/>
      <c r="E619" s="3" t="s">
        <v>17</v>
      </c>
      <c r="F619" s="3" t="s">
        <v>37</v>
      </c>
      <c r="G619" s="3" t="s">
        <v>1283</v>
      </c>
      <c r="H619" s="3" t="s">
        <v>595</v>
      </c>
      <c r="I619" s="3" t="s">
        <v>28</v>
      </c>
      <c r="J619" s="3">
        <v>999</v>
      </c>
      <c r="K619" s="3" t="s">
        <v>19</v>
      </c>
      <c r="L619" s="3" t="s">
        <v>888</v>
      </c>
      <c r="M619" s="3">
        <v>603</v>
      </c>
      <c r="N619" s="3" t="s">
        <v>21</v>
      </c>
      <c r="O619" s="3" t="str">
        <f t="shared" si="9"/>
        <v>-</v>
      </c>
    </row>
    <row r="620" spans="1:15" x14ac:dyDescent="0.25">
      <c r="A620" s="2">
        <v>20204090121012</v>
      </c>
      <c r="B620" s="4">
        <v>43867</v>
      </c>
      <c r="C620" s="4">
        <v>43888</v>
      </c>
      <c r="D620" s="2">
        <v>20205000037833</v>
      </c>
      <c r="E620" s="4">
        <v>43888</v>
      </c>
      <c r="F620" s="3" t="s">
        <v>33</v>
      </c>
      <c r="G620" s="3" t="s">
        <v>1284</v>
      </c>
      <c r="H620" s="3" t="s">
        <v>1285</v>
      </c>
      <c r="I620" s="3" t="s">
        <v>18</v>
      </c>
      <c r="J620" s="3">
        <v>999</v>
      </c>
      <c r="K620" s="3" t="s">
        <v>19</v>
      </c>
      <c r="L620" s="3" t="s">
        <v>1286</v>
      </c>
      <c r="M620" s="3">
        <v>500</v>
      </c>
      <c r="N620" s="3" t="s">
        <v>21</v>
      </c>
      <c r="O620" s="3">
        <f t="shared" si="9"/>
        <v>21</v>
      </c>
    </row>
    <row r="621" spans="1:15" x14ac:dyDescent="0.25">
      <c r="A621" s="2">
        <v>20204090121032</v>
      </c>
      <c r="B621" s="4">
        <v>43867</v>
      </c>
      <c r="C621" s="4">
        <v>43957</v>
      </c>
      <c r="D621" s="2">
        <v>20203070033013</v>
      </c>
      <c r="E621" s="4">
        <v>43880</v>
      </c>
      <c r="F621" s="3" t="s">
        <v>120</v>
      </c>
      <c r="G621" s="3" t="s">
        <v>1287</v>
      </c>
      <c r="H621" s="3" t="s">
        <v>1288</v>
      </c>
      <c r="I621" s="3" t="s">
        <v>18</v>
      </c>
      <c r="J621" s="3">
        <v>307</v>
      </c>
      <c r="K621" s="3" t="s">
        <v>1289</v>
      </c>
      <c r="L621" s="3" t="s">
        <v>223</v>
      </c>
      <c r="M621" s="3">
        <v>307</v>
      </c>
      <c r="N621" s="3"/>
      <c r="O621" s="3">
        <f t="shared" si="9"/>
        <v>13</v>
      </c>
    </row>
    <row r="622" spans="1:15" x14ac:dyDescent="0.25">
      <c r="A622" s="2">
        <v>20204090121172</v>
      </c>
      <c r="B622" s="4">
        <v>43867</v>
      </c>
      <c r="C622" s="4">
        <v>43881</v>
      </c>
      <c r="D622" s="2">
        <v>20201010030303</v>
      </c>
      <c r="E622" s="4">
        <v>43874</v>
      </c>
      <c r="F622" s="3" t="s">
        <v>106</v>
      </c>
      <c r="G622" s="3" t="s">
        <v>1290</v>
      </c>
      <c r="H622" s="3" t="s">
        <v>698</v>
      </c>
      <c r="I622" s="3" t="s">
        <v>18</v>
      </c>
      <c r="J622" s="3">
        <v>701</v>
      </c>
      <c r="K622" s="3" t="s">
        <v>1291</v>
      </c>
      <c r="L622" s="3" t="s">
        <v>55</v>
      </c>
      <c r="M622" s="3">
        <v>701</v>
      </c>
      <c r="N622" s="3"/>
      <c r="O622" s="3">
        <f t="shared" si="9"/>
        <v>7</v>
      </c>
    </row>
    <row r="623" spans="1:15" x14ac:dyDescent="0.25">
      <c r="A623" s="2">
        <v>20204090121182</v>
      </c>
      <c r="B623" s="4">
        <v>43867</v>
      </c>
      <c r="C623" s="4">
        <v>43881</v>
      </c>
      <c r="D623" s="2">
        <v>20203000029643</v>
      </c>
      <c r="E623" s="4">
        <v>43874</v>
      </c>
      <c r="F623" s="3" t="s">
        <v>106</v>
      </c>
      <c r="G623" s="3" t="s">
        <v>1292</v>
      </c>
      <c r="H623" s="3" t="s">
        <v>698</v>
      </c>
      <c r="I623" s="3" t="s">
        <v>18</v>
      </c>
      <c r="J623" s="3">
        <v>999</v>
      </c>
      <c r="K623" s="3" t="s">
        <v>19</v>
      </c>
      <c r="L623" s="3" t="s">
        <v>284</v>
      </c>
      <c r="M623" s="3">
        <v>401</v>
      </c>
      <c r="N623" s="3" t="s">
        <v>21</v>
      </c>
      <c r="O623" s="3">
        <f t="shared" si="9"/>
        <v>7</v>
      </c>
    </row>
    <row r="624" spans="1:15" x14ac:dyDescent="0.25">
      <c r="A624" s="2">
        <v>20204090121212</v>
      </c>
      <c r="B624" s="4">
        <v>43867</v>
      </c>
      <c r="C624" s="4">
        <v>43888</v>
      </c>
      <c r="D624" s="2"/>
      <c r="E624" s="3" t="s">
        <v>17</v>
      </c>
      <c r="F624" s="3" t="s">
        <v>33</v>
      </c>
      <c r="G624" s="3" t="s">
        <v>1293</v>
      </c>
      <c r="H624" s="3" t="s">
        <v>1294</v>
      </c>
      <c r="I624" s="3" t="s">
        <v>28</v>
      </c>
      <c r="J624" s="3">
        <v>999</v>
      </c>
      <c r="K624" s="3" t="s">
        <v>19</v>
      </c>
      <c r="L624" s="3" t="s">
        <v>223</v>
      </c>
      <c r="M624" s="3">
        <v>307</v>
      </c>
      <c r="N624" s="3" t="s">
        <v>56</v>
      </c>
      <c r="O624" s="3" t="str">
        <f t="shared" si="9"/>
        <v>-</v>
      </c>
    </row>
    <row r="625" spans="1:15" x14ac:dyDescent="0.25">
      <c r="A625" s="2">
        <v>20204090121302</v>
      </c>
      <c r="B625" s="4">
        <v>43867</v>
      </c>
      <c r="C625" s="4">
        <v>43888</v>
      </c>
      <c r="D625" s="2">
        <v>20206030084901</v>
      </c>
      <c r="E625" s="4">
        <v>43901</v>
      </c>
      <c r="F625" s="3" t="s">
        <v>22</v>
      </c>
      <c r="G625" s="3" t="s">
        <v>1295</v>
      </c>
      <c r="H625" s="3" t="s">
        <v>1296</v>
      </c>
      <c r="I625" s="3" t="s">
        <v>28</v>
      </c>
      <c r="J625" s="3">
        <v>999</v>
      </c>
      <c r="K625" s="3" t="s">
        <v>19</v>
      </c>
      <c r="L625" s="3" t="s">
        <v>888</v>
      </c>
      <c r="M625" s="3">
        <v>603</v>
      </c>
      <c r="N625" s="3" t="s">
        <v>21</v>
      </c>
      <c r="O625" s="3">
        <f t="shared" si="9"/>
        <v>34</v>
      </c>
    </row>
    <row r="626" spans="1:15" x14ac:dyDescent="0.25">
      <c r="A626" s="2">
        <v>20204090121412</v>
      </c>
      <c r="B626" s="4">
        <v>43867</v>
      </c>
      <c r="C626" s="4">
        <v>43888</v>
      </c>
      <c r="D626" s="2">
        <v>20205000052511</v>
      </c>
      <c r="E626" s="4">
        <v>43879</v>
      </c>
      <c r="F626" s="3" t="s">
        <v>22</v>
      </c>
      <c r="G626" s="3" t="s">
        <v>1297</v>
      </c>
      <c r="H626" s="3" t="s">
        <v>1298</v>
      </c>
      <c r="I626" s="3" t="s">
        <v>18</v>
      </c>
      <c r="J626" s="3">
        <v>200</v>
      </c>
      <c r="K626" s="3" t="s">
        <v>133</v>
      </c>
      <c r="L626" s="3" t="s">
        <v>306</v>
      </c>
      <c r="M626" s="3">
        <v>200</v>
      </c>
      <c r="N626" s="3"/>
      <c r="O626" s="3">
        <f t="shared" si="9"/>
        <v>12</v>
      </c>
    </row>
    <row r="627" spans="1:15" x14ac:dyDescent="0.25">
      <c r="A627" s="2">
        <v>20204090121462</v>
      </c>
      <c r="B627" s="4">
        <v>43867</v>
      </c>
      <c r="C627" s="4">
        <v>43888</v>
      </c>
      <c r="D627" s="2">
        <v>20203110053391</v>
      </c>
      <c r="E627" s="4">
        <v>43880</v>
      </c>
      <c r="F627" s="3" t="s">
        <v>14</v>
      </c>
      <c r="G627" s="3" t="s">
        <v>1299</v>
      </c>
      <c r="H627" s="3" t="s">
        <v>1300</v>
      </c>
      <c r="I627" s="3" t="s">
        <v>18</v>
      </c>
      <c r="J627" s="3">
        <v>999</v>
      </c>
      <c r="K627" s="3" t="s">
        <v>19</v>
      </c>
      <c r="L627" s="3" t="s">
        <v>212</v>
      </c>
      <c r="M627" s="3">
        <v>311</v>
      </c>
      <c r="N627" s="3" t="s">
        <v>21</v>
      </c>
      <c r="O627" s="3">
        <f t="shared" si="9"/>
        <v>13</v>
      </c>
    </row>
    <row r="628" spans="1:15" x14ac:dyDescent="0.25">
      <c r="A628" s="2">
        <v>20204090121472</v>
      </c>
      <c r="B628" s="4">
        <v>43867</v>
      </c>
      <c r="C628" s="4">
        <v>43888</v>
      </c>
      <c r="D628" s="2">
        <v>20203060059541</v>
      </c>
      <c r="E628" s="4">
        <v>43885</v>
      </c>
      <c r="F628" s="3" t="s">
        <v>22</v>
      </c>
      <c r="G628" s="3" t="s">
        <v>1301</v>
      </c>
      <c r="H628" s="3" t="s">
        <v>1302</v>
      </c>
      <c r="I628" s="3" t="s">
        <v>18</v>
      </c>
      <c r="J628" s="3">
        <v>999</v>
      </c>
      <c r="K628" s="3" t="s">
        <v>19</v>
      </c>
      <c r="L628" s="3" t="s">
        <v>124</v>
      </c>
      <c r="M628" s="3">
        <v>306</v>
      </c>
      <c r="N628" s="3" t="s">
        <v>21</v>
      </c>
      <c r="O628" s="3">
        <f t="shared" si="9"/>
        <v>18</v>
      </c>
    </row>
    <row r="629" spans="1:15" x14ac:dyDescent="0.25">
      <c r="A629" s="2">
        <v>20204090121542</v>
      </c>
      <c r="B629" s="4">
        <v>43867</v>
      </c>
      <c r="C629" s="4">
        <v>43874</v>
      </c>
      <c r="D629" s="2">
        <v>20202000048101</v>
      </c>
      <c r="E629" s="4">
        <v>43875</v>
      </c>
      <c r="F629" s="3" t="s">
        <v>391</v>
      </c>
      <c r="G629" s="3" t="s">
        <v>1303</v>
      </c>
      <c r="H629" s="3" t="s">
        <v>393</v>
      </c>
      <c r="I629" s="3" t="s">
        <v>28</v>
      </c>
      <c r="J629" s="3">
        <v>999</v>
      </c>
      <c r="K629" s="3" t="s">
        <v>19</v>
      </c>
      <c r="L629" s="3" t="s">
        <v>256</v>
      </c>
      <c r="M629" s="3">
        <v>200</v>
      </c>
      <c r="N629" s="3" t="s">
        <v>21</v>
      </c>
      <c r="O629" s="3">
        <f t="shared" si="9"/>
        <v>8</v>
      </c>
    </row>
    <row r="630" spans="1:15" x14ac:dyDescent="0.25">
      <c r="A630" s="2">
        <v>20204090121782</v>
      </c>
      <c r="B630" s="4">
        <v>43867</v>
      </c>
      <c r="C630" s="4">
        <v>43881</v>
      </c>
      <c r="D630" s="2">
        <v>20205000039631</v>
      </c>
      <c r="E630" s="4">
        <v>43872</v>
      </c>
      <c r="F630" s="3" t="s">
        <v>37</v>
      </c>
      <c r="G630" s="3" t="s">
        <v>1304</v>
      </c>
      <c r="H630" s="3" t="s">
        <v>1305</v>
      </c>
      <c r="I630" s="3" t="s">
        <v>18</v>
      </c>
      <c r="J630" s="3">
        <v>999</v>
      </c>
      <c r="K630" s="3" t="s">
        <v>19</v>
      </c>
      <c r="L630" s="3" t="s">
        <v>99</v>
      </c>
      <c r="M630" s="3">
        <v>500</v>
      </c>
      <c r="N630" s="3" t="s">
        <v>21</v>
      </c>
      <c r="O630" s="3">
        <f t="shared" si="9"/>
        <v>5</v>
      </c>
    </row>
    <row r="631" spans="1:15" x14ac:dyDescent="0.25">
      <c r="A631" s="2">
        <v>20204090121822</v>
      </c>
      <c r="B631" s="4">
        <v>43867</v>
      </c>
      <c r="C631" s="4">
        <v>43881</v>
      </c>
      <c r="D631" s="2">
        <v>20203060037281</v>
      </c>
      <c r="E631" s="4">
        <v>43871</v>
      </c>
      <c r="F631" s="3" t="s">
        <v>37</v>
      </c>
      <c r="G631" s="3" t="s">
        <v>1306</v>
      </c>
      <c r="H631" s="3" t="s">
        <v>1307</v>
      </c>
      <c r="I631" s="3" t="s">
        <v>18</v>
      </c>
      <c r="J631" s="3">
        <v>999</v>
      </c>
      <c r="K631" s="3" t="s">
        <v>19</v>
      </c>
      <c r="L631" s="3" t="s">
        <v>209</v>
      </c>
      <c r="M631" s="3">
        <v>306</v>
      </c>
      <c r="N631" s="3" t="s">
        <v>21</v>
      </c>
      <c r="O631" s="3">
        <f t="shared" si="9"/>
        <v>4</v>
      </c>
    </row>
    <row r="632" spans="1:15" x14ac:dyDescent="0.25">
      <c r="A632" s="2">
        <v>20204090121832</v>
      </c>
      <c r="B632" s="4">
        <v>43867</v>
      </c>
      <c r="C632" s="4">
        <v>43888</v>
      </c>
      <c r="D632" s="2"/>
      <c r="E632" s="3" t="s">
        <v>17</v>
      </c>
      <c r="F632" s="3" t="s">
        <v>22</v>
      </c>
      <c r="G632" s="3" t="s">
        <v>1308</v>
      </c>
      <c r="H632" s="3" t="s">
        <v>1240</v>
      </c>
      <c r="I632" s="3" t="s">
        <v>28</v>
      </c>
      <c r="J632" s="3">
        <v>999</v>
      </c>
      <c r="K632" s="3" t="s">
        <v>19</v>
      </c>
      <c r="L632" s="3" t="s">
        <v>99</v>
      </c>
      <c r="M632" s="3">
        <v>500</v>
      </c>
      <c r="N632" s="3" t="s">
        <v>21</v>
      </c>
      <c r="O632" s="3" t="str">
        <f t="shared" si="9"/>
        <v>-</v>
      </c>
    </row>
    <row r="633" spans="1:15" x14ac:dyDescent="0.25">
      <c r="A633" s="2">
        <v>20204090121842</v>
      </c>
      <c r="B633" s="4">
        <v>43867</v>
      </c>
      <c r="C633" s="4">
        <v>43874</v>
      </c>
      <c r="D633" s="2">
        <v>20205000043741</v>
      </c>
      <c r="E633" s="4">
        <v>43874</v>
      </c>
      <c r="F633" s="3" t="s">
        <v>391</v>
      </c>
      <c r="G633" s="3" t="s">
        <v>1309</v>
      </c>
      <c r="H633" s="3" t="s">
        <v>1310</v>
      </c>
      <c r="I633" s="3" t="s">
        <v>18</v>
      </c>
      <c r="J633" s="3">
        <v>999</v>
      </c>
      <c r="K633" s="3" t="s">
        <v>19</v>
      </c>
      <c r="L633" s="3" t="s">
        <v>76</v>
      </c>
      <c r="M633" s="3">
        <v>500</v>
      </c>
      <c r="N633" s="3" t="s">
        <v>21</v>
      </c>
      <c r="O633" s="3">
        <f t="shared" si="9"/>
        <v>7</v>
      </c>
    </row>
    <row r="634" spans="1:15" x14ac:dyDescent="0.25">
      <c r="A634" s="2">
        <v>20204090121882</v>
      </c>
      <c r="B634" s="4">
        <v>43867</v>
      </c>
      <c r="C634" s="4">
        <v>43888</v>
      </c>
      <c r="D634" s="2">
        <v>20203050043971</v>
      </c>
      <c r="E634" s="4">
        <v>43874</v>
      </c>
      <c r="F634" s="3" t="s">
        <v>22</v>
      </c>
      <c r="G634" s="3" t="s">
        <v>1311</v>
      </c>
      <c r="H634" s="3" t="s">
        <v>448</v>
      </c>
      <c r="I634" s="3" t="s">
        <v>18</v>
      </c>
      <c r="J634" s="3">
        <v>999</v>
      </c>
      <c r="K634" s="3" t="s">
        <v>19</v>
      </c>
      <c r="L634" s="3" t="s">
        <v>384</v>
      </c>
      <c r="M634" s="3">
        <v>305</v>
      </c>
      <c r="N634" s="3" t="s">
        <v>21</v>
      </c>
      <c r="O634" s="3">
        <f t="shared" si="9"/>
        <v>7</v>
      </c>
    </row>
    <row r="635" spans="1:15" x14ac:dyDescent="0.25">
      <c r="A635" s="2">
        <v>20204090121892</v>
      </c>
      <c r="B635" s="4">
        <v>43867</v>
      </c>
      <c r="C635" s="4">
        <v>43957</v>
      </c>
      <c r="D635" s="2">
        <v>20203050039101</v>
      </c>
      <c r="E635" s="4">
        <v>43872</v>
      </c>
      <c r="F635" s="3" t="s">
        <v>120</v>
      </c>
      <c r="G635" s="3" t="s">
        <v>1312</v>
      </c>
      <c r="H635" s="3" t="s">
        <v>1313</v>
      </c>
      <c r="I635" s="3" t="s">
        <v>18</v>
      </c>
      <c r="J635" s="3">
        <v>999</v>
      </c>
      <c r="K635" s="3" t="s">
        <v>19</v>
      </c>
      <c r="L635" s="3" t="s">
        <v>41</v>
      </c>
      <c r="M635" s="3">
        <v>305</v>
      </c>
      <c r="N635" s="3" t="s">
        <v>21</v>
      </c>
      <c r="O635" s="3">
        <f t="shared" si="9"/>
        <v>5</v>
      </c>
    </row>
    <row r="636" spans="1:15" x14ac:dyDescent="0.25">
      <c r="A636" s="2">
        <v>20204090121912</v>
      </c>
      <c r="B636" s="4">
        <v>43867</v>
      </c>
      <c r="C636" s="4">
        <v>43881</v>
      </c>
      <c r="D636" s="2">
        <v>20203040053811</v>
      </c>
      <c r="E636" s="4">
        <v>43880</v>
      </c>
      <c r="F636" s="3" t="s">
        <v>30</v>
      </c>
      <c r="G636" s="3" t="s">
        <v>1314</v>
      </c>
      <c r="H636" s="3" t="s">
        <v>1315</v>
      </c>
      <c r="I636" s="3" t="s">
        <v>18</v>
      </c>
      <c r="J636" s="3">
        <v>999</v>
      </c>
      <c r="K636" s="3" t="s">
        <v>19</v>
      </c>
      <c r="L636" s="3" t="s">
        <v>1125</v>
      </c>
      <c r="M636" s="3">
        <v>304</v>
      </c>
      <c r="N636" s="3" t="s">
        <v>21</v>
      </c>
      <c r="O636" s="3">
        <f t="shared" si="9"/>
        <v>13</v>
      </c>
    </row>
    <row r="637" spans="1:15" x14ac:dyDescent="0.25">
      <c r="A637" s="2">
        <v>20204090121952</v>
      </c>
      <c r="B637" s="4">
        <v>43867</v>
      </c>
      <c r="C637" s="4">
        <v>43881</v>
      </c>
      <c r="D637" s="2">
        <v>20205000051311</v>
      </c>
      <c r="E637" s="4">
        <v>43879</v>
      </c>
      <c r="F637" s="3" t="s">
        <v>37</v>
      </c>
      <c r="G637" s="3" t="s">
        <v>1316</v>
      </c>
      <c r="H637" s="3" t="s">
        <v>1317</v>
      </c>
      <c r="I637" s="3" t="s">
        <v>18</v>
      </c>
      <c r="J637" s="3">
        <v>999</v>
      </c>
      <c r="K637" s="3" t="s">
        <v>19</v>
      </c>
      <c r="L637" s="3" t="s">
        <v>292</v>
      </c>
      <c r="M637" s="3">
        <v>500</v>
      </c>
      <c r="N637" s="3" t="s">
        <v>21</v>
      </c>
      <c r="O637" s="3">
        <f t="shared" si="9"/>
        <v>12</v>
      </c>
    </row>
    <row r="638" spans="1:15" x14ac:dyDescent="0.25">
      <c r="A638" s="2">
        <v>20204090122002</v>
      </c>
      <c r="B638" s="4">
        <v>43867</v>
      </c>
      <c r="C638" s="4">
        <v>43881</v>
      </c>
      <c r="D638" s="2">
        <v>20203050044921</v>
      </c>
      <c r="E638" s="4">
        <v>43874</v>
      </c>
      <c r="F638" s="3" t="s">
        <v>37</v>
      </c>
      <c r="G638" s="3" t="s">
        <v>1318</v>
      </c>
      <c r="H638" s="3" t="s">
        <v>1037</v>
      </c>
      <c r="I638" s="3" t="s">
        <v>18</v>
      </c>
      <c r="J638" s="3">
        <v>999</v>
      </c>
      <c r="K638" s="3" t="s">
        <v>19</v>
      </c>
      <c r="L638" s="3" t="s">
        <v>32</v>
      </c>
      <c r="M638" s="3">
        <v>305</v>
      </c>
      <c r="N638" s="3" t="s">
        <v>21</v>
      </c>
      <c r="O638" s="3">
        <f t="shared" si="9"/>
        <v>7</v>
      </c>
    </row>
    <row r="639" spans="1:15" x14ac:dyDescent="0.25">
      <c r="A639" s="2">
        <v>20204090122022</v>
      </c>
      <c r="B639" s="4">
        <v>43867</v>
      </c>
      <c r="C639" s="4">
        <v>43881</v>
      </c>
      <c r="D639" s="2">
        <v>20203050038721</v>
      </c>
      <c r="E639" s="4">
        <v>43871</v>
      </c>
      <c r="F639" s="3" t="s">
        <v>89</v>
      </c>
      <c r="G639" s="3" t="s">
        <v>1319</v>
      </c>
      <c r="H639" s="3" t="s">
        <v>1320</v>
      </c>
      <c r="I639" s="3" t="s">
        <v>18</v>
      </c>
      <c r="J639" s="3">
        <v>999</v>
      </c>
      <c r="K639" s="3" t="s">
        <v>19</v>
      </c>
      <c r="L639" s="3" t="s">
        <v>41</v>
      </c>
      <c r="M639" s="3">
        <v>305</v>
      </c>
      <c r="N639" s="3" t="s">
        <v>21</v>
      </c>
      <c r="O639" s="3">
        <f t="shared" si="9"/>
        <v>4</v>
      </c>
    </row>
    <row r="640" spans="1:15" x14ac:dyDescent="0.25">
      <c r="A640" s="2">
        <v>20204090122062</v>
      </c>
      <c r="B640" s="4">
        <v>43867</v>
      </c>
      <c r="C640" s="4">
        <v>43881</v>
      </c>
      <c r="D640" s="2"/>
      <c r="E640" s="3" t="s">
        <v>17</v>
      </c>
      <c r="F640" s="3" t="s">
        <v>89</v>
      </c>
      <c r="G640" s="3" t="s">
        <v>1321</v>
      </c>
      <c r="H640" s="3" t="s">
        <v>629</v>
      </c>
      <c r="I640" s="3" t="s">
        <v>28</v>
      </c>
      <c r="J640" s="3">
        <v>999</v>
      </c>
      <c r="K640" s="3" t="s">
        <v>19</v>
      </c>
      <c r="L640" s="3" t="s">
        <v>483</v>
      </c>
      <c r="M640" s="3">
        <v>200</v>
      </c>
      <c r="N640" s="3" t="s">
        <v>21</v>
      </c>
      <c r="O640" s="3" t="str">
        <f t="shared" si="9"/>
        <v>-</v>
      </c>
    </row>
    <row r="641" spans="1:15" x14ac:dyDescent="0.25">
      <c r="A641" s="2">
        <v>20204090122102</v>
      </c>
      <c r="B641" s="4">
        <v>43867</v>
      </c>
      <c r="C641" s="4">
        <v>43888</v>
      </c>
      <c r="D641" s="2">
        <v>20203060050071</v>
      </c>
      <c r="E641" s="4">
        <v>43878</v>
      </c>
      <c r="F641" s="3" t="s">
        <v>22</v>
      </c>
      <c r="G641" s="3" t="s">
        <v>1322</v>
      </c>
      <c r="H641" s="3" t="s">
        <v>1323</v>
      </c>
      <c r="I641" s="3" t="s">
        <v>18</v>
      </c>
      <c r="J641" s="3">
        <v>999</v>
      </c>
      <c r="K641" s="3" t="s">
        <v>19</v>
      </c>
      <c r="L641" s="3" t="s">
        <v>1324</v>
      </c>
      <c r="M641" s="3">
        <v>306</v>
      </c>
      <c r="N641" s="3" t="s">
        <v>21</v>
      </c>
      <c r="O641" s="3">
        <f t="shared" si="9"/>
        <v>11</v>
      </c>
    </row>
    <row r="642" spans="1:15" x14ac:dyDescent="0.25">
      <c r="A642" s="2">
        <v>20204090122172</v>
      </c>
      <c r="B642" s="4">
        <v>43867</v>
      </c>
      <c r="C642" s="4">
        <v>43888</v>
      </c>
      <c r="D642" s="2">
        <v>20202000060841</v>
      </c>
      <c r="E642" s="4">
        <v>43885</v>
      </c>
      <c r="F642" s="3" t="s">
        <v>22</v>
      </c>
      <c r="G642" s="3" t="s">
        <v>1325</v>
      </c>
      <c r="H642" s="3" t="s">
        <v>1326</v>
      </c>
      <c r="I642" s="3" t="s">
        <v>18</v>
      </c>
      <c r="J642" s="3">
        <v>999</v>
      </c>
      <c r="K642" s="3" t="s">
        <v>19</v>
      </c>
      <c r="L642" s="3" t="s">
        <v>658</v>
      </c>
      <c r="M642" s="3">
        <v>200</v>
      </c>
      <c r="N642" s="3" t="s">
        <v>21</v>
      </c>
      <c r="O642" s="3">
        <f t="shared" si="9"/>
        <v>18</v>
      </c>
    </row>
    <row r="643" spans="1:15" x14ac:dyDescent="0.25">
      <c r="A643" s="2">
        <v>20204090122202</v>
      </c>
      <c r="B643" s="4">
        <v>43867</v>
      </c>
      <c r="C643" s="4">
        <v>43888</v>
      </c>
      <c r="D643" s="2">
        <v>20203110039401</v>
      </c>
      <c r="E643" s="4">
        <v>43872</v>
      </c>
      <c r="F643" s="3" t="s">
        <v>22</v>
      </c>
      <c r="G643" s="3" t="s">
        <v>1327</v>
      </c>
      <c r="H643" s="3" t="s">
        <v>1328</v>
      </c>
      <c r="I643" s="3" t="s">
        <v>18</v>
      </c>
      <c r="J643" s="3">
        <v>999</v>
      </c>
      <c r="K643" s="3" t="s">
        <v>19</v>
      </c>
      <c r="L643" s="3" t="s">
        <v>341</v>
      </c>
      <c r="M643" s="3">
        <v>311</v>
      </c>
      <c r="N643" s="3" t="s">
        <v>21</v>
      </c>
      <c r="O643" s="3">
        <f t="shared" si="9"/>
        <v>5</v>
      </c>
    </row>
    <row r="644" spans="1:15" x14ac:dyDescent="0.25">
      <c r="A644" s="2">
        <v>20204090122212</v>
      </c>
      <c r="B644" s="4">
        <v>43867</v>
      </c>
      <c r="C644" s="4">
        <v>43888</v>
      </c>
      <c r="D644" s="2">
        <v>20205000065261</v>
      </c>
      <c r="E644" s="4">
        <v>43886</v>
      </c>
      <c r="F644" s="3" t="s">
        <v>22</v>
      </c>
      <c r="G644" s="3" t="s">
        <v>1329</v>
      </c>
      <c r="H644" s="3" t="s">
        <v>1330</v>
      </c>
      <c r="I644" s="3" t="s">
        <v>18</v>
      </c>
      <c r="J644" s="3">
        <v>999</v>
      </c>
      <c r="K644" s="3" t="s">
        <v>19</v>
      </c>
      <c r="L644" s="3" t="s">
        <v>312</v>
      </c>
      <c r="M644" s="3">
        <v>500</v>
      </c>
      <c r="N644" s="3" t="s">
        <v>21</v>
      </c>
      <c r="O644" s="3">
        <f t="shared" si="9"/>
        <v>19</v>
      </c>
    </row>
    <row r="645" spans="1:15" x14ac:dyDescent="0.25">
      <c r="A645" s="2">
        <v>20204090122392</v>
      </c>
      <c r="B645" s="4">
        <v>43867</v>
      </c>
      <c r="C645" s="4">
        <v>43888</v>
      </c>
      <c r="D645" s="2">
        <v>20206060055591</v>
      </c>
      <c r="E645" s="4">
        <v>43881</v>
      </c>
      <c r="F645" s="3" t="s">
        <v>22</v>
      </c>
      <c r="G645" s="3" t="s">
        <v>1331</v>
      </c>
      <c r="H645" s="3" t="s">
        <v>1332</v>
      </c>
      <c r="I645" s="3" t="s">
        <v>18</v>
      </c>
      <c r="J645" s="3">
        <v>999</v>
      </c>
      <c r="K645" s="3" t="s">
        <v>19</v>
      </c>
      <c r="L645" s="3" t="s">
        <v>170</v>
      </c>
      <c r="M645" s="3">
        <v>606</v>
      </c>
      <c r="N645" s="3" t="s">
        <v>21</v>
      </c>
      <c r="O645" s="3">
        <f t="shared" ref="O645:O708" si="10">IFERROR(E645-B645,"-")</f>
        <v>14</v>
      </c>
    </row>
    <row r="646" spans="1:15" x14ac:dyDescent="0.25">
      <c r="A646" s="2">
        <v>20204090122402</v>
      </c>
      <c r="B646" s="4">
        <v>43867</v>
      </c>
      <c r="C646" s="4">
        <v>43888</v>
      </c>
      <c r="D646" s="2">
        <v>20202000074141</v>
      </c>
      <c r="E646" s="4">
        <v>43894</v>
      </c>
      <c r="F646" s="3" t="s">
        <v>33</v>
      </c>
      <c r="G646" s="3" t="s">
        <v>1333</v>
      </c>
      <c r="H646" s="3" t="s">
        <v>262</v>
      </c>
      <c r="I646" s="3" t="s">
        <v>28</v>
      </c>
      <c r="J646" s="3">
        <v>200</v>
      </c>
      <c r="K646" s="3" t="s">
        <v>783</v>
      </c>
      <c r="L646" s="3" t="s">
        <v>306</v>
      </c>
      <c r="M646" s="3">
        <v>200</v>
      </c>
      <c r="N646" s="3"/>
      <c r="O646" s="3">
        <f t="shared" si="10"/>
        <v>27</v>
      </c>
    </row>
    <row r="647" spans="1:15" x14ac:dyDescent="0.25">
      <c r="A647" s="2">
        <v>20204090122412</v>
      </c>
      <c r="B647" s="4">
        <v>43867</v>
      </c>
      <c r="C647" s="4">
        <v>43881</v>
      </c>
      <c r="D647" s="2">
        <v>20205000046193</v>
      </c>
      <c r="E647" s="4">
        <v>43901</v>
      </c>
      <c r="F647" s="3" t="s">
        <v>37</v>
      </c>
      <c r="G647" s="3" t="s">
        <v>1334</v>
      </c>
      <c r="H647" s="3" t="s">
        <v>115</v>
      </c>
      <c r="I647" s="3" t="s">
        <v>28</v>
      </c>
      <c r="J647" s="3">
        <v>999</v>
      </c>
      <c r="K647" s="3" t="s">
        <v>19</v>
      </c>
      <c r="L647" s="3" t="s">
        <v>499</v>
      </c>
      <c r="M647" s="3">
        <v>500</v>
      </c>
      <c r="N647" s="3" t="s">
        <v>56</v>
      </c>
      <c r="O647" s="3">
        <f t="shared" si="10"/>
        <v>34</v>
      </c>
    </row>
    <row r="648" spans="1:15" x14ac:dyDescent="0.25">
      <c r="A648" s="2">
        <v>20204090122442</v>
      </c>
      <c r="B648" s="4">
        <v>43867</v>
      </c>
      <c r="C648" s="4">
        <v>43874</v>
      </c>
      <c r="D648" s="2">
        <v>20203050038581</v>
      </c>
      <c r="E648" s="4">
        <v>43871</v>
      </c>
      <c r="F648" s="3" t="s">
        <v>391</v>
      </c>
      <c r="G648" s="3" t="s">
        <v>1335</v>
      </c>
      <c r="H648" s="3" t="s">
        <v>393</v>
      </c>
      <c r="I648" s="3" t="s">
        <v>18</v>
      </c>
      <c r="J648" s="3">
        <v>999</v>
      </c>
      <c r="K648" s="3" t="s">
        <v>19</v>
      </c>
      <c r="L648" s="3" t="s">
        <v>32</v>
      </c>
      <c r="M648" s="3">
        <v>305</v>
      </c>
      <c r="N648" s="3" t="s">
        <v>21</v>
      </c>
      <c r="O648" s="3">
        <f t="shared" si="10"/>
        <v>4</v>
      </c>
    </row>
    <row r="649" spans="1:15" x14ac:dyDescent="0.25">
      <c r="A649" s="2">
        <v>20204090122472</v>
      </c>
      <c r="B649" s="4">
        <v>43867</v>
      </c>
      <c r="C649" s="4">
        <v>43881</v>
      </c>
      <c r="D649" s="2">
        <v>20205000059311</v>
      </c>
      <c r="E649" s="4">
        <v>43885</v>
      </c>
      <c r="F649" s="3" t="s">
        <v>37</v>
      </c>
      <c r="G649" s="3" t="s">
        <v>1336</v>
      </c>
      <c r="H649" s="3" t="s">
        <v>1201</v>
      </c>
      <c r="I649" s="3" t="s">
        <v>28</v>
      </c>
      <c r="J649" s="3">
        <v>999</v>
      </c>
      <c r="K649" s="3" t="s">
        <v>19</v>
      </c>
      <c r="L649" s="3" t="s">
        <v>99</v>
      </c>
      <c r="M649" s="3">
        <v>500</v>
      </c>
      <c r="N649" s="3" t="s">
        <v>21</v>
      </c>
      <c r="O649" s="3">
        <f t="shared" si="10"/>
        <v>18</v>
      </c>
    </row>
    <row r="650" spans="1:15" x14ac:dyDescent="0.25">
      <c r="A650" s="2">
        <v>20204090123662</v>
      </c>
      <c r="B650" s="4">
        <v>43867</v>
      </c>
      <c r="C650" s="4">
        <v>43888</v>
      </c>
      <c r="D650" s="2">
        <v>20203110080541</v>
      </c>
      <c r="E650" s="4">
        <v>43899</v>
      </c>
      <c r="F650" s="3" t="s">
        <v>33</v>
      </c>
      <c r="G650" s="3" t="s">
        <v>1337</v>
      </c>
      <c r="H650" s="3" t="s">
        <v>1338</v>
      </c>
      <c r="I650" s="3" t="s">
        <v>28</v>
      </c>
      <c r="J650" s="3">
        <v>999</v>
      </c>
      <c r="K650" s="3" t="s">
        <v>19</v>
      </c>
      <c r="L650" s="3" t="s">
        <v>455</v>
      </c>
      <c r="M650" s="3">
        <v>311</v>
      </c>
      <c r="N650" s="3" t="s">
        <v>21</v>
      </c>
      <c r="O650" s="3">
        <f t="shared" si="10"/>
        <v>32</v>
      </c>
    </row>
    <row r="651" spans="1:15" x14ac:dyDescent="0.25">
      <c r="A651" s="2">
        <v>20204090123692</v>
      </c>
      <c r="B651" s="4">
        <v>43867</v>
      </c>
      <c r="C651" s="4">
        <v>43888</v>
      </c>
      <c r="D651" s="2">
        <v>20203120054051</v>
      </c>
      <c r="E651" s="4">
        <v>43880</v>
      </c>
      <c r="F651" s="3" t="s">
        <v>33</v>
      </c>
      <c r="G651" s="3" t="s">
        <v>1339</v>
      </c>
      <c r="H651" s="3" t="s">
        <v>643</v>
      </c>
      <c r="I651" s="3" t="s">
        <v>18</v>
      </c>
      <c r="J651" s="3">
        <v>999</v>
      </c>
      <c r="K651" s="3" t="s">
        <v>19</v>
      </c>
      <c r="L651" s="3" t="s">
        <v>96</v>
      </c>
      <c r="M651" s="3">
        <v>312</v>
      </c>
      <c r="N651" s="3" t="s">
        <v>21</v>
      </c>
      <c r="O651" s="3">
        <f t="shared" si="10"/>
        <v>13</v>
      </c>
    </row>
    <row r="652" spans="1:15" x14ac:dyDescent="0.25">
      <c r="A652" s="2">
        <v>20204090123792</v>
      </c>
      <c r="B652" s="4">
        <v>43867</v>
      </c>
      <c r="C652" s="4">
        <v>43888</v>
      </c>
      <c r="D652" s="2">
        <v>20203050038791</v>
      </c>
      <c r="E652" s="4">
        <v>43871</v>
      </c>
      <c r="F652" s="3" t="s">
        <v>1340</v>
      </c>
      <c r="G652" s="3" t="s">
        <v>15</v>
      </c>
      <c r="H652" s="3" t="s">
        <v>1341</v>
      </c>
      <c r="I652" s="3" t="s">
        <v>18</v>
      </c>
      <c r="J652" s="3">
        <v>999</v>
      </c>
      <c r="K652" s="3" t="s">
        <v>19</v>
      </c>
      <c r="L652" s="3" t="s">
        <v>32</v>
      </c>
      <c r="M652" s="3">
        <v>305</v>
      </c>
      <c r="N652" s="3" t="s">
        <v>21</v>
      </c>
      <c r="O652" s="3">
        <f t="shared" si="10"/>
        <v>4</v>
      </c>
    </row>
    <row r="653" spans="1:15" x14ac:dyDescent="0.25">
      <c r="A653" s="2">
        <v>20204090123902</v>
      </c>
      <c r="B653" s="4">
        <v>43868</v>
      </c>
      <c r="C653" s="4">
        <v>43882</v>
      </c>
      <c r="D653" s="2">
        <v>20203040046261</v>
      </c>
      <c r="E653" s="4">
        <v>43875</v>
      </c>
      <c r="F653" s="3" t="s">
        <v>81</v>
      </c>
      <c r="G653" s="3" t="s">
        <v>15</v>
      </c>
      <c r="H653" s="3" t="s">
        <v>1342</v>
      </c>
      <c r="I653" s="3" t="s">
        <v>18</v>
      </c>
      <c r="J653" s="3">
        <v>999</v>
      </c>
      <c r="K653" s="3" t="s">
        <v>19</v>
      </c>
      <c r="L653" s="3" t="s">
        <v>321</v>
      </c>
      <c r="M653" s="3">
        <v>304</v>
      </c>
      <c r="N653" s="3" t="s">
        <v>21</v>
      </c>
      <c r="O653" s="3">
        <f t="shared" si="10"/>
        <v>7</v>
      </c>
    </row>
    <row r="654" spans="1:15" x14ac:dyDescent="0.25">
      <c r="A654" s="2">
        <v>20204090124012</v>
      </c>
      <c r="B654" s="4">
        <v>43868</v>
      </c>
      <c r="C654" s="4">
        <v>43889</v>
      </c>
      <c r="D654" s="2">
        <v>20206060067541</v>
      </c>
      <c r="E654" s="4">
        <v>43887</v>
      </c>
      <c r="F654" s="3" t="s">
        <v>22</v>
      </c>
      <c r="G654" s="3" t="s">
        <v>1343</v>
      </c>
      <c r="H654" s="3" t="s">
        <v>229</v>
      </c>
      <c r="I654" s="3" t="s">
        <v>18</v>
      </c>
      <c r="J654" s="3">
        <v>999</v>
      </c>
      <c r="K654" s="3" t="s">
        <v>19</v>
      </c>
      <c r="L654" s="3" t="s">
        <v>1202</v>
      </c>
      <c r="M654" s="3">
        <v>606</v>
      </c>
      <c r="N654" s="3" t="s">
        <v>21</v>
      </c>
      <c r="O654" s="3">
        <f t="shared" si="10"/>
        <v>19</v>
      </c>
    </row>
    <row r="655" spans="1:15" x14ac:dyDescent="0.25">
      <c r="A655" s="2">
        <v>20204090124222</v>
      </c>
      <c r="B655" s="4">
        <v>43868</v>
      </c>
      <c r="C655" s="4">
        <v>43882</v>
      </c>
      <c r="D655" s="2">
        <v>20203070065451</v>
      </c>
      <c r="E655" s="4">
        <v>43886</v>
      </c>
      <c r="F655" s="3" t="s">
        <v>37</v>
      </c>
      <c r="G655" s="3" t="s">
        <v>1344</v>
      </c>
      <c r="H655" s="3" t="s">
        <v>71</v>
      </c>
      <c r="I655" s="3" t="s">
        <v>28</v>
      </c>
      <c r="J655" s="3">
        <v>999</v>
      </c>
      <c r="K655" s="3" t="s">
        <v>19</v>
      </c>
      <c r="L655" s="3" t="s">
        <v>926</v>
      </c>
      <c r="M655" s="3">
        <v>307</v>
      </c>
      <c r="N655" s="3" t="s">
        <v>21</v>
      </c>
      <c r="O655" s="3">
        <f t="shared" si="10"/>
        <v>18</v>
      </c>
    </row>
    <row r="656" spans="1:15" x14ac:dyDescent="0.25">
      <c r="A656" s="2">
        <v>20204090124522</v>
      </c>
      <c r="B656" s="4">
        <v>43868</v>
      </c>
      <c r="C656" s="4">
        <v>43958</v>
      </c>
      <c r="D656" s="2"/>
      <c r="E656" s="3" t="s">
        <v>17</v>
      </c>
      <c r="F656" s="3" t="s">
        <v>120</v>
      </c>
      <c r="G656" s="3" t="s">
        <v>1345</v>
      </c>
      <c r="H656" s="3" t="s">
        <v>1346</v>
      </c>
      <c r="I656" s="3" t="s">
        <v>418</v>
      </c>
      <c r="J656" s="3">
        <v>312</v>
      </c>
      <c r="K656" s="3" t="s">
        <v>1347</v>
      </c>
      <c r="L656" s="3" t="s">
        <v>1116</v>
      </c>
      <c r="M656" s="3">
        <v>312</v>
      </c>
      <c r="N656" s="3"/>
      <c r="O656" s="3" t="str">
        <f t="shared" si="10"/>
        <v>-</v>
      </c>
    </row>
    <row r="657" spans="1:15" x14ac:dyDescent="0.25">
      <c r="A657" s="2">
        <v>20204090124682</v>
      </c>
      <c r="B657" s="4">
        <v>43868</v>
      </c>
      <c r="C657" s="4">
        <v>43882</v>
      </c>
      <c r="D657" s="2">
        <v>20202000029623</v>
      </c>
      <c r="E657" s="4">
        <v>43874</v>
      </c>
      <c r="F657" s="3" t="s">
        <v>106</v>
      </c>
      <c r="G657" s="3" t="s">
        <v>1348</v>
      </c>
      <c r="H657" s="3" t="s">
        <v>698</v>
      </c>
      <c r="I657" s="3" t="s">
        <v>18</v>
      </c>
      <c r="J657" s="3">
        <v>999</v>
      </c>
      <c r="K657" s="3" t="s">
        <v>19</v>
      </c>
      <c r="L657" s="3" t="s">
        <v>32</v>
      </c>
      <c r="M657" s="3">
        <v>305</v>
      </c>
      <c r="N657" s="3" t="s">
        <v>21</v>
      </c>
      <c r="O657" s="3">
        <f t="shared" si="10"/>
        <v>6</v>
      </c>
    </row>
    <row r="658" spans="1:15" x14ac:dyDescent="0.25">
      <c r="A658" s="2">
        <v>20204090124702</v>
      </c>
      <c r="B658" s="4">
        <v>43868</v>
      </c>
      <c r="C658" s="4">
        <v>43889</v>
      </c>
      <c r="D658" s="2"/>
      <c r="E658" s="3" t="s">
        <v>17</v>
      </c>
      <c r="F658" s="3" t="s">
        <v>14</v>
      </c>
      <c r="G658" s="3" t="s">
        <v>1349</v>
      </c>
      <c r="H658" s="3" t="s">
        <v>1124</v>
      </c>
      <c r="I658" s="3" t="s">
        <v>28</v>
      </c>
      <c r="J658" s="3">
        <v>999</v>
      </c>
      <c r="K658" s="3" t="s">
        <v>19</v>
      </c>
      <c r="L658" s="3" t="s">
        <v>1125</v>
      </c>
      <c r="M658" s="3">
        <v>304</v>
      </c>
      <c r="N658" s="3" t="s">
        <v>21</v>
      </c>
      <c r="O658" s="3" t="str">
        <f t="shared" si="10"/>
        <v>-</v>
      </c>
    </row>
    <row r="659" spans="1:15" x14ac:dyDescent="0.25">
      <c r="A659" s="2">
        <v>20204090124942</v>
      </c>
      <c r="B659" s="4">
        <v>43868</v>
      </c>
      <c r="C659" s="4">
        <v>43889</v>
      </c>
      <c r="D659" s="2">
        <v>20202000052791</v>
      </c>
      <c r="E659" s="4">
        <v>43879</v>
      </c>
      <c r="F659" s="3" t="s">
        <v>22</v>
      </c>
      <c r="G659" s="3" t="s">
        <v>1350</v>
      </c>
      <c r="H659" s="3" t="s">
        <v>1351</v>
      </c>
      <c r="I659" s="3" t="s">
        <v>18</v>
      </c>
      <c r="J659" s="3">
        <v>999</v>
      </c>
      <c r="K659" s="3" t="s">
        <v>19</v>
      </c>
      <c r="L659" s="3" t="s">
        <v>192</v>
      </c>
      <c r="M659" s="3">
        <v>200</v>
      </c>
      <c r="N659" s="3" t="s">
        <v>21</v>
      </c>
      <c r="O659" s="3">
        <f t="shared" si="10"/>
        <v>11</v>
      </c>
    </row>
    <row r="660" spans="1:15" x14ac:dyDescent="0.25">
      <c r="A660" s="2">
        <v>20204090125112</v>
      </c>
      <c r="B660" s="4">
        <v>43868</v>
      </c>
      <c r="C660" s="4">
        <v>43889</v>
      </c>
      <c r="D660" s="2"/>
      <c r="E660" s="3" t="s">
        <v>17</v>
      </c>
      <c r="F660" s="3" t="s">
        <v>22</v>
      </c>
      <c r="G660" s="3" t="s">
        <v>1352</v>
      </c>
      <c r="H660" s="3" t="s">
        <v>1353</v>
      </c>
      <c r="I660" s="3" t="s">
        <v>28</v>
      </c>
      <c r="J660" s="3">
        <v>999</v>
      </c>
      <c r="K660" s="3" t="s">
        <v>19</v>
      </c>
      <c r="L660" s="3" t="s">
        <v>187</v>
      </c>
      <c r="M660" s="3">
        <v>500</v>
      </c>
      <c r="N660" s="3" t="s">
        <v>21</v>
      </c>
      <c r="O660" s="3" t="str">
        <f t="shared" si="10"/>
        <v>-</v>
      </c>
    </row>
    <row r="661" spans="1:15" x14ac:dyDescent="0.25">
      <c r="A661" s="2">
        <v>20204090125472</v>
      </c>
      <c r="B661" s="4">
        <v>43868</v>
      </c>
      <c r="C661" s="4">
        <v>43889</v>
      </c>
      <c r="D661" s="2">
        <v>20204090043841</v>
      </c>
      <c r="E661" s="4">
        <v>43874</v>
      </c>
      <c r="F661" s="3" t="s">
        <v>33</v>
      </c>
      <c r="G661" s="3" t="s">
        <v>1354</v>
      </c>
      <c r="H661" s="3" t="s">
        <v>1355</v>
      </c>
      <c r="I661" s="3" t="s">
        <v>18</v>
      </c>
      <c r="J661" s="3">
        <v>999</v>
      </c>
      <c r="K661" s="3" t="s">
        <v>19</v>
      </c>
      <c r="L661" s="3" t="s">
        <v>1003</v>
      </c>
      <c r="M661" s="3">
        <v>409</v>
      </c>
      <c r="N661" s="3" t="s">
        <v>21</v>
      </c>
      <c r="O661" s="3">
        <f t="shared" si="10"/>
        <v>6</v>
      </c>
    </row>
    <row r="662" spans="1:15" x14ac:dyDescent="0.25">
      <c r="A662" s="2">
        <v>20204090125502</v>
      </c>
      <c r="B662" s="4">
        <v>43868</v>
      </c>
      <c r="C662" s="4">
        <v>43882</v>
      </c>
      <c r="D662" s="2">
        <v>20206060059111</v>
      </c>
      <c r="E662" s="4">
        <v>43882</v>
      </c>
      <c r="F662" s="3" t="s">
        <v>30</v>
      </c>
      <c r="G662" s="3" t="s">
        <v>1356</v>
      </c>
      <c r="H662" s="3" t="s">
        <v>1357</v>
      </c>
      <c r="I662" s="3" t="s">
        <v>18</v>
      </c>
      <c r="J662" s="3">
        <v>999</v>
      </c>
      <c r="K662" s="3" t="s">
        <v>19</v>
      </c>
      <c r="L662" s="3" t="s">
        <v>234</v>
      </c>
      <c r="M662" s="3">
        <v>606</v>
      </c>
      <c r="N662" s="3" t="s">
        <v>21</v>
      </c>
      <c r="O662" s="3">
        <f t="shared" si="10"/>
        <v>14</v>
      </c>
    </row>
    <row r="663" spans="1:15" x14ac:dyDescent="0.25">
      <c r="A663" s="2">
        <v>20204090126462</v>
      </c>
      <c r="B663" s="4">
        <v>43868</v>
      </c>
      <c r="C663" s="4">
        <v>43882</v>
      </c>
      <c r="D663" s="2" t="s">
        <v>1358</v>
      </c>
      <c r="E663" s="4">
        <v>43881</v>
      </c>
      <c r="F663" s="3" t="s">
        <v>30</v>
      </c>
      <c r="G663" s="3" t="s">
        <v>1359</v>
      </c>
      <c r="H663" s="3" t="s">
        <v>1360</v>
      </c>
      <c r="I663" s="3" t="s">
        <v>18</v>
      </c>
      <c r="J663" s="3">
        <v>999</v>
      </c>
      <c r="K663" s="3" t="s">
        <v>19</v>
      </c>
      <c r="L663" s="3" t="s">
        <v>1361</v>
      </c>
      <c r="M663" s="3">
        <v>403</v>
      </c>
      <c r="N663" s="3" t="s">
        <v>56</v>
      </c>
      <c r="O663" s="3">
        <f t="shared" si="10"/>
        <v>13</v>
      </c>
    </row>
    <row r="664" spans="1:15" x14ac:dyDescent="0.25">
      <c r="A664" s="2">
        <v>20204090127022</v>
      </c>
      <c r="B664" s="4">
        <v>43868</v>
      </c>
      <c r="C664" s="4">
        <v>43875</v>
      </c>
      <c r="D664" s="2">
        <v>20203060048071</v>
      </c>
      <c r="E664" s="4">
        <v>43875</v>
      </c>
      <c r="F664" s="3" t="s">
        <v>391</v>
      </c>
      <c r="G664" s="3" t="s">
        <v>224</v>
      </c>
      <c r="H664" s="3" t="s">
        <v>393</v>
      </c>
      <c r="I664" s="3" t="s">
        <v>18</v>
      </c>
      <c r="J664" s="3">
        <v>999</v>
      </c>
      <c r="K664" s="3" t="s">
        <v>19</v>
      </c>
      <c r="L664" s="3" t="s">
        <v>297</v>
      </c>
      <c r="M664" s="3">
        <v>306</v>
      </c>
      <c r="N664" s="3" t="s">
        <v>21</v>
      </c>
      <c r="O664" s="3">
        <f t="shared" si="10"/>
        <v>7</v>
      </c>
    </row>
    <row r="665" spans="1:15" x14ac:dyDescent="0.25">
      <c r="A665" s="2">
        <v>20204090127032</v>
      </c>
      <c r="B665" s="4">
        <v>43868</v>
      </c>
      <c r="C665" s="4">
        <v>43882</v>
      </c>
      <c r="D665" s="2" t="s">
        <v>1362</v>
      </c>
      <c r="E665" s="4">
        <v>43882</v>
      </c>
      <c r="F665" s="3" t="s">
        <v>37</v>
      </c>
      <c r="G665" s="3" t="s">
        <v>1363</v>
      </c>
      <c r="H665" s="3" t="s">
        <v>1256</v>
      </c>
      <c r="I665" s="3" t="s">
        <v>18</v>
      </c>
      <c r="J665" s="3">
        <v>999</v>
      </c>
      <c r="K665" s="3" t="s">
        <v>19</v>
      </c>
      <c r="L665" s="3" t="s">
        <v>499</v>
      </c>
      <c r="M665" s="3">
        <v>500</v>
      </c>
      <c r="N665" s="3" t="s">
        <v>56</v>
      </c>
      <c r="O665" s="3">
        <f t="shared" si="10"/>
        <v>14</v>
      </c>
    </row>
    <row r="666" spans="1:15" x14ac:dyDescent="0.25">
      <c r="A666" s="2">
        <v>20204090127042</v>
      </c>
      <c r="B666" s="4">
        <v>43868</v>
      </c>
      <c r="C666" s="4">
        <v>43882</v>
      </c>
      <c r="D666" s="2">
        <v>20207030052581</v>
      </c>
      <c r="E666" s="4">
        <v>43879</v>
      </c>
      <c r="F666" s="3" t="s">
        <v>66</v>
      </c>
      <c r="G666" s="3" t="s">
        <v>1364</v>
      </c>
      <c r="H666" s="3" t="s">
        <v>1365</v>
      </c>
      <c r="I666" s="3" t="s">
        <v>18</v>
      </c>
      <c r="J666" s="3">
        <v>999</v>
      </c>
      <c r="K666" s="3" t="s">
        <v>19</v>
      </c>
      <c r="L666" s="3" t="s">
        <v>365</v>
      </c>
      <c r="M666" s="3">
        <v>703</v>
      </c>
      <c r="N666" s="3" t="s">
        <v>21</v>
      </c>
      <c r="O666" s="3">
        <f t="shared" si="10"/>
        <v>11</v>
      </c>
    </row>
    <row r="667" spans="1:15" x14ac:dyDescent="0.25">
      <c r="A667" s="2">
        <v>20204090127052</v>
      </c>
      <c r="B667" s="4">
        <v>43868</v>
      </c>
      <c r="C667" s="4">
        <v>43889</v>
      </c>
      <c r="D667" s="2"/>
      <c r="E667" s="3" t="s">
        <v>17</v>
      </c>
      <c r="F667" s="3" t="s">
        <v>33</v>
      </c>
      <c r="G667" s="3" t="s">
        <v>1366</v>
      </c>
      <c r="H667" s="3" t="s">
        <v>1367</v>
      </c>
      <c r="I667" s="3" t="s">
        <v>28</v>
      </c>
      <c r="J667" s="3">
        <v>999</v>
      </c>
      <c r="K667" s="3" t="s">
        <v>19</v>
      </c>
      <c r="L667" s="3" t="s">
        <v>55</v>
      </c>
      <c r="M667" s="3">
        <v>701</v>
      </c>
      <c r="N667" s="3" t="s">
        <v>56</v>
      </c>
      <c r="O667" s="3" t="str">
        <f t="shared" si="10"/>
        <v>-</v>
      </c>
    </row>
    <row r="668" spans="1:15" x14ac:dyDescent="0.25">
      <c r="A668" s="2">
        <v>20204090127062</v>
      </c>
      <c r="B668" s="4">
        <v>43868</v>
      </c>
      <c r="C668" s="4">
        <v>43889</v>
      </c>
      <c r="D668" s="2">
        <v>20206060078461</v>
      </c>
      <c r="E668" s="4">
        <v>43896</v>
      </c>
      <c r="F668" s="3" t="s">
        <v>22</v>
      </c>
      <c r="G668" s="3" t="s">
        <v>1368</v>
      </c>
      <c r="H668" s="3" t="s">
        <v>1369</v>
      </c>
      <c r="I668" s="3" t="s">
        <v>28</v>
      </c>
      <c r="J668" s="3">
        <v>999</v>
      </c>
      <c r="K668" s="3" t="s">
        <v>19</v>
      </c>
      <c r="L668" s="3" t="s">
        <v>59</v>
      </c>
      <c r="M668" s="3">
        <v>606</v>
      </c>
      <c r="N668" s="3" t="s">
        <v>21</v>
      </c>
      <c r="O668" s="3">
        <f t="shared" si="10"/>
        <v>28</v>
      </c>
    </row>
    <row r="669" spans="1:15" x14ac:dyDescent="0.25">
      <c r="A669" s="2">
        <v>20204090127132</v>
      </c>
      <c r="B669" s="4">
        <v>43868</v>
      </c>
      <c r="C669" s="4">
        <v>43889</v>
      </c>
      <c r="D669" s="2">
        <v>20203060051821</v>
      </c>
      <c r="E669" s="4">
        <v>43879</v>
      </c>
      <c r="F669" s="3" t="s">
        <v>22</v>
      </c>
      <c r="G669" s="3" t="s">
        <v>1370</v>
      </c>
      <c r="H669" s="3" t="s">
        <v>1371</v>
      </c>
      <c r="I669" s="3" t="s">
        <v>18</v>
      </c>
      <c r="J669" s="3">
        <v>999</v>
      </c>
      <c r="K669" s="3" t="s">
        <v>19</v>
      </c>
      <c r="L669" s="3" t="s">
        <v>593</v>
      </c>
      <c r="M669" s="3">
        <v>306</v>
      </c>
      <c r="N669" s="3" t="s">
        <v>21</v>
      </c>
      <c r="O669" s="3">
        <f t="shared" si="10"/>
        <v>11</v>
      </c>
    </row>
    <row r="670" spans="1:15" x14ac:dyDescent="0.25">
      <c r="A670" s="2">
        <v>20204090127162</v>
      </c>
      <c r="B670" s="4">
        <v>43868</v>
      </c>
      <c r="C670" s="4">
        <v>43882</v>
      </c>
      <c r="D670" s="2"/>
      <c r="E670" s="3" t="s">
        <v>17</v>
      </c>
      <c r="F670" s="3" t="s">
        <v>106</v>
      </c>
      <c r="G670" s="3" t="s">
        <v>1372</v>
      </c>
      <c r="H670" s="3" t="s">
        <v>1373</v>
      </c>
      <c r="I670" s="3" t="s">
        <v>28</v>
      </c>
      <c r="J670" s="3">
        <v>999</v>
      </c>
      <c r="K670" s="3" t="s">
        <v>19</v>
      </c>
      <c r="L670" s="3" t="s">
        <v>267</v>
      </c>
      <c r="M670" s="3">
        <v>602</v>
      </c>
      <c r="N670" s="3" t="s">
        <v>21</v>
      </c>
      <c r="O670" s="3" t="str">
        <f t="shared" si="10"/>
        <v>-</v>
      </c>
    </row>
    <row r="671" spans="1:15" x14ac:dyDescent="0.25">
      <c r="A671" s="2">
        <v>20204090127182</v>
      </c>
      <c r="B671" s="4">
        <v>43868</v>
      </c>
      <c r="C671" s="4">
        <v>43958</v>
      </c>
      <c r="D671" s="2"/>
      <c r="E671" s="3" t="s">
        <v>17</v>
      </c>
      <c r="F671" s="3" t="s">
        <v>120</v>
      </c>
      <c r="G671" s="3" t="s">
        <v>1374</v>
      </c>
      <c r="H671" s="3" t="s">
        <v>1375</v>
      </c>
      <c r="I671" s="3" t="s">
        <v>418</v>
      </c>
      <c r="J671" s="3">
        <v>307</v>
      </c>
      <c r="K671" s="3" t="s">
        <v>1289</v>
      </c>
      <c r="L671" s="3" t="s">
        <v>223</v>
      </c>
      <c r="M671" s="3">
        <v>307</v>
      </c>
      <c r="N671" s="3"/>
      <c r="O671" s="3" t="str">
        <f t="shared" si="10"/>
        <v>-</v>
      </c>
    </row>
    <row r="672" spans="1:15" x14ac:dyDescent="0.25">
      <c r="A672" s="2">
        <v>20204090127242</v>
      </c>
      <c r="B672" s="4">
        <v>43868</v>
      </c>
      <c r="C672" s="4">
        <v>43882</v>
      </c>
      <c r="D672" s="2" t="s">
        <v>1376</v>
      </c>
      <c r="E672" s="4">
        <v>43874</v>
      </c>
      <c r="F672" s="3" t="s">
        <v>106</v>
      </c>
      <c r="G672" s="3" t="s">
        <v>1377</v>
      </c>
      <c r="H672" s="3" t="s">
        <v>101</v>
      </c>
      <c r="I672" s="3" t="s">
        <v>18</v>
      </c>
      <c r="J672" s="3">
        <v>999</v>
      </c>
      <c r="K672" s="3" t="s">
        <v>19</v>
      </c>
      <c r="L672" s="3" t="s">
        <v>603</v>
      </c>
      <c r="M672" s="3">
        <v>200</v>
      </c>
      <c r="N672" s="3" t="s">
        <v>21</v>
      </c>
      <c r="O672" s="3">
        <f t="shared" si="10"/>
        <v>6</v>
      </c>
    </row>
    <row r="673" spans="1:15" x14ac:dyDescent="0.25">
      <c r="A673" s="2">
        <v>20204090127262</v>
      </c>
      <c r="B673" s="4">
        <v>43868</v>
      </c>
      <c r="C673" s="4">
        <v>43889</v>
      </c>
      <c r="D673" s="2">
        <v>20203040070811</v>
      </c>
      <c r="E673" s="4">
        <v>43892</v>
      </c>
      <c r="F673" s="3" t="s">
        <v>22</v>
      </c>
      <c r="G673" s="3" t="s">
        <v>1378</v>
      </c>
      <c r="H673" s="3" t="s">
        <v>1379</v>
      </c>
      <c r="I673" s="3" t="s">
        <v>28</v>
      </c>
      <c r="J673" s="3">
        <v>999</v>
      </c>
      <c r="K673" s="3" t="s">
        <v>19</v>
      </c>
      <c r="L673" s="3" t="s">
        <v>465</v>
      </c>
      <c r="M673" s="3">
        <v>304</v>
      </c>
      <c r="N673" s="3" t="s">
        <v>56</v>
      </c>
      <c r="O673" s="3">
        <f t="shared" si="10"/>
        <v>24</v>
      </c>
    </row>
    <row r="674" spans="1:15" x14ac:dyDescent="0.25">
      <c r="A674" s="2">
        <v>20204090127272</v>
      </c>
      <c r="B674" s="4">
        <v>43868</v>
      </c>
      <c r="C674" s="4">
        <v>43882</v>
      </c>
      <c r="D674" s="2">
        <v>20205000039901</v>
      </c>
      <c r="E674" s="4">
        <v>43872</v>
      </c>
      <c r="F674" s="3" t="s">
        <v>37</v>
      </c>
      <c r="G674" s="3" t="s">
        <v>1380</v>
      </c>
      <c r="H674" s="3" t="s">
        <v>71</v>
      </c>
      <c r="I674" s="3" t="s">
        <v>18</v>
      </c>
      <c r="J674" s="3">
        <v>999</v>
      </c>
      <c r="K674" s="3" t="s">
        <v>19</v>
      </c>
      <c r="L674" s="3" t="s">
        <v>189</v>
      </c>
      <c r="M674" s="3">
        <v>500</v>
      </c>
      <c r="N674" s="3" t="s">
        <v>21</v>
      </c>
      <c r="O674" s="3">
        <f t="shared" si="10"/>
        <v>4</v>
      </c>
    </row>
    <row r="675" spans="1:15" x14ac:dyDescent="0.25">
      <c r="A675" s="2">
        <v>20204090127302</v>
      </c>
      <c r="B675" s="4">
        <v>43868</v>
      </c>
      <c r="C675" s="4">
        <v>43889</v>
      </c>
      <c r="D675" s="2">
        <v>20205000045831</v>
      </c>
      <c r="E675" s="4">
        <v>43875</v>
      </c>
      <c r="F675" s="3" t="s">
        <v>22</v>
      </c>
      <c r="G675" s="3" t="s">
        <v>1381</v>
      </c>
      <c r="H675" s="3" t="s">
        <v>101</v>
      </c>
      <c r="I675" s="3" t="s">
        <v>18</v>
      </c>
      <c r="J675" s="3">
        <v>999</v>
      </c>
      <c r="K675" s="3" t="s">
        <v>19</v>
      </c>
      <c r="L675" s="3" t="s">
        <v>102</v>
      </c>
      <c r="M675" s="3">
        <v>500</v>
      </c>
      <c r="N675" s="3" t="s">
        <v>21</v>
      </c>
      <c r="O675" s="3">
        <f t="shared" si="10"/>
        <v>7</v>
      </c>
    </row>
    <row r="676" spans="1:15" x14ac:dyDescent="0.25">
      <c r="A676" s="2">
        <v>20204090127342</v>
      </c>
      <c r="B676" s="4">
        <v>43868</v>
      </c>
      <c r="C676" s="4">
        <v>43882</v>
      </c>
      <c r="D676" s="2"/>
      <c r="E676" s="3" t="s">
        <v>17</v>
      </c>
      <c r="F676" s="3" t="s">
        <v>66</v>
      </c>
      <c r="G676" s="3" t="s">
        <v>1382</v>
      </c>
      <c r="H676" s="3" t="s">
        <v>1383</v>
      </c>
      <c r="I676" s="3" t="s">
        <v>28</v>
      </c>
      <c r="J676" s="3">
        <v>999</v>
      </c>
      <c r="K676" s="3" t="s">
        <v>19</v>
      </c>
      <c r="L676" s="3" t="s">
        <v>119</v>
      </c>
      <c r="M676" s="3">
        <v>500</v>
      </c>
      <c r="N676" s="3" t="s">
        <v>21</v>
      </c>
      <c r="O676" s="3" t="str">
        <f t="shared" si="10"/>
        <v>-</v>
      </c>
    </row>
    <row r="677" spans="1:15" x14ac:dyDescent="0.25">
      <c r="A677" s="2">
        <v>20204090127422</v>
      </c>
      <c r="B677" s="4">
        <v>43868</v>
      </c>
      <c r="C677" s="4">
        <v>43889</v>
      </c>
      <c r="D677" s="2">
        <v>20206050054141</v>
      </c>
      <c r="E677" s="4">
        <v>43880</v>
      </c>
      <c r="F677" s="3" t="s">
        <v>22</v>
      </c>
      <c r="G677" s="3" t="s">
        <v>1384</v>
      </c>
      <c r="H677" s="3" t="s">
        <v>1385</v>
      </c>
      <c r="I677" s="3" t="s">
        <v>18</v>
      </c>
      <c r="J677" s="3">
        <v>999</v>
      </c>
      <c r="K677" s="3" t="s">
        <v>19</v>
      </c>
      <c r="L677" s="3" t="s">
        <v>635</v>
      </c>
      <c r="M677" s="3">
        <v>605</v>
      </c>
      <c r="N677" s="3" t="s">
        <v>21</v>
      </c>
      <c r="O677" s="3">
        <f t="shared" si="10"/>
        <v>12</v>
      </c>
    </row>
    <row r="678" spans="1:15" x14ac:dyDescent="0.25">
      <c r="A678" s="2">
        <v>20204090127482</v>
      </c>
      <c r="B678" s="4">
        <v>43868</v>
      </c>
      <c r="C678" s="4">
        <v>43882</v>
      </c>
      <c r="D678" s="2">
        <v>20206010056581</v>
      </c>
      <c r="E678" s="4">
        <v>43881</v>
      </c>
      <c r="F678" s="3" t="s">
        <v>37</v>
      </c>
      <c r="G678" s="3" t="s">
        <v>1386</v>
      </c>
      <c r="H678" s="3" t="s">
        <v>988</v>
      </c>
      <c r="I678" s="3" t="s">
        <v>18</v>
      </c>
      <c r="J678" s="3">
        <v>999</v>
      </c>
      <c r="K678" s="3" t="s">
        <v>19</v>
      </c>
      <c r="L678" s="3" t="s">
        <v>1387</v>
      </c>
      <c r="M678" s="3">
        <v>601</v>
      </c>
      <c r="N678" s="3" t="s">
        <v>21</v>
      </c>
      <c r="O678" s="3">
        <f t="shared" si="10"/>
        <v>13</v>
      </c>
    </row>
    <row r="679" spans="1:15" x14ac:dyDescent="0.25">
      <c r="A679" s="2">
        <v>20204090127642</v>
      </c>
      <c r="B679" s="4">
        <v>43868</v>
      </c>
      <c r="C679" s="4">
        <v>43882</v>
      </c>
      <c r="D679" s="2">
        <v>20203050052281</v>
      </c>
      <c r="E679" s="4">
        <v>43879</v>
      </c>
      <c r="F679" s="3" t="s">
        <v>37</v>
      </c>
      <c r="G679" s="3" t="s">
        <v>1388</v>
      </c>
      <c r="H679" s="3" t="s">
        <v>1389</v>
      </c>
      <c r="I679" s="3" t="s">
        <v>18</v>
      </c>
      <c r="J679" s="3">
        <v>999</v>
      </c>
      <c r="K679" s="3" t="s">
        <v>19</v>
      </c>
      <c r="L679" s="3" t="s">
        <v>384</v>
      </c>
      <c r="M679" s="3">
        <v>305</v>
      </c>
      <c r="N679" s="3" t="s">
        <v>21</v>
      </c>
      <c r="O679" s="3">
        <f t="shared" si="10"/>
        <v>11</v>
      </c>
    </row>
    <row r="680" spans="1:15" x14ac:dyDescent="0.25">
      <c r="A680" s="2">
        <v>20204090127702</v>
      </c>
      <c r="B680" s="4">
        <v>43868</v>
      </c>
      <c r="C680" s="4">
        <v>43882</v>
      </c>
      <c r="D680" s="2">
        <v>20203120052251</v>
      </c>
      <c r="E680" s="4">
        <v>43879</v>
      </c>
      <c r="F680" s="3" t="s">
        <v>37</v>
      </c>
      <c r="G680" s="3" t="s">
        <v>1390</v>
      </c>
      <c r="H680" s="3" t="s">
        <v>1391</v>
      </c>
      <c r="I680" s="3" t="s">
        <v>18</v>
      </c>
      <c r="J680" s="3">
        <v>999</v>
      </c>
      <c r="K680" s="3" t="s">
        <v>19</v>
      </c>
      <c r="L680" s="3" t="s">
        <v>794</v>
      </c>
      <c r="M680" s="3">
        <v>312</v>
      </c>
      <c r="N680" s="3" t="s">
        <v>21</v>
      </c>
      <c r="O680" s="3">
        <f t="shared" si="10"/>
        <v>11</v>
      </c>
    </row>
    <row r="681" spans="1:15" x14ac:dyDescent="0.25">
      <c r="A681" s="2">
        <v>20204090127732</v>
      </c>
      <c r="B681" s="4">
        <v>43868</v>
      </c>
      <c r="C681" s="4">
        <v>43889</v>
      </c>
      <c r="D681" s="2"/>
      <c r="E681" s="3" t="s">
        <v>17</v>
      </c>
      <c r="F681" s="3" t="s">
        <v>14</v>
      </c>
      <c r="G681" s="3" t="s">
        <v>1392</v>
      </c>
      <c r="H681" s="3" t="s">
        <v>1108</v>
      </c>
      <c r="I681" s="3" t="s">
        <v>28</v>
      </c>
      <c r="J681" s="3">
        <v>999</v>
      </c>
      <c r="K681" s="3" t="s">
        <v>19</v>
      </c>
      <c r="L681" s="3" t="s">
        <v>838</v>
      </c>
      <c r="M681" s="3">
        <v>200</v>
      </c>
      <c r="N681" s="3" t="s">
        <v>21</v>
      </c>
      <c r="O681" s="3" t="str">
        <f t="shared" si="10"/>
        <v>-</v>
      </c>
    </row>
    <row r="682" spans="1:15" x14ac:dyDescent="0.25">
      <c r="A682" s="2">
        <v>20204090127822</v>
      </c>
      <c r="B682" s="4">
        <v>43868</v>
      </c>
      <c r="C682" s="4">
        <v>43882</v>
      </c>
      <c r="D682" s="2">
        <v>20203110061631</v>
      </c>
      <c r="E682" s="4">
        <v>43885</v>
      </c>
      <c r="F682" s="3" t="s">
        <v>37</v>
      </c>
      <c r="G682" s="3" t="s">
        <v>1393</v>
      </c>
      <c r="H682" s="3" t="s">
        <v>1394</v>
      </c>
      <c r="I682" s="3" t="s">
        <v>28</v>
      </c>
      <c r="J682" s="3">
        <v>999</v>
      </c>
      <c r="K682" s="3" t="s">
        <v>19</v>
      </c>
      <c r="L682" s="3" t="s">
        <v>113</v>
      </c>
      <c r="M682" s="3">
        <v>311</v>
      </c>
      <c r="N682" s="3" t="s">
        <v>21</v>
      </c>
      <c r="O682" s="3">
        <f t="shared" si="10"/>
        <v>17</v>
      </c>
    </row>
    <row r="683" spans="1:15" x14ac:dyDescent="0.25">
      <c r="A683" s="2">
        <v>20204090127882</v>
      </c>
      <c r="B683" s="4">
        <v>43868</v>
      </c>
      <c r="C683" s="4">
        <v>43882</v>
      </c>
      <c r="D683" s="2">
        <v>20206050051651</v>
      </c>
      <c r="E683" s="4">
        <v>43879</v>
      </c>
      <c r="F683" s="3" t="s">
        <v>37</v>
      </c>
      <c r="G683" s="3" t="s">
        <v>1395</v>
      </c>
      <c r="H683" s="3" t="s">
        <v>657</v>
      </c>
      <c r="I683" s="3" t="s">
        <v>18</v>
      </c>
      <c r="J683" s="3">
        <v>999</v>
      </c>
      <c r="K683" s="3" t="s">
        <v>19</v>
      </c>
      <c r="L683" s="3" t="s">
        <v>1396</v>
      </c>
      <c r="M683" s="3">
        <v>605</v>
      </c>
      <c r="N683" s="3" t="s">
        <v>21</v>
      </c>
      <c r="O683" s="3">
        <f t="shared" si="10"/>
        <v>11</v>
      </c>
    </row>
    <row r="684" spans="1:15" x14ac:dyDescent="0.25">
      <c r="A684" s="2">
        <v>20204090127902</v>
      </c>
      <c r="B684" s="4">
        <v>43868</v>
      </c>
      <c r="C684" s="4">
        <v>43958</v>
      </c>
      <c r="D684" s="2"/>
      <c r="E684" s="3" t="s">
        <v>17</v>
      </c>
      <c r="F684" s="3" t="s">
        <v>120</v>
      </c>
      <c r="G684" s="3" t="s">
        <v>1397</v>
      </c>
      <c r="H684" s="3" t="s">
        <v>749</v>
      </c>
      <c r="I684" s="3" t="s">
        <v>418</v>
      </c>
      <c r="J684" s="3">
        <v>999</v>
      </c>
      <c r="K684" s="3" t="s">
        <v>19</v>
      </c>
      <c r="L684" s="3" t="s">
        <v>750</v>
      </c>
      <c r="M684" s="3">
        <v>603</v>
      </c>
      <c r="N684" s="3" t="s">
        <v>21</v>
      </c>
      <c r="O684" s="3" t="str">
        <f t="shared" si="10"/>
        <v>-</v>
      </c>
    </row>
    <row r="685" spans="1:15" x14ac:dyDescent="0.25">
      <c r="A685" s="2">
        <v>20204090127932</v>
      </c>
      <c r="B685" s="4">
        <v>43868</v>
      </c>
      <c r="C685" s="4">
        <v>43889</v>
      </c>
      <c r="D685" s="2">
        <v>20203000040941</v>
      </c>
      <c r="E685" s="4">
        <v>43873</v>
      </c>
      <c r="F685" s="3" t="s">
        <v>14</v>
      </c>
      <c r="G685" s="3" t="s">
        <v>1398</v>
      </c>
      <c r="H685" s="3" t="s">
        <v>115</v>
      </c>
      <c r="I685" s="3" t="s">
        <v>18</v>
      </c>
      <c r="J685" s="3">
        <v>999</v>
      </c>
      <c r="K685" s="3" t="s">
        <v>19</v>
      </c>
      <c r="L685" s="3" t="s">
        <v>1163</v>
      </c>
      <c r="M685" s="3">
        <v>300</v>
      </c>
      <c r="N685" s="3" t="s">
        <v>21</v>
      </c>
      <c r="O685" s="3">
        <f t="shared" si="10"/>
        <v>5</v>
      </c>
    </row>
    <row r="686" spans="1:15" x14ac:dyDescent="0.25">
      <c r="A686" s="2">
        <v>20204090127992</v>
      </c>
      <c r="B686" s="4">
        <v>43868</v>
      </c>
      <c r="C686" s="4">
        <v>43882</v>
      </c>
      <c r="D686" s="2">
        <v>20203050045801</v>
      </c>
      <c r="E686" s="4">
        <v>43875</v>
      </c>
      <c r="F686" s="3" t="s">
        <v>37</v>
      </c>
      <c r="G686" s="3" t="s">
        <v>1399</v>
      </c>
      <c r="H686" s="3" t="s">
        <v>118</v>
      </c>
      <c r="I686" s="3" t="s">
        <v>18</v>
      </c>
      <c r="J686" s="3">
        <v>999</v>
      </c>
      <c r="K686" s="3" t="s">
        <v>19</v>
      </c>
      <c r="L686" s="3" t="s">
        <v>328</v>
      </c>
      <c r="M686" s="3">
        <v>305</v>
      </c>
      <c r="N686" s="3" t="s">
        <v>21</v>
      </c>
      <c r="O686" s="3">
        <f t="shared" si="10"/>
        <v>7</v>
      </c>
    </row>
    <row r="687" spans="1:15" x14ac:dyDescent="0.25">
      <c r="A687" s="2">
        <v>20204090128042</v>
      </c>
      <c r="B687" s="4">
        <v>43868</v>
      </c>
      <c r="C687" s="4">
        <v>43882</v>
      </c>
      <c r="D687" s="2"/>
      <c r="E687" s="3" t="s">
        <v>17</v>
      </c>
      <c r="F687" s="3" t="s">
        <v>37</v>
      </c>
      <c r="G687" s="3" t="s">
        <v>1400</v>
      </c>
      <c r="H687" s="3" t="s">
        <v>1037</v>
      </c>
      <c r="I687" s="3" t="s">
        <v>28</v>
      </c>
      <c r="J687" s="3">
        <v>999</v>
      </c>
      <c r="K687" s="3" t="s">
        <v>19</v>
      </c>
      <c r="L687" s="3" t="s">
        <v>32</v>
      </c>
      <c r="M687" s="3">
        <v>305</v>
      </c>
      <c r="N687" s="3" t="s">
        <v>21</v>
      </c>
      <c r="O687" s="3" t="str">
        <f t="shared" si="10"/>
        <v>-</v>
      </c>
    </row>
    <row r="688" spans="1:15" x14ac:dyDescent="0.25">
      <c r="A688" s="2">
        <v>20204090128082</v>
      </c>
      <c r="B688" s="4">
        <v>43868</v>
      </c>
      <c r="C688" s="4">
        <v>43882</v>
      </c>
      <c r="D688" s="2">
        <v>20203060054421</v>
      </c>
      <c r="E688" s="4">
        <v>43880</v>
      </c>
      <c r="F688" s="3" t="s">
        <v>37</v>
      </c>
      <c r="G688" s="3" t="s">
        <v>1401</v>
      </c>
      <c r="H688" s="3" t="s">
        <v>118</v>
      </c>
      <c r="I688" s="3" t="s">
        <v>18</v>
      </c>
      <c r="J688" s="3">
        <v>999</v>
      </c>
      <c r="K688" s="3" t="s">
        <v>19</v>
      </c>
      <c r="L688" s="3" t="s">
        <v>289</v>
      </c>
      <c r="M688" s="3">
        <v>306</v>
      </c>
      <c r="N688" s="3" t="s">
        <v>21</v>
      </c>
      <c r="O688" s="3">
        <f t="shared" si="10"/>
        <v>12</v>
      </c>
    </row>
    <row r="689" spans="1:15" x14ac:dyDescent="0.25">
      <c r="A689" s="2">
        <v>20204090128102</v>
      </c>
      <c r="B689" s="4">
        <v>43868</v>
      </c>
      <c r="C689" s="4">
        <v>43889</v>
      </c>
      <c r="D689" s="2">
        <v>20203070053011</v>
      </c>
      <c r="E689" s="4">
        <v>43880</v>
      </c>
      <c r="F689" s="3" t="s">
        <v>22</v>
      </c>
      <c r="G689" s="3" t="s">
        <v>1402</v>
      </c>
      <c r="H689" s="3" t="s">
        <v>1403</v>
      </c>
      <c r="I689" s="3" t="s">
        <v>18</v>
      </c>
      <c r="J689" s="3">
        <v>999</v>
      </c>
      <c r="K689" s="3" t="s">
        <v>19</v>
      </c>
      <c r="L689" s="3" t="s">
        <v>163</v>
      </c>
      <c r="M689" s="3">
        <v>307</v>
      </c>
      <c r="N689" s="3" t="s">
        <v>21</v>
      </c>
      <c r="O689" s="3">
        <f t="shared" si="10"/>
        <v>12</v>
      </c>
    </row>
    <row r="690" spans="1:15" x14ac:dyDescent="0.25">
      <c r="A690" s="2">
        <v>20204090128132</v>
      </c>
      <c r="B690" s="4">
        <v>43868</v>
      </c>
      <c r="C690" s="4">
        <v>43882</v>
      </c>
      <c r="D690" s="2">
        <v>20203070083721</v>
      </c>
      <c r="E690" s="4">
        <v>43901</v>
      </c>
      <c r="F690" s="3" t="s">
        <v>37</v>
      </c>
      <c r="G690" s="3" t="s">
        <v>1404</v>
      </c>
      <c r="H690" s="3" t="s">
        <v>166</v>
      </c>
      <c r="I690" s="3" t="s">
        <v>28</v>
      </c>
      <c r="J690" s="3">
        <v>999</v>
      </c>
      <c r="K690" s="3" t="s">
        <v>19</v>
      </c>
      <c r="L690" s="3" t="s">
        <v>223</v>
      </c>
      <c r="M690" s="3">
        <v>307</v>
      </c>
      <c r="N690" s="3" t="s">
        <v>56</v>
      </c>
      <c r="O690" s="3">
        <f t="shared" si="10"/>
        <v>33</v>
      </c>
    </row>
    <row r="691" spans="1:15" x14ac:dyDescent="0.25">
      <c r="A691" s="2">
        <v>20204090128162</v>
      </c>
      <c r="B691" s="4">
        <v>43868</v>
      </c>
      <c r="C691" s="4">
        <v>43889</v>
      </c>
      <c r="D691" s="2"/>
      <c r="E691" s="3" t="s">
        <v>17</v>
      </c>
      <c r="F691" s="3" t="s">
        <v>22</v>
      </c>
      <c r="G691" s="3" t="s">
        <v>1405</v>
      </c>
      <c r="H691" s="3" t="s">
        <v>1406</v>
      </c>
      <c r="I691" s="3" t="s">
        <v>28</v>
      </c>
      <c r="J691" s="3">
        <v>999</v>
      </c>
      <c r="K691" s="3" t="s">
        <v>19</v>
      </c>
      <c r="L691" s="3" t="s">
        <v>163</v>
      </c>
      <c r="M691" s="3">
        <v>307</v>
      </c>
      <c r="N691" s="3" t="s">
        <v>21</v>
      </c>
      <c r="O691" s="3" t="str">
        <f t="shared" si="10"/>
        <v>-</v>
      </c>
    </row>
    <row r="692" spans="1:15" x14ac:dyDescent="0.25">
      <c r="A692" s="2">
        <v>20204090128212</v>
      </c>
      <c r="B692" s="4">
        <v>43868</v>
      </c>
      <c r="C692" s="4">
        <v>43889</v>
      </c>
      <c r="D692" s="2"/>
      <c r="E692" s="3" t="s">
        <v>17</v>
      </c>
      <c r="F692" s="3" t="s">
        <v>22</v>
      </c>
      <c r="G692" s="3" t="s">
        <v>1407</v>
      </c>
      <c r="H692" s="3" t="s">
        <v>1408</v>
      </c>
      <c r="I692" s="3" t="s">
        <v>28</v>
      </c>
      <c r="J692" s="3">
        <v>999</v>
      </c>
      <c r="K692" s="3" t="s">
        <v>19</v>
      </c>
      <c r="L692" s="3" t="s">
        <v>163</v>
      </c>
      <c r="M692" s="3">
        <v>307</v>
      </c>
      <c r="N692" s="3" t="s">
        <v>21</v>
      </c>
      <c r="O692" s="3" t="str">
        <f t="shared" si="10"/>
        <v>-</v>
      </c>
    </row>
    <row r="693" spans="1:15" x14ac:dyDescent="0.25">
      <c r="A693" s="2">
        <v>20204090128242</v>
      </c>
      <c r="B693" s="4">
        <v>43868</v>
      </c>
      <c r="C693" s="4">
        <v>43882</v>
      </c>
      <c r="D693" s="2">
        <v>20205000052881</v>
      </c>
      <c r="E693" s="4">
        <v>43879</v>
      </c>
      <c r="F693" s="3" t="s">
        <v>37</v>
      </c>
      <c r="G693" s="3" t="s">
        <v>1409</v>
      </c>
      <c r="H693" s="3" t="s">
        <v>1103</v>
      </c>
      <c r="I693" s="3" t="s">
        <v>18</v>
      </c>
      <c r="J693" s="3">
        <v>999</v>
      </c>
      <c r="K693" s="3" t="s">
        <v>19</v>
      </c>
      <c r="L693" s="3" t="s">
        <v>768</v>
      </c>
      <c r="M693" s="3">
        <v>500</v>
      </c>
      <c r="N693" s="3" t="s">
        <v>21</v>
      </c>
      <c r="O693" s="3">
        <f t="shared" si="10"/>
        <v>11</v>
      </c>
    </row>
    <row r="694" spans="1:15" x14ac:dyDescent="0.25">
      <c r="A694" s="2">
        <v>20204090128362</v>
      </c>
      <c r="B694" s="4">
        <v>43868</v>
      </c>
      <c r="C694" s="4">
        <v>43889</v>
      </c>
      <c r="D694" s="2">
        <v>20205000067891</v>
      </c>
      <c r="E694" s="4">
        <v>43888</v>
      </c>
      <c r="F694" s="3" t="s">
        <v>22</v>
      </c>
      <c r="G694" s="3" t="s">
        <v>1410</v>
      </c>
      <c r="H694" s="3" t="s">
        <v>118</v>
      </c>
      <c r="I694" s="3" t="s">
        <v>18</v>
      </c>
      <c r="J694" s="3">
        <v>999</v>
      </c>
      <c r="K694" s="3" t="s">
        <v>19</v>
      </c>
      <c r="L694" s="3" t="s">
        <v>768</v>
      </c>
      <c r="M694" s="3">
        <v>500</v>
      </c>
      <c r="N694" s="3" t="s">
        <v>21</v>
      </c>
      <c r="O694" s="3">
        <f t="shared" si="10"/>
        <v>20</v>
      </c>
    </row>
    <row r="695" spans="1:15" x14ac:dyDescent="0.25">
      <c r="A695" s="2">
        <v>20204090128562</v>
      </c>
      <c r="B695" s="4">
        <v>43868</v>
      </c>
      <c r="C695" s="4">
        <v>43882</v>
      </c>
      <c r="D695" s="2">
        <v>20206010041151</v>
      </c>
      <c r="E695" s="4">
        <v>43873</v>
      </c>
      <c r="F695" s="3" t="s">
        <v>89</v>
      </c>
      <c r="G695" s="3" t="s">
        <v>15</v>
      </c>
      <c r="H695" s="3" t="s">
        <v>1411</v>
      </c>
      <c r="I695" s="3" t="s">
        <v>18</v>
      </c>
      <c r="J695" s="3">
        <v>999</v>
      </c>
      <c r="K695" s="3" t="s">
        <v>19</v>
      </c>
      <c r="L695" s="3" t="s">
        <v>1412</v>
      </c>
      <c r="M695" s="3">
        <v>601</v>
      </c>
      <c r="N695" s="3" t="s">
        <v>21</v>
      </c>
      <c r="O695" s="3">
        <f t="shared" si="10"/>
        <v>5</v>
      </c>
    </row>
    <row r="696" spans="1:15" x14ac:dyDescent="0.25">
      <c r="A696" s="2">
        <v>20204090128622</v>
      </c>
      <c r="B696" s="4">
        <v>43868</v>
      </c>
      <c r="C696" s="4">
        <v>43889</v>
      </c>
      <c r="D696" s="2">
        <v>20203040053301</v>
      </c>
      <c r="E696" s="4">
        <v>43880</v>
      </c>
      <c r="F696" s="3" t="s">
        <v>14</v>
      </c>
      <c r="G696" s="3" t="s">
        <v>1413</v>
      </c>
      <c r="H696" s="3" t="s">
        <v>283</v>
      </c>
      <c r="I696" s="3" t="s">
        <v>18</v>
      </c>
      <c r="J696" s="3">
        <v>999</v>
      </c>
      <c r="K696" s="3" t="s">
        <v>19</v>
      </c>
      <c r="L696" s="3" t="s">
        <v>1125</v>
      </c>
      <c r="M696" s="3">
        <v>304</v>
      </c>
      <c r="N696" s="3" t="s">
        <v>21</v>
      </c>
      <c r="O696" s="3">
        <f t="shared" si="10"/>
        <v>12</v>
      </c>
    </row>
    <row r="697" spans="1:15" x14ac:dyDescent="0.25">
      <c r="A697" s="2">
        <v>20204090128662</v>
      </c>
      <c r="B697" s="4">
        <v>43868</v>
      </c>
      <c r="C697" s="4">
        <v>43882</v>
      </c>
      <c r="D697" s="2">
        <v>20203090041941</v>
      </c>
      <c r="E697" s="4">
        <v>43873</v>
      </c>
      <c r="F697" s="3" t="s">
        <v>89</v>
      </c>
      <c r="G697" s="3" t="s">
        <v>15</v>
      </c>
      <c r="H697" s="3" t="s">
        <v>1411</v>
      </c>
      <c r="I697" s="3" t="s">
        <v>18</v>
      </c>
      <c r="J697" s="3">
        <v>999</v>
      </c>
      <c r="K697" s="3" t="s">
        <v>19</v>
      </c>
      <c r="L697" s="3" t="s">
        <v>386</v>
      </c>
      <c r="M697" s="3">
        <v>309</v>
      </c>
      <c r="N697" s="3" t="s">
        <v>21</v>
      </c>
      <c r="O697" s="3">
        <f t="shared" si="10"/>
        <v>5</v>
      </c>
    </row>
    <row r="698" spans="1:15" x14ac:dyDescent="0.25">
      <c r="A698" s="2">
        <v>20204090128692</v>
      </c>
      <c r="B698" s="4">
        <v>43868</v>
      </c>
      <c r="C698" s="4">
        <v>43882</v>
      </c>
      <c r="D698" s="2">
        <v>20203030051211</v>
      </c>
      <c r="E698" s="4">
        <v>43879</v>
      </c>
      <c r="F698" s="3" t="s">
        <v>89</v>
      </c>
      <c r="G698" s="3" t="s">
        <v>15</v>
      </c>
      <c r="H698" s="3" t="s">
        <v>1411</v>
      </c>
      <c r="I698" s="3" t="s">
        <v>18</v>
      </c>
      <c r="J698" s="3">
        <v>999</v>
      </c>
      <c r="K698" s="3" t="s">
        <v>19</v>
      </c>
      <c r="L698" s="3" t="s">
        <v>127</v>
      </c>
      <c r="M698" s="3">
        <v>303</v>
      </c>
      <c r="N698" s="3" t="s">
        <v>21</v>
      </c>
      <c r="O698" s="3">
        <f t="shared" si="10"/>
        <v>11</v>
      </c>
    </row>
    <row r="699" spans="1:15" x14ac:dyDescent="0.25">
      <c r="A699" s="2">
        <v>20204090128742</v>
      </c>
      <c r="B699" s="4">
        <v>43868</v>
      </c>
      <c r="C699" s="4">
        <v>43882</v>
      </c>
      <c r="D699" s="2"/>
      <c r="E699" s="3" t="s">
        <v>17</v>
      </c>
      <c r="F699" s="3" t="s">
        <v>89</v>
      </c>
      <c r="G699" s="3" t="s">
        <v>15</v>
      </c>
      <c r="H699" s="3" t="s">
        <v>1411</v>
      </c>
      <c r="I699" s="3" t="s">
        <v>28</v>
      </c>
      <c r="J699" s="3">
        <v>999</v>
      </c>
      <c r="K699" s="3" t="s">
        <v>19</v>
      </c>
      <c r="L699" s="3" t="s">
        <v>223</v>
      </c>
      <c r="M699" s="3">
        <v>307</v>
      </c>
      <c r="N699" s="3" t="s">
        <v>21</v>
      </c>
      <c r="O699" s="3" t="str">
        <f t="shared" si="10"/>
        <v>-</v>
      </c>
    </row>
    <row r="700" spans="1:15" x14ac:dyDescent="0.25">
      <c r="A700" s="2">
        <v>20204090128762</v>
      </c>
      <c r="B700" s="4">
        <v>43868</v>
      </c>
      <c r="C700" s="4">
        <v>43889</v>
      </c>
      <c r="D700" s="2">
        <v>20203030068731</v>
      </c>
      <c r="E700" s="4">
        <v>43888</v>
      </c>
      <c r="F700" s="3" t="s">
        <v>22</v>
      </c>
      <c r="G700" s="3" t="s">
        <v>1414</v>
      </c>
      <c r="H700" s="3" t="s">
        <v>1415</v>
      </c>
      <c r="I700" s="3" t="s">
        <v>18</v>
      </c>
      <c r="J700" s="3">
        <v>999</v>
      </c>
      <c r="K700" s="3" t="s">
        <v>19</v>
      </c>
      <c r="L700" s="3" t="s">
        <v>518</v>
      </c>
      <c r="M700" s="3">
        <v>303</v>
      </c>
      <c r="N700" s="3" t="s">
        <v>21</v>
      </c>
      <c r="O700" s="3">
        <f t="shared" si="10"/>
        <v>20</v>
      </c>
    </row>
    <row r="701" spans="1:15" x14ac:dyDescent="0.25">
      <c r="A701" s="2">
        <v>20204090128812</v>
      </c>
      <c r="B701" s="4">
        <v>43868</v>
      </c>
      <c r="C701" s="4">
        <v>43889</v>
      </c>
      <c r="D701" s="2">
        <v>20203040038891</v>
      </c>
      <c r="E701" s="4">
        <v>43871</v>
      </c>
      <c r="F701" s="3" t="s">
        <v>22</v>
      </c>
      <c r="G701" s="3" t="s">
        <v>1416</v>
      </c>
      <c r="H701" s="3" t="s">
        <v>1417</v>
      </c>
      <c r="I701" s="3" t="s">
        <v>18</v>
      </c>
      <c r="J701" s="3">
        <v>999</v>
      </c>
      <c r="K701" s="3" t="s">
        <v>19</v>
      </c>
      <c r="L701" s="3" t="s">
        <v>321</v>
      </c>
      <c r="M701" s="3">
        <v>304</v>
      </c>
      <c r="N701" s="3" t="s">
        <v>21</v>
      </c>
      <c r="O701" s="3">
        <f t="shared" si="10"/>
        <v>3</v>
      </c>
    </row>
    <row r="702" spans="1:15" x14ac:dyDescent="0.25">
      <c r="A702" s="2">
        <v>20204090129022</v>
      </c>
      <c r="B702" s="4">
        <v>43868</v>
      </c>
      <c r="C702" s="4">
        <v>43889</v>
      </c>
      <c r="D702" s="2"/>
      <c r="E702" s="3" t="s">
        <v>17</v>
      </c>
      <c r="F702" s="3" t="s">
        <v>22</v>
      </c>
      <c r="G702" s="3" t="s">
        <v>1418</v>
      </c>
      <c r="H702" s="3" t="s">
        <v>1419</v>
      </c>
      <c r="I702" s="3" t="s">
        <v>28</v>
      </c>
      <c r="J702" s="3">
        <v>999</v>
      </c>
      <c r="K702" s="3" t="s">
        <v>19</v>
      </c>
      <c r="L702" s="3" t="s">
        <v>163</v>
      </c>
      <c r="M702" s="3">
        <v>307</v>
      </c>
      <c r="N702" s="3" t="s">
        <v>21</v>
      </c>
      <c r="O702" s="3" t="str">
        <f t="shared" si="10"/>
        <v>-</v>
      </c>
    </row>
    <row r="703" spans="1:15" x14ac:dyDescent="0.25">
      <c r="A703" s="2">
        <v>20204090129052</v>
      </c>
      <c r="B703" s="4">
        <v>43868</v>
      </c>
      <c r="C703" s="4">
        <v>43889</v>
      </c>
      <c r="D703" s="2"/>
      <c r="E703" s="3" t="s">
        <v>17</v>
      </c>
      <c r="F703" s="3" t="s">
        <v>22</v>
      </c>
      <c r="G703" s="3" t="s">
        <v>1407</v>
      </c>
      <c r="H703" s="3" t="s">
        <v>1420</v>
      </c>
      <c r="I703" s="3" t="s">
        <v>28</v>
      </c>
      <c r="J703" s="3">
        <v>999</v>
      </c>
      <c r="K703" s="3" t="s">
        <v>19</v>
      </c>
      <c r="L703" s="3" t="s">
        <v>163</v>
      </c>
      <c r="M703" s="3">
        <v>307</v>
      </c>
      <c r="N703" s="3" t="s">
        <v>21</v>
      </c>
      <c r="O703" s="3" t="str">
        <f t="shared" si="10"/>
        <v>-</v>
      </c>
    </row>
    <row r="704" spans="1:15" x14ac:dyDescent="0.25">
      <c r="A704" s="2">
        <v>20204090129082</v>
      </c>
      <c r="B704" s="4">
        <v>43868</v>
      </c>
      <c r="C704" s="4">
        <v>43889</v>
      </c>
      <c r="D704" s="2"/>
      <c r="E704" s="3" t="s">
        <v>17</v>
      </c>
      <c r="F704" s="3" t="s">
        <v>22</v>
      </c>
      <c r="G704" s="3" t="s">
        <v>1407</v>
      </c>
      <c r="H704" s="3" t="s">
        <v>1421</v>
      </c>
      <c r="I704" s="3" t="s">
        <v>28</v>
      </c>
      <c r="J704" s="3">
        <v>999</v>
      </c>
      <c r="K704" s="3" t="s">
        <v>19</v>
      </c>
      <c r="L704" s="3" t="s">
        <v>163</v>
      </c>
      <c r="M704" s="3">
        <v>307</v>
      </c>
      <c r="N704" s="3" t="s">
        <v>21</v>
      </c>
      <c r="O704" s="3" t="str">
        <f t="shared" si="10"/>
        <v>-</v>
      </c>
    </row>
    <row r="705" spans="1:15" x14ac:dyDescent="0.25">
      <c r="A705" s="2">
        <v>20204090129132</v>
      </c>
      <c r="B705" s="4">
        <v>43868</v>
      </c>
      <c r="C705" s="4">
        <v>43889</v>
      </c>
      <c r="D705" s="2"/>
      <c r="E705" s="3" t="s">
        <v>17</v>
      </c>
      <c r="F705" s="3" t="s">
        <v>22</v>
      </c>
      <c r="G705" s="3" t="s">
        <v>1422</v>
      </c>
      <c r="H705" s="3" t="s">
        <v>1423</v>
      </c>
      <c r="I705" s="3" t="s">
        <v>28</v>
      </c>
      <c r="J705" s="3">
        <v>999</v>
      </c>
      <c r="K705" s="3" t="s">
        <v>19</v>
      </c>
      <c r="L705" s="3" t="s">
        <v>163</v>
      </c>
      <c r="M705" s="3">
        <v>307</v>
      </c>
      <c r="N705" s="3" t="s">
        <v>21</v>
      </c>
      <c r="O705" s="3" t="str">
        <f t="shared" si="10"/>
        <v>-</v>
      </c>
    </row>
    <row r="706" spans="1:15" x14ac:dyDescent="0.25">
      <c r="A706" s="2">
        <v>20204090129152</v>
      </c>
      <c r="B706" s="4">
        <v>43868</v>
      </c>
      <c r="C706" s="4">
        <v>43889</v>
      </c>
      <c r="D706" s="2"/>
      <c r="E706" s="3" t="s">
        <v>17</v>
      </c>
      <c r="F706" s="3" t="s">
        <v>22</v>
      </c>
      <c r="G706" s="3" t="s">
        <v>1422</v>
      </c>
      <c r="H706" s="3" t="s">
        <v>1424</v>
      </c>
      <c r="I706" s="3" t="s">
        <v>28</v>
      </c>
      <c r="J706" s="3">
        <v>999</v>
      </c>
      <c r="K706" s="3" t="s">
        <v>19</v>
      </c>
      <c r="L706" s="3" t="s">
        <v>163</v>
      </c>
      <c r="M706" s="3">
        <v>307</v>
      </c>
      <c r="N706" s="3" t="s">
        <v>21</v>
      </c>
      <c r="O706" s="3" t="str">
        <f t="shared" si="10"/>
        <v>-</v>
      </c>
    </row>
    <row r="707" spans="1:15" x14ac:dyDescent="0.25">
      <c r="A707" s="2">
        <v>20204090129182</v>
      </c>
      <c r="B707" s="4">
        <v>43868</v>
      </c>
      <c r="C707" s="4">
        <v>43882</v>
      </c>
      <c r="D707" s="2"/>
      <c r="E707" s="3" t="s">
        <v>17</v>
      </c>
      <c r="F707" s="3" t="s">
        <v>89</v>
      </c>
      <c r="G707" s="3" t="s">
        <v>15</v>
      </c>
      <c r="H707" s="3" t="s">
        <v>1425</v>
      </c>
      <c r="I707" s="3" t="s">
        <v>28</v>
      </c>
      <c r="J707" s="3">
        <v>999</v>
      </c>
      <c r="K707" s="3" t="s">
        <v>19</v>
      </c>
      <c r="L707" s="3" t="s">
        <v>378</v>
      </c>
      <c r="M707" s="3">
        <v>305</v>
      </c>
      <c r="N707" s="3" t="s">
        <v>21</v>
      </c>
      <c r="O707" s="3" t="str">
        <f t="shared" si="10"/>
        <v>-</v>
      </c>
    </row>
    <row r="708" spans="1:15" x14ac:dyDescent="0.25">
      <c r="A708" s="2">
        <v>20204090129672</v>
      </c>
      <c r="B708" s="4">
        <v>43868</v>
      </c>
      <c r="C708" s="4">
        <v>43889</v>
      </c>
      <c r="D708" s="2">
        <v>20205000050731</v>
      </c>
      <c r="E708" s="4">
        <v>43878</v>
      </c>
      <c r="F708" s="3" t="s">
        <v>33</v>
      </c>
      <c r="G708" s="3" t="s">
        <v>1426</v>
      </c>
      <c r="H708" s="3" t="s">
        <v>1427</v>
      </c>
      <c r="I708" s="3" t="s">
        <v>18</v>
      </c>
      <c r="J708" s="3">
        <v>999</v>
      </c>
      <c r="K708" s="3" t="s">
        <v>19</v>
      </c>
      <c r="L708" s="3" t="s">
        <v>474</v>
      </c>
      <c r="M708" s="3">
        <v>500</v>
      </c>
      <c r="N708" s="3" t="s">
        <v>21</v>
      </c>
      <c r="O708" s="3">
        <f t="shared" si="10"/>
        <v>10</v>
      </c>
    </row>
    <row r="709" spans="1:15" x14ac:dyDescent="0.25">
      <c r="A709" s="2">
        <v>20204090129992</v>
      </c>
      <c r="B709" s="4">
        <v>43868</v>
      </c>
      <c r="C709" s="4">
        <v>43889</v>
      </c>
      <c r="D709" s="2">
        <v>20205000041141</v>
      </c>
      <c r="E709" s="4">
        <v>43873</v>
      </c>
      <c r="F709" s="3" t="s">
        <v>14</v>
      </c>
      <c r="G709" s="3" t="s">
        <v>15</v>
      </c>
      <c r="H709" s="3" t="s">
        <v>1428</v>
      </c>
      <c r="I709" s="3" t="s">
        <v>18</v>
      </c>
      <c r="J709" s="3">
        <v>999</v>
      </c>
      <c r="K709" s="3" t="s">
        <v>19</v>
      </c>
      <c r="L709" s="3" t="s">
        <v>187</v>
      </c>
      <c r="M709" s="3">
        <v>500</v>
      </c>
      <c r="N709" s="3" t="s">
        <v>21</v>
      </c>
      <c r="O709" s="3">
        <f t="shared" ref="O709:O772" si="11">IFERROR(E709-B709,"-")</f>
        <v>5</v>
      </c>
    </row>
    <row r="710" spans="1:15" x14ac:dyDescent="0.25">
      <c r="A710" s="2">
        <v>20204090130062</v>
      </c>
      <c r="B710" s="4">
        <v>43870</v>
      </c>
      <c r="C710" s="4">
        <v>43889</v>
      </c>
      <c r="D710" s="2">
        <v>20203090044541</v>
      </c>
      <c r="E710" s="4">
        <v>43874</v>
      </c>
      <c r="F710" s="3" t="s">
        <v>14</v>
      </c>
      <c r="G710" s="3" t="s">
        <v>15</v>
      </c>
      <c r="H710" s="3" t="s">
        <v>1429</v>
      </c>
      <c r="I710" s="3" t="s">
        <v>18</v>
      </c>
      <c r="J710" s="3">
        <v>999</v>
      </c>
      <c r="K710" s="3" t="s">
        <v>19</v>
      </c>
      <c r="L710" s="3" t="s">
        <v>1025</v>
      </c>
      <c r="M710" s="3">
        <v>309</v>
      </c>
      <c r="N710" s="3" t="s">
        <v>21</v>
      </c>
      <c r="O710" s="3">
        <f t="shared" si="11"/>
        <v>4</v>
      </c>
    </row>
    <row r="711" spans="1:15" x14ac:dyDescent="0.25">
      <c r="A711" s="2">
        <v>20204090130072</v>
      </c>
      <c r="B711" s="4">
        <v>43870</v>
      </c>
      <c r="C711" s="4">
        <v>43889</v>
      </c>
      <c r="D711" s="2">
        <v>20205000053611</v>
      </c>
      <c r="E711" s="4">
        <v>43880</v>
      </c>
      <c r="F711" s="3" t="s">
        <v>22</v>
      </c>
      <c r="G711" s="3" t="s">
        <v>15</v>
      </c>
      <c r="H711" s="3" t="s">
        <v>1430</v>
      </c>
      <c r="I711" s="3" t="s">
        <v>18</v>
      </c>
      <c r="J711" s="3">
        <v>999</v>
      </c>
      <c r="K711" s="3" t="s">
        <v>19</v>
      </c>
      <c r="L711" s="3" t="s">
        <v>879</v>
      </c>
      <c r="M711" s="3">
        <v>500</v>
      </c>
      <c r="N711" s="3" t="s">
        <v>21</v>
      </c>
      <c r="O711" s="3">
        <f t="shared" si="11"/>
        <v>10</v>
      </c>
    </row>
    <row r="712" spans="1:15" x14ac:dyDescent="0.25">
      <c r="A712" s="2">
        <v>20204090130102</v>
      </c>
      <c r="B712" s="4">
        <v>43871</v>
      </c>
      <c r="C712" s="4">
        <v>43885</v>
      </c>
      <c r="D712" s="2"/>
      <c r="E712" s="3" t="s">
        <v>17</v>
      </c>
      <c r="F712" s="3" t="s">
        <v>37</v>
      </c>
      <c r="G712" s="3" t="s">
        <v>1431</v>
      </c>
      <c r="H712" s="3" t="s">
        <v>71</v>
      </c>
      <c r="I712" s="3" t="s">
        <v>28</v>
      </c>
      <c r="J712" s="3">
        <v>999</v>
      </c>
      <c r="K712" s="3" t="s">
        <v>19</v>
      </c>
      <c r="L712" s="3" t="s">
        <v>545</v>
      </c>
      <c r="M712" s="3">
        <v>603</v>
      </c>
      <c r="N712" s="3" t="s">
        <v>21</v>
      </c>
      <c r="O712" s="3" t="str">
        <f t="shared" si="11"/>
        <v>-</v>
      </c>
    </row>
    <row r="713" spans="1:15" x14ac:dyDescent="0.25">
      <c r="A713" s="2">
        <v>20204090130132</v>
      </c>
      <c r="B713" s="4">
        <v>43871</v>
      </c>
      <c r="C713" s="4">
        <v>43892</v>
      </c>
      <c r="D713" s="2"/>
      <c r="E713" s="3" t="s">
        <v>17</v>
      </c>
      <c r="F713" s="3" t="s">
        <v>14</v>
      </c>
      <c r="G713" s="3" t="s">
        <v>1432</v>
      </c>
      <c r="H713" s="3" t="s">
        <v>1108</v>
      </c>
      <c r="I713" s="3" t="s">
        <v>28</v>
      </c>
      <c r="J713" s="3">
        <v>999</v>
      </c>
      <c r="K713" s="3" t="s">
        <v>19</v>
      </c>
      <c r="L713" s="3" t="s">
        <v>838</v>
      </c>
      <c r="M713" s="3">
        <v>200</v>
      </c>
      <c r="N713" s="3" t="s">
        <v>21</v>
      </c>
      <c r="O713" s="3" t="str">
        <f t="shared" si="11"/>
        <v>-</v>
      </c>
    </row>
    <row r="714" spans="1:15" x14ac:dyDescent="0.25">
      <c r="A714" s="2">
        <v>20204090130152</v>
      </c>
      <c r="B714" s="4">
        <v>43871</v>
      </c>
      <c r="C714" s="4">
        <v>43892</v>
      </c>
      <c r="D714" s="2" t="s">
        <v>1433</v>
      </c>
      <c r="E714" s="3" t="s">
        <v>17</v>
      </c>
      <c r="F714" s="3" t="s">
        <v>33</v>
      </c>
      <c r="G714" s="3" t="s">
        <v>1434</v>
      </c>
      <c r="H714" s="3" t="s">
        <v>931</v>
      </c>
      <c r="I714" s="3" t="s">
        <v>28</v>
      </c>
      <c r="J714" s="3">
        <v>999</v>
      </c>
      <c r="K714" s="3" t="s">
        <v>19</v>
      </c>
      <c r="L714" s="3" t="s">
        <v>1435</v>
      </c>
      <c r="M714" s="3">
        <v>308</v>
      </c>
      <c r="N714" s="3" t="s">
        <v>21</v>
      </c>
      <c r="O714" s="3" t="str">
        <f t="shared" si="11"/>
        <v>-</v>
      </c>
    </row>
    <row r="715" spans="1:15" x14ac:dyDescent="0.25">
      <c r="A715" s="2">
        <v>20204090130222</v>
      </c>
      <c r="B715" s="4">
        <v>43871</v>
      </c>
      <c r="C715" s="4">
        <v>43892</v>
      </c>
      <c r="D715" s="2"/>
      <c r="E715" s="3" t="s">
        <v>17</v>
      </c>
      <c r="F715" s="3" t="s">
        <v>33</v>
      </c>
      <c r="G715" s="3" t="s">
        <v>1436</v>
      </c>
      <c r="H715" s="3" t="s">
        <v>1437</v>
      </c>
      <c r="I715" s="3" t="s">
        <v>28</v>
      </c>
      <c r="J715" s="3">
        <v>999</v>
      </c>
      <c r="K715" s="3" t="s">
        <v>19</v>
      </c>
      <c r="L715" s="3" t="s">
        <v>410</v>
      </c>
      <c r="M715" s="3">
        <v>604</v>
      </c>
      <c r="N715" s="3" t="s">
        <v>21</v>
      </c>
      <c r="O715" s="3" t="str">
        <f t="shared" si="11"/>
        <v>-</v>
      </c>
    </row>
    <row r="716" spans="1:15" x14ac:dyDescent="0.25">
      <c r="A716" s="2">
        <v>20204090130442</v>
      </c>
      <c r="B716" s="4">
        <v>43871</v>
      </c>
      <c r="C716" s="4">
        <v>43885</v>
      </c>
      <c r="D716" s="2">
        <v>20203040059301</v>
      </c>
      <c r="E716" s="4">
        <v>43885</v>
      </c>
      <c r="F716" s="3" t="s">
        <v>30</v>
      </c>
      <c r="G716" s="3" t="s">
        <v>1438</v>
      </c>
      <c r="H716" s="3" t="s">
        <v>1439</v>
      </c>
      <c r="I716" s="3" t="s">
        <v>18</v>
      </c>
      <c r="J716" s="3">
        <v>999</v>
      </c>
      <c r="K716" s="3" t="s">
        <v>19</v>
      </c>
      <c r="L716" s="3" t="s">
        <v>182</v>
      </c>
      <c r="M716" s="3">
        <v>304</v>
      </c>
      <c r="N716" s="3" t="s">
        <v>21</v>
      </c>
      <c r="O716" s="3">
        <f t="shared" si="11"/>
        <v>14</v>
      </c>
    </row>
    <row r="717" spans="1:15" x14ac:dyDescent="0.25">
      <c r="A717" s="2">
        <v>20204090130512</v>
      </c>
      <c r="B717" s="4">
        <v>43871</v>
      </c>
      <c r="C717" s="4">
        <v>43892</v>
      </c>
      <c r="D717" s="2">
        <v>20203120070351</v>
      </c>
      <c r="E717" s="4">
        <v>43889</v>
      </c>
      <c r="F717" s="3" t="s">
        <v>22</v>
      </c>
      <c r="G717" s="3" t="s">
        <v>1440</v>
      </c>
      <c r="H717" s="3" t="s">
        <v>145</v>
      </c>
      <c r="I717" s="3" t="s">
        <v>18</v>
      </c>
      <c r="J717" s="3">
        <v>999</v>
      </c>
      <c r="K717" s="3" t="s">
        <v>19</v>
      </c>
      <c r="L717" s="3" t="s">
        <v>1262</v>
      </c>
      <c r="M717" s="3">
        <v>312</v>
      </c>
      <c r="N717" s="3" t="s">
        <v>21</v>
      </c>
      <c r="O717" s="3">
        <f t="shared" si="11"/>
        <v>18</v>
      </c>
    </row>
    <row r="718" spans="1:15" x14ac:dyDescent="0.25">
      <c r="A718" s="2">
        <v>20204090130602</v>
      </c>
      <c r="B718" s="4">
        <v>43871</v>
      </c>
      <c r="C718" s="4">
        <v>43892</v>
      </c>
      <c r="D718" s="2" t="s">
        <v>1441</v>
      </c>
      <c r="E718" s="4">
        <v>43886</v>
      </c>
      <c r="F718" s="3" t="s">
        <v>14</v>
      </c>
      <c r="G718" s="3" t="s">
        <v>1442</v>
      </c>
      <c r="H718" s="3" t="s">
        <v>933</v>
      </c>
      <c r="I718" s="3" t="s">
        <v>18</v>
      </c>
      <c r="J718" s="3">
        <v>999</v>
      </c>
      <c r="K718" s="3" t="s">
        <v>19</v>
      </c>
      <c r="L718" s="3" t="s">
        <v>496</v>
      </c>
      <c r="M718" s="3">
        <v>606</v>
      </c>
      <c r="N718" s="3" t="s">
        <v>21</v>
      </c>
      <c r="O718" s="3">
        <f t="shared" si="11"/>
        <v>15</v>
      </c>
    </row>
    <row r="719" spans="1:15" x14ac:dyDescent="0.25">
      <c r="A719" s="2">
        <v>20204090130762</v>
      </c>
      <c r="B719" s="4">
        <v>43871</v>
      </c>
      <c r="C719" s="4">
        <v>43885</v>
      </c>
      <c r="D719" s="2">
        <v>20202000054341</v>
      </c>
      <c r="E719" s="4">
        <v>43880</v>
      </c>
      <c r="F719" s="3" t="s">
        <v>30</v>
      </c>
      <c r="G719" s="3" t="s">
        <v>1443</v>
      </c>
      <c r="H719" s="3" t="s">
        <v>1444</v>
      </c>
      <c r="I719" s="3" t="s">
        <v>18</v>
      </c>
      <c r="J719" s="3">
        <v>999</v>
      </c>
      <c r="K719" s="3" t="s">
        <v>19</v>
      </c>
      <c r="L719" s="3" t="s">
        <v>138</v>
      </c>
      <c r="M719" s="3">
        <v>200</v>
      </c>
      <c r="N719" s="3" t="s">
        <v>21</v>
      </c>
      <c r="O719" s="3">
        <f t="shared" si="11"/>
        <v>9</v>
      </c>
    </row>
    <row r="720" spans="1:15" x14ac:dyDescent="0.25">
      <c r="A720" s="2">
        <v>20204090130772</v>
      </c>
      <c r="B720" s="4">
        <v>43871</v>
      </c>
      <c r="C720" s="4">
        <v>43892</v>
      </c>
      <c r="D720" s="2">
        <v>20203090051461</v>
      </c>
      <c r="E720" s="4">
        <v>43879</v>
      </c>
      <c r="F720" s="3" t="s">
        <v>14</v>
      </c>
      <c r="G720" s="3" t="s">
        <v>1445</v>
      </c>
      <c r="H720" s="3" t="s">
        <v>1446</v>
      </c>
      <c r="I720" s="3" t="s">
        <v>18</v>
      </c>
      <c r="J720" s="3">
        <v>999</v>
      </c>
      <c r="K720" s="3" t="s">
        <v>19</v>
      </c>
      <c r="L720" s="3" t="s">
        <v>1447</v>
      </c>
      <c r="M720" s="3">
        <v>309</v>
      </c>
      <c r="N720" s="3" t="s">
        <v>21</v>
      </c>
      <c r="O720" s="3">
        <f t="shared" si="11"/>
        <v>8</v>
      </c>
    </row>
    <row r="721" spans="1:15" x14ac:dyDescent="0.25">
      <c r="A721" s="2">
        <v>20204090130812</v>
      </c>
      <c r="B721" s="4">
        <v>43871</v>
      </c>
      <c r="C721" s="4">
        <v>43892</v>
      </c>
      <c r="D721" s="2">
        <v>20206060080911</v>
      </c>
      <c r="E721" s="4">
        <v>43899</v>
      </c>
      <c r="F721" s="3" t="s">
        <v>14</v>
      </c>
      <c r="G721" s="3" t="s">
        <v>1448</v>
      </c>
      <c r="H721" s="3" t="s">
        <v>1449</v>
      </c>
      <c r="I721" s="3" t="s">
        <v>28</v>
      </c>
      <c r="J721" s="3">
        <v>999</v>
      </c>
      <c r="K721" s="3" t="s">
        <v>19</v>
      </c>
      <c r="L721" s="3" t="s">
        <v>59</v>
      </c>
      <c r="M721" s="3">
        <v>606</v>
      </c>
      <c r="N721" s="3" t="s">
        <v>21</v>
      </c>
      <c r="O721" s="3">
        <f t="shared" si="11"/>
        <v>28</v>
      </c>
    </row>
    <row r="722" spans="1:15" x14ac:dyDescent="0.25">
      <c r="A722" s="2">
        <v>20204090130822</v>
      </c>
      <c r="B722" s="4">
        <v>43871</v>
      </c>
      <c r="C722" s="4">
        <v>43885</v>
      </c>
      <c r="D722" s="2" t="s">
        <v>1450</v>
      </c>
      <c r="E722" s="4">
        <v>43880</v>
      </c>
      <c r="F722" s="3" t="s">
        <v>30</v>
      </c>
      <c r="G722" s="3" t="s">
        <v>1451</v>
      </c>
      <c r="H722" s="3" t="s">
        <v>1452</v>
      </c>
      <c r="I722" s="3" t="s">
        <v>18</v>
      </c>
      <c r="J722" s="3">
        <v>999</v>
      </c>
      <c r="K722" s="3" t="s">
        <v>19</v>
      </c>
      <c r="L722" s="3" t="s">
        <v>223</v>
      </c>
      <c r="M722" s="3">
        <v>307</v>
      </c>
      <c r="N722" s="3" t="s">
        <v>56</v>
      </c>
      <c r="O722" s="3">
        <f t="shared" si="11"/>
        <v>9</v>
      </c>
    </row>
    <row r="723" spans="1:15" x14ac:dyDescent="0.25">
      <c r="A723" s="2">
        <v>20204090130832</v>
      </c>
      <c r="B723" s="4">
        <v>43871</v>
      </c>
      <c r="C723" s="4">
        <v>43892</v>
      </c>
      <c r="D723" s="2">
        <v>20205000044911</v>
      </c>
      <c r="E723" s="4">
        <v>43874</v>
      </c>
      <c r="F723" s="3" t="s">
        <v>14</v>
      </c>
      <c r="G723" s="3" t="s">
        <v>1453</v>
      </c>
      <c r="H723" s="3" t="s">
        <v>1454</v>
      </c>
      <c r="I723" s="3" t="s">
        <v>18</v>
      </c>
      <c r="J723" s="3">
        <v>999</v>
      </c>
      <c r="K723" s="3" t="s">
        <v>19</v>
      </c>
      <c r="L723" s="3" t="s">
        <v>312</v>
      </c>
      <c r="M723" s="3">
        <v>500</v>
      </c>
      <c r="N723" s="3" t="s">
        <v>21</v>
      </c>
      <c r="O723" s="3">
        <f t="shared" si="11"/>
        <v>3</v>
      </c>
    </row>
    <row r="724" spans="1:15" x14ac:dyDescent="0.25">
      <c r="A724" s="2">
        <v>20204090130942</v>
      </c>
      <c r="B724" s="4">
        <v>43871</v>
      </c>
      <c r="C724" s="4">
        <v>43913</v>
      </c>
      <c r="D724" s="2"/>
      <c r="E724" s="3" t="s">
        <v>17</v>
      </c>
      <c r="F724" s="3" t="s">
        <v>368</v>
      </c>
      <c r="G724" s="3" t="s">
        <v>1455</v>
      </c>
      <c r="H724" s="3" t="s">
        <v>1456</v>
      </c>
      <c r="I724" s="3" t="s">
        <v>28</v>
      </c>
      <c r="J724" s="3">
        <v>500</v>
      </c>
      <c r="K724" s="3" t="s">
        <v>1457</v>
      </c>
      <c r="L724" s="3" t="s">
        <v>1458</v>
      </c>
      <c r="M724" s="3">
        <v>500</v>
      </c>
      <c r="N724" s="3"/>
      <c r="O724" s="3" t="str">
        <f t="shared" si="11"/>
        <v>-</v>
      </c>
    </row>
    <row r="725" spans="1:15" x14ac:dyDescent="0.25">
      <c r="A725" s="2">
        <v>20204090130992</v>
      </c>
      <c r="B725" s="4">
        <v>43871</v>
      </c>
      <c r="C725" s="4">
        <v>43961</v>
      </c>
      <c r="D725" s="2">
        <v>20205000060961</v>
      </c>
      <c r="E725" s="4">
        <v>43885</v>
      </c>
      <c r="F725" s="3" t="s">
        <v>120</v>
      </c>
      <c r="G725" s="3" t="s">
        <v>1459</v>
      </c>
      <c r="H725" s="3" t="s">
        <v>1460</v>
      </c>
      <c r="I725" s="3" t="s">
        <v>18</v>
      </c>
      <c r="J725" s="3">
        <v>999</v>
      </c>
      <c r="K725" s="3" t="s">
        <v>19</v>
      </c>
      <c r="L725" s="3" t="s">
        <v>1063</v>
      </c>
      <c r="M725" s="3">
        <v>500</v>
      </c>
      <c r="N725" s="3" t="s">
        <v>21</v>
      </c>
      <c r="O725" s="3">
        <f t="shared" si="11"/>
        <v>14</v>
      </c>
    </row>
    <row r="726" spans="1:15" x14ac:dyDescent="0.25">
      <c r="A726" s="2">
        <v>20204090131002</v>
      </c>
      <c r="B726" s="4">
        <v>43871</v>
      </c>
      <c r="C726" s="4">
        <v>43961</v>
      </c>
      <c r="D726" s="2">
        <v>20205000061001</v>
      </c>
      <c r="E726" s="4">
        <v>43885</v>
      </c>
      <c r="F726" s="3" t="s">
        <v>120</v>
      </c>
      <c r="G726" s="3" t="s">
        <v>1461</v>
      </c>
      <c r="H726" s="3" t="s">
        <v>1460</v>
      </c>
      <c r="I726" s="3" t="s">
        <v>18</v>
      </c>
      <c r="J726" s="3">
        <v>999</v>
      </c>
      <c r="K726" s="3" t="s">
        <v>19</v>
      </c>
      <c r="L726" s="3" t="s">
        <v>1063</v>
      </c>
      <c r="M726" s="3">
        <v>500</v>
      </c>
      <c r="N726" s="3" t="s">
        <v>21</v>
      </c>
      <c r="O726" s="3">
        <f t="shared" si="11"/>
        <v>14</v>
      </c>
    </row>
    <row r="727" spans="1:15" x14ac:dyDescent="0.25">
      <c r="A727" s="2">
        <v>20204090131012</v>
      </c>
      <c r="B727" s="4">
        <v>43871</v>
      </c>
      <c r="C727" s="4">
        <v>43892</v>
      </c>
      <c r="D727" s="2">
        <v>20203110061851</v>
      </c>
      <c r="E727" s="4">
        <v>43886</v>
      </c>
      <c r="F727" s="3" t="s">
        <v>22</v>
      </c>
      <c r="G727" s="3" t="s">
        <v>1462</v>
      </c>
      <c r="H727" s="3" t="s">
        <v>1463</v>
      </c>
      <c r="I727" s="3" t="s">
        <v>18</v>
      </c>
      <c r="J727" s="3">
        <v>999</v>
      </c>
      <c r="K727" s="3" t="s">
        <v>19</v>
      </c>
      <c r="L727" s="3" t="s">
        <v>212</v>
      </c>
      <c r="M727" s="3">
        <v>311</v>
      </c>
      <c r="N727" s="3" t="s">
        <v>21</v>
      </c>
      <c r="O727" s="3">
        <f t="shared" si="11"/>
        <v>15</v>
      </c>
    </row>
    <row r="728" spans="1:15" x14ac:dyDescent="0.25">
      <c r="A728" s="2">
        <v>20204090131022</v>
      </c>
      <c r="B728" s="4">
        <v>43871</v>
      </c>
      <c r="C728" s="4">
        <v>43892</v>
      </c>
      <c r="D728" s="2">
        <v>20203070069111</v>
      </c>
      <c r="E728" s="4">
        <v>43889</v>
      </c>
      <c r="F728" s="3" t="s">
        <v>14</v>
      </c>
      <c r="G728" s="3" t="s">
        <v>1464</v>
      </c>
      <c r="H728" s="3" t="s">
        <v>1465</v>
      </c>
      <c r="I728" s="3" t="s">
        <v>18</v>
      </c>
      <c r="J728" s="3">
        <v>999</v>
      </c>
      <c r="K728" s="3" t="s">
        <v>19</v>
      </c>
      <c r="L728" s="3" t="s">
        <v>1466</v>
      </c>
      <c r="M728" s="3">
        <v>307</v>
      </c>
      <c r="N728" s="3" t="s">
        <v>21</v>
      </c>
      <c r="O728" s="3">
        <f t="shared" si="11"/>
        <v>18</v>
      </c>
    </row>
    <row r="729" spans="1:15" x14ac:dyDescent="0.25">
      <c r="A729" s="2">
        <v>20204090131032</v>
      </c>
      <c r="B729" s="4">
        <v>43871</v>
      </c>
      <c r="C729" s="4">
        <v>43961</v>
      </c>
      <c r="D729" s="2"/>
      <c r="E729" s="3" t="s">
        <v>17</v>
      </c>
      <c r="F729" s="3" t="s">
        <v>120</v>
      </c>
      <c r="G729" s="3" t="s">
        <v>1467</v>
      </c>
      <c r="H729" s="3" t="s">
        <v>1468</v>
      </c>
      <c r="I729" s="3" t="s">
        <v>418</v>
      </c>
      <c r="J729" s="3">
        <v>312</v>
      </c>
      <c r="K729" s="3" t="s">
        <v>1347</v>
      </c>
      <c r="L729" s="3" t="s">
        <v>1116</v>
      </c>
      <c r="M729" s="3">
        <v>312</v>
      </c>
      <c r="N729" s="3"/>
      <c r="O729" s="3" t="str">
        <f t="shared" si="11"/>
        <v>-</v>
      </c>
    </row>
    <row r="730" spans="1:15" x14ac:dyDescent="0.25">
      <c r="A730" s="2">
        <v>20204090131142</v>
      </c>
      <c r="B730" s="4">
        <v>43871</v>
      </c>
      <c r="C730" s="4">
        <v>43885</v>
      </c>
      <c r="D730" s="2">
        <v>20204010039931</v>
      </c>
      <c r="E730" s="4">
        <v>43872</v>
      </c>
      <c r="F730" s="3" t="s">
        <v>66</v>
      </c>
      <c r="G730" s="3" t="s">
        <v>1469</v>
      </c>
      <c r="H730" s="3" t="s">
        <v>1470</v>
      </c>
      <c r="I730" s="3" t="s">
        <v>18</v>
      </c>
      <c r="J730" s="3">
        <v>999</v>
      </c>
      <c r="K730" s="3" t="s">
        <v>19</v>
      </c>
      <c r="L730" s="3" t="s">
        <v>247</v>
      </c>
      <c r="M730" s="3">
        <v>401</v>
      </c>
      <c r="N730" s="3" t="s">
        <v>21</v>
      </c>
      <c r="O730" s="3">
        <f t="shared" si="11"/>
        <v>1</v>
      </c>
    </row>
    <row r="731" spans="1:15" x14ac:dyDescent="0.25">
      <c r="A731" s="2">
        <v>20204090131412</v>
      </c>
      <c r="B731" s="4">
        <v>43871</v>
      </c>
      <c r="C731" s="4">
        <v>43961</v>
      </c>
      <c r="D731" s="2">
        <v>20203110055291</v>
      </c>
      <c r="E731" s="4">
        <v>43881</v>
      </c>
      <c r="F731" s="3" t="s">
        <v>120</v>
      </c>
      <c r="G731" s="3" t="s">
        <v>1471</v>
      </c>
      <c r="H731" s="3" t="s">
        <v>1355</v>
      </c>
      <c r="I731" s="3" t="s">
        <v>18</v>
      </c>
      <c r="J731" s="3">
        <v>999</v>
      </c>
      <c r="K731" s="3" t="s">
        <v>19</v>
      </c>
      <c r="L731" s="3" t="s">
        <v>36</v>
      </c>
      <c r="M731" s="3">
        <v>311</v>
      </c>
      <c r="N731" s="3" t="s">
        <v>21</v>
      </c>
      <c r="O731" s="3">
        <f t="shared" si="11"/>
        <v>10</v>
      </c>
    </row>
    <row r="732" spans="1:15" x14ac:dyDescent="0.25">
      <c r="A732" s="2">
        <v>20204090131602</v>
      </c>
      <c r="B732" s="4">
        <v>43871</v>
      </c>
      <c r="C732" s="4">
        <v>43892</v>
      </c>
      <c r="D732" s="2">
        <v>20203030053731</v>
      </c>
      <c r="E732" s="4">
        <v>43880</v>
      </c>
      <c r="F732" s="3" t="s">
        <v>22</v>
      </c>
      <c r="G732" s="3" t="s">
        <v>1472</v>
      </c>
      <c r="H732" s="3" t="s">
        <v>1473</v>
      </c>
      <c r="I732" s="3" t="s">
        <v>18</v>
      </c>
      <c r="J732" s="3">
        <v>999</v>
      </c>
      <c r="K732" s="3" t="s">
        <v>19</v>
      </c>
      <c r="L732" s="3" t="s">
        <v>127</v>
      </c>
      <c r="M732" s="3">
        <v>303</v>
      </c>
      <c r="N732" s="3" t="s">
        <v>21</v>
      </c>
      <c r="O732" s="3">
        <f t="shared" si="11"/>
        <v>9</v>
      </c>
    </row>
    <row r="733" spans="1:15" x14ac:dyDescent="0.25">
      <c r="A733" s="2">
        <v>20204090131662</v>
      </c>
      <c r="B733" s="4">
        <v>43871</v>
      </c>
      <c r="C733" s="4">
        <v>43892</v>
      </c>
      <c r="D733" s="2">
        <v>20206060074871</v>
      </c>
      <c r="E733" s="4">
        <v>43894</v>
      </c>
      <c r="F733" s="3" t="s">
        <v>22</v>
      </c>
      <c r="G733" s="3" t="s">
        <v>1474</v>
      </c>
      <c r="H733" s="3" t="s">
        <v>1475</v>
      </c>
      <c r="I733" s="3" t="s">
        <v>28</v>
      </c>
      <c r="J733" s="3">
        <v>999</v>
      </c>
      <c r="K733" s="3" t="s">
        <v>19</v>
      </c>
      <c r="L733" s="3" t="s">
        <v>1202</v>
      </c>
      <c r="M733" s="3">
        <v>606</v>
      </c>
      <c r="N733" s="3" t="s">
        <v>21</v>
      </c>
      <c r="O733" s="3">
        <f t="shared" si="11"/>
        <v>23</v>
      </c>
    </row>
    <row r="734" spans="1:15" x14ac:dyDescent="0.25">
      <c r="A734" s="2">
        <v>20204090131782</v>
      </c>
      <c r="B734" s="4">
        <v>43871</v>
      </c>
      <c r="C734" s="4">
        <v>43892</v>
      </c>
      <c r="D734" s="2">
        <v>20205000040461</v>
      </c>
      <c r="E734" s="4">
        <v>43872</v>
      </c>
      <c r="F734" s="3" t="s">
        <v>22</v>
      </c>
      <c r="G734" s="3" t="s">
        <v>1476</v>
      </c>
      <c r="H734" s="3" t="s">
        <v>1477</v>
      </c>
      <c r="I734" s="3" t="s">
        <v>18</v>
      </c>
      <c r="J734" s="3">
        <v>999</v>
      </c>
      <c r="K734" s="3" t="s">
        <v>19</v>
      </c>
      <c r="L734" s="3" t="s">
        <v>50</v>
      </c>
      <c r="M734" s="3">
        <v>500</v>
      </c>
      <c r="N734" s="3" t="s">
        <v>21</v>
      </c>
      <c r="O734" s="3">
        <f t="shared" si="11"/>
        <v>1</v>
      </c>
    </row>
    <row r="735" spans="1:15" x14ac:dyDescent="0.25">
      <c r="A735" s="2">
        <v>20204090131792</v>
      </c>
      <c r="B735" s="4">
        <v>43871</v>
      </c>
      <c r="C735" s="4">
        <v>43892</v>
      </c>
      <c r="D735" s="2">
        <v>20206060067561</v>
      </c>
      <c r="E735" s="4">
        <v>43887</v>
      </c>
      <c r="F735" s="3" t="s">
        <v>22</v>
      </c>
      <c r="G735" s="3" t="s">
        <v>1478</v>
      </c>
      <c r="H735" s="3" t="s">
        <v>1479</v>
      </c>
      <c r="I735" s="3" t="s">
        <v>18</v>
      </c>
      <c r="J735" s="3">
        <v>999</v>
      </c>
      <c r="K735" s="3" t="s">
        <v>19</v>
      </c>
      <c r="L735" s="3" t="s">
        <v>361</v>
      </c>
      <c r="M735" s="3">
        <v>606</v>
      </c>
      <c r="N735" s="3" t="s">
        <v>21</v>
      </c>
      <c r="O735" s="3">
        <f t="shared" si="11"/>
        <v>16</v>
      </c>
    </row>
    <row r="736" spans="1:15" x14ac:dyDescent="0.25">
      <c r="A736" s="2">
        <v>20204090131842</v>
      </c>
      <c r="B736" s="4">
        <v>43871</v>
      </c>
      <c r="C736" s="4">
        <v>43878</v>
      </c>
      <c r="D736" s="2"/>
      <c r="E736" s="3" t="s">
        <v>17</v>
      </c>
      <c r="F736" s="3" t="s">
        <v>391</v>
      </c>
      <c r="G736" s="3" t="s">
        <v>1480</v>
      </c>
      <c r="H736" s="3" t="s">
        <v>393</v>
      </c>
      <c r="I736" s="3" t="s">
        <v>28</v>
      </c>
      <c r="J736" s="3">
        <v>999</v>
      </c>
      <c r="K736" s="3" t="s">
        <v>19</v>
      </c>
      <c r="L736" s="3" t="s">
        <v>76</v>
      </c>
      <c r="M736" s="3">
        <v>500</v>
      </c>
      <c r="N736" s="3" t="s">
        <v>21</v>
      </c>
      <c r="O736" s="3" t="str">
        <f t="shared" si="11"/>
        <v>-</v>
      </c>
    </row>
    <row r="737" spans="1:15" x14ac:dyDescent="0.25">
      <c r="A737" s="2">
        <v>20204090131882</v>
      </c>
      <c r="B737" s="4">
        <v>43871</v>
      </c>
      <c r="C737" s="4">
        <v>43878</v>
      </c>
      <c r="D737" s="2">
        <v>20205000045111</v>
      </c>
      <c r="E737" s="4">
        <v>43874</v>
      </c>
      <c r="F737" s="3" t="s">
        <v>391</v>
      </c>
      <c r="G737" s="3" t="s">
        <v>1481</v>
      </c>
      <c r="H737" s="3" t="s">
        <v>393</v>
      </c>
      <c r="I737" s="3" t="s">
        <v>18</v>
      </c>
      <c r="J737" s="3">
        <v>999</v>
      </c>
      <c r="K737" s="3" t="s">
        <v>19</v>
      </c>
      <c r="L737" s="3" t="s">
        <v>50</v>
      </c>
      <c r="M737" s="3">
        <v>500</v>
      </c>
      <c r="N737" s="3" t="s">
        <v>21</v>
      </c>
      <c r="O737" s="3">
        <f t="shared" si="11"/>
        <v>3</v>
      </c>
    </row>
    <row r="738" spans="1:15" x14ac:dyDescent="0.25">
      <c r="A738" s="2">
        <v>20204090132082</v>
      </c>
      <c r="B738" s="4">
        <v>43871</v>
      </c>
      <c r="C738" s="4">
        <v>43892</v>
      </c>
      <c r="D738" s="2">
        <v>20206040067261</v>
      </c>
      <c r="E738" s="4">
        <v>43887</v>
      </c>
      <c r="F738" s="3" t="s">
        <v>22</v>
      </c>
      <c r="G738" s="3" t="s">
        <v>1482</v>
      </c>
      <c r="H738" s="3" t="s">
        <v>1483</v>
      </c>
      <c r="I738" s="3" t="s">
        <v>18</v>
      </c>
      <c r="J738" s="3">
        <v>999</v>
      </c>
      <c r="K738" s="3" t="s">
        <v>19</v>
      </c>
      <c r="L738" s="3" t="s">
        <v>691</v>
      </c>
      <c r="M738" s="3">
        <v>604</v>
      </c>
      <c r="N738" s="3" t="s">
        <v>21</v>
      </c>
      <c r="O738" s="3">
        <f t="shared" si="11"/>
        <v>16</v>
      </c>
    </row>
    <row r="739" spans="1:15" x14ac:dyDescent="0.25">
      <c r="A739" s="2">
        <v>20204090132122</v>
      </c>
      <c r="B739" s="4">
        <v>43871</v>
      </c>
      <c r="C739" s="4">
        <v>43885</v>
      </c>
      <c r="D739" s="2">
        <v>20205000056811</v>
      </c>
      <c r="E739" s="4">
        <v>43882</v>
      </c>
      <c r="F739" s="3" t="s">
        <v>37</v>
      </c>
      <c r="G739" s="3" t="s">
        <v>1484</v>
      </c>
      <c r="H739" s="3" t="s">
        <v>118</v>
      </c>
      <c r="I739" s="3" t="s">
        <v>18</v>
      </c>
      <c r="J739" s="3">
        <v>999</v>
      </c>
      <c r="K739" s="3" t="s">
        <v>19</v>
      </c>
      <c r="L739" s="3" t="s">
        <v>1485</v>
      </c>
      <c r="M739" s="3">
        <v>500</v>
      </c>
      <c r="N739" s="3" t="s">
        <v>21</v>
      </c>
      <c r="O739" s="3">
        <f t="shared" si="11"/>
        <v>11</v>
      </c>
    </row>
    <row r="740" spans="1:15" x14ac:dyDescent="0.25">
      <c r="A740" s="2">
        <v>20204090132142</v>
      </c>
      <c r="B740" s="4">
        <v>43871</v>
      </c>
      <c r="C740" s="4">
        <v>43885</v>
      </c>
      <c r="D740" s="2"/>
      <c r="E740" s="3" t="s">
        <v>17</v>
      </c>
      <c r="F740" s="3" t="s">
        <v>37</v>
      </c>
      <c r="G740" s="3" t="s">
        <v>1486</v>
      </c>
      <c r="H740" s="3" t="s">
        <v>1487</v>
      </c>
      <c r="I740" s="3" t="s">
        <v>28</v>
      </c>
      <c r="J740" s="3">
        <v>701</v>
      </c>
      <c r="K740" s="3" t="s">
        <v>1488</v>
      </c>
      <c r="L740" s="3" t="s">
        <v>17</v>
      </c>
      <c r="M740" s="3" t="s">
        <v>17</v>
      </c>
      <c r="N740" s="3"/>
      <c r="O740" s="3" t="str">
        <f t="shared" si="11"/>
        <v>-</v>
      </c>
    </row>
    <row r="741" spans="1:15" x14ac:dyDescent="0.25">
      <c r="A741" s="2">
        <v>20204090132152</v>
      </c>
      <c r="B741" s="4">
        <v>43871</v>
      </c>
      <c r="C741" s="4">
        <v>43885</v>
      </c>
      <c r="D741" s="2"/>
      <c r="E741" s="3" t="s">
        <v>17</v>
      </c>
      <c r="F741" s="3" t="s">
        <v>30</v>
      </c>
      <c r="G741" s="3" t="s">
        <v>15</v>
      </c>
      <c r="H741" s="3" t="s">
        <v>1489</v>
      </c>
      <c r="I741" s="3" t="s">
        <v>28</v>
      </c>
      <c r="J741" s="3">
        <v>101</v>
      </c>
      <c r="K741" s="3" t="s">
        <v>1490</v>
      </c>
      <c r="L741" s="3" t="s">
        <v>244</v>
      </c>
      <c r="M741" s="3">
        <v>101</v>
      </c>
      <c r="N741" s="3"/>
      <c r="O741" s="3" t="str">
        <f t="shared" si="11"/>
        <v>-</v>
      </c>
    </row>
    <row r="742" spans="1:15" x14ac:dyDescent="0.25">
      <c r="A742" s="2">
        <v>20204090132162</v>
      </c>
      <c r="B742" s="4">
        <v>43871</v>
      </c>
      <c r="C742" s="4">
        <v>43885</v>
      </c>
      <c r="D742" s="2">
        <v>20206040067301</v>
      </c>
      <c r="E742" s="4">
        <v>43887</v>
      </c>
      <c r="F742" s="3" t="s">
        <v>37</v>
      </c>
      <c r="G742" s="3" t="s">
        <v>1491</v>
      </c>
      <c r="H742" s="3" t="s">
        <v>118</v>
      </c>
      <c r="I742" s="3" t="s">
        <v>28</v>
      </c>
      <c r="J742" s="3">
        <v>999</v>
      </c>
      <c r="K742" s="3" t="s">
        <v>19</v>
      </c>
      <c r="L742" s="3" t="s">
        <v>1492</v>
      </c>
      <c r="M742" s="3">
        <v>604</v>
      </c>
      <c r="N742" s="3" t="s">
        <v>21</v>
      </c>
      <c r="O742" s="3">
        <f t="shared" si="11"/>
        <v>16</v>
      </c>
    </row>
    <row r="743" spans="1:15" x14ac:dyDescent="0.25">
      <c r="A743" s="2">
        <v>20204090132172</v>
      </c>
      <c r="B743" s="4">
        <v>43871</v>
      </c>
      <c r="C743" s="4">
        <v>43885</v>
      </c>
      <c r="D743" s="2">
        <v>20203040053061</v>
      </c>
      <c r="E743" s="4">
        <v>43880</v>
      </c>
      <c r="F743" s="3" t="s">
        <v>37</v>
      </c>
      <c r="G743" s="3" t="s">
        <v>1493</v>
      </c>
      <c r="H743" s="3" t="s">
        <v>1494</v>
      </c>
      <c r="I743" s="3" t="s">
        <v>18</v>
      </c>
      <c r="J743" s="3">
        <v>999</v>
      </c>
      <c r="K743" s="3" t="s">
        <v>19</v>
      </c>
      <c r="L743" s="3" t="s">
        <v>1495</v>
      </c>
      <c r="M743" s="3">
        <v>304</v>
      </c>
      <c r="N743" s="3" t="s">
        <v>21</v>
      </c>
      <c r="O743" s="3">
        <f t="shared" si="11"/>
        <v>9</v>
      </c>
    </row>
    <row r="744" spans="1:15" x14ac:dyDescent="0.25">
      <c r="A744" s="2">
        <v>20204090132382</v>
      </c>
      <c r="B744" s="4">
        <v>43871</v>
      </c>
      <c r="C744" s="4">
        <v>43885</v>
      </c>
      <c r="D744" s="2">
        <v>20203070056391</v>
      </c>
      <c r="E744" s="4">
        <v>43881</v>
      </c>
      <c r="F744" s="3" t="s">
        <v>37</v>
      </c>
      <c r="G744" s="3" t="s">
        <v>1496</v>
      </c>
      <c r="H744" s="3" t="s">
        <v>118</v>
      </c>
      <c r="I744" s="3" t="s">
        <v>18</v>
      </c>
      <c r="J744" s="3">
        <v>999</v>
      </c>
      <c r="K744" s="3" t="s">
        <v>19</v>
      </c>
      <c r="L744" s="3" t="s">
        <v>163</v>
      </c>
      <c r="M744" s="3">
        <v>307</v>
      </c>
      <c r="N744" s="3" t="s">
        <v>21</v>
      </c>
      <c r="O744" s="3">
        <f t="shared" si="11"/>
        <v>10</v>
      </c>
    </row>
    <row r="745" spans="1:15" x14ac:dyDescent="0.25">
      <c r="A745" s="2">
        <v>20204090132422</v>
      </c>
      <c r="B745" s="4">
        <v>43871</v>
      </c>
      <c r="C745" s="4">
        <v>43885</v>
      </c>
      <c r="D745" s="2">
        <v>20201030030193</v>
      </c>
      <c r="E745" s="4">
        <v>43874</v>
      </c>
      <c r="F745" s="3" t="s">
        <v>89</v>
      </c>
      <c r="G745" s="3" t="s">
        <v>1497</v>
      </c>
      <c r="H745" s="3" t="s">
        <v>115</v>
      </c>
      <c r="I745" s="3" t="s">
        <v>18</v>
      </c>
      <c r="J745" s="3">
        <v>999</v>
      </c>
      <c r="K745" s="3" t="s">
        <v>19</v>
      </c>
      <c r="L745" s="3" t="s">
        <v>1498</v>
      </c>
      <c r="M745" s="3">
        <v>103</v>
      </c>
      <c r="N745" s="3" t="s">
        <v>56</v>
      </c>
      <c r="O745" s="3">
        <f t="shared" si="11"/>
        <v>3</v>
      </c>
    </row>
    <row r="746" spans="1:15" x14ac:dyDescent="0.25">
      <c r="A746" s="2">
        <v>20204090132462</v>
      </c>
      <c r="B746" s="4">
        <v>43871</v>
      </c>
      <c r="C746" s="4">
        <v>43885</v>
      </c>
      <c r="D746" s="2">
        <v>20206060081061</v>
      </c>
      <c r="E746" s="4">
        <v>43899</v>
      </c>
      <c r="F746" s="3" t="s">
        <v>37</v>
      </c>
      <c r="G746" s="3" t="s">
        <v>1499</v>
      </c>
      <c r="H746" s="3" t="s">
        <v>118</v>
      </c>
      <c r="I746" s="3" t="s">
        <v>28</v>
      </c>
      <c r="J746" s="3">
        <v>606</v>
      </c>
      <c r="K746" s="3" t="s">
        <v>1500</v>
      </c>
      <c r="L746" s="3" t="s">
        <v>945</v>
      </c>
      <c r="M746" s="3">
        <v>606</v>
      </c>
      <c r="N746" s="3"/>
      <c r="O746" s="3">
        <f t="shared" si="11"/>
        <v>28</v>
      </c>
    </row>
    <row r="747" spans="1:15" x14ac:dyDescent="0.25">
      <c r="A747" s="2">
        <v>20204090132492</v>
      </c>
      <c r="B747" s="4">
        <v>43871</v>
      </c>
      <c r="C747" s="4">
        <v>43885</v>
      </c>
      <c r="D747" s="2">
        <v>20206040056131</v>
      </c>
      <c r="E747" s="4">
        <v>43881</v>
      </c>
      <c r="F747" s="3" t="s">
        <v>81</v>
      </c>
      <c r="G747" s="3" t="s">
        <v>30</v>
      </c>
      <c r="H747" s="3" t="s">
        <v>1501</v>
      </c>
      <c r="I747" s="3" t="s">
        <v>18</v>
      </c>
      <c r="J747" s="3">
        <v>999</v>
      </c>
      <c r="K747" s="3" t="s">
        <v>19</v>
      </c>
      <c r="L747" s="3" t="s">
        <v>691</v>
      </c>
      <c r="M747" s="3">
        <v>604</v>
      </c>
      <c r="N747" s="3" t="s">
        <v>21</v>
      </c>
      <c r="O747" s="3">
        <f t="shared" si="11"/>
        <v>10</v>
      </c>
    </row>
    <row r="748" spans="1:15" x14ac:dyDescent="0.25">
      <c r="A748" s="2">
        <v>20204090132522</v>
      </c>
      <c r="B748" s="4">
        <v>43871</v>
      </c>
      <c r="C748" s="4">
        <v>43892</v>
      </c>
      <c r="D748" s="2">
        <v>20203060054191</v>
      </c>
      <c r="E748" s="4">
        <v>43880</v>
      </c>
      <c r="F748" s="3" t="s">
        <v>14</v>
      </c>
      <c r="G748" s="3" t="s">
        <v>1502</v>
      </c>
      <c r="H748" s="3" t="s">
        <v>118</v>
      </c>
      <c r="I748" s="3" t="s">
        <v>18</v>
      </c>
      <c r="J748" s="3">
        <v>999</v>
      </c>
      <c r="K748" s="3" t="s">
        <v>19</v>
      </c>
      <c r="L748" s="3" t="s">
        <v>316</v>
      </c>
      <c r="M748" s="3">
        <v>306</v>
      </c>
      <c r="N748" s="3" t="s">
        <v>21</v>
      </c>
      <c r="O748" s="3">
        <f t="shared" si="11"/>
        <v>9</v>
      </c>
    </row>
    <row r="749" spans="1:15" x14ac:dyDescent="0.25">
      <c r="A749" s="2">
        <v>20204090132592</v>
      </c>
      <c r="B749" s="4">
        <v>43871</v>
      </c>
      <c r="C749" s="4">
        <v>43885</v>
      </c>
      <c r="D749" s="2">
        <v>20203050041441</v>
      </c>
      <c r="E749" s="4">
        <v>43873</v>
      </c>
      <c r="F749" s="3" t="s">
        <v>37</v>
      </c>
      <c r="G749" s="3" t="s">
        <v>1503</v>
      </c>
      <c r="H749" s="3" t="s">
        <v>1504</v>
      </c>
      <c r="I749" s="3" t="s">
        <v>18</v>
      </c>
      <c r="J749" s="3">
        <v>999</v>
      </c>
      <c r="K749" s="3" t="s">
        <v>19</v>
      </c>
      <c r="L749" s="3" t="s">
        <v>179</v>
      </c>
      <c r="M749" s="3">
        <v>305</v>
      </c>
      <c r="N749" s="3" t="s">
        <v>21</v>
      </c>
      <c r="O749" s="3">
        <f t="shared" si="11"/>
        <v>2</v>
      </c>
    </row>
    <row r="750" spans="1:15" x14ac:dyDescent="0.25">
      <c r="A750" s="2">
        <v>20204090132612</v>
      </c>
      <c r="B750" s="4">
        <v>43871</v>
      </c>
      <c r="C750" s="4">
        <v>43885</v>
      </c>
      <c r="D750" s="2"/>
      <c r="E750" s="3" t="s">
        <v>17</v>
      </c>
      <c r="F750" s="3" t="s">
        <v>37</v>
      </c>
      <c r="G750" s="3" t="s">
        <v>1505</v>
      </c>
      <c r="H750" s="3" t="s">
        <v>1103</v>
      </c>
      <c r="I750" s="3" t="s">
        <v>28</v>
      </c>
      <c r="J750" s="3">
        <v>999</v>
      </c>
      <c r="K750" s="3" t="s">
        <v>19</v>
      </c>
      <c r="L750" s="3" t="s">
        <v>25</v>
      </c>
      <c r="M750" s="3">
        <v>311</v>
      </c>
      <c r="N750" s="3" t="s">
        <v>21</v>
      </c>
      <c r="O750" s="3" t="str">
        <f t="shared" si="11"/>
        <v>-</v>
      </c>
    </row>
    <row r="751" spans="1:15" x14ac:dyDescent="0.25">
      <c r="A751" s="2">
        <v>20204090132642</v>
      </c>
      <c r="B751" s="4">
        <v>43871</v>
      </c>
      <c r="C751" s="4">
        <v>43885</v>
      </c>
      <c r="D751" s="2"/>
      <c r="E751" s="3" t="s">
        <v>17</v>
      </c>
      <c r="F751" s="3" t="s">
        <v>37</v>
      </c>
      <c r="G751" s="3" t="s">
        <v>1506</v>
      </c>
      <c r="H751" s="3" t="s">
        <v>1507</v>
      </c>
      <c r="I751" s="3" t="s">
        <v>28</v>
      </c>
      <c r="J751" s="3">
        <v>999</v>
      </c>
      <c r="K751" s="3" t="s">
        <v>19</v>
      </c>
      <c r="L751" s="3" t="s">
        <v>44</v>
      </c>
      <c r="M751" s="3">
        <v>304</v>
      </c>
      <c r="N751" s="3" t="s">
        <v>21</v>
      </c>
      <c r="O751" s="3" t="str">
        <f t="shared" si="11"/>
        <v>-</v>
      </c>
    </row>
    <row r="752" spans="1:15" x14ac:dyDescent="0.25">
      <c r="A752" s="2">
        <v>20204090132942</v>
      </c>
      <c r="B752" s="4">
        <v>43871</v>
      </c>
      <c r="C752" s="4">
        <v>43892</v>
      </c>
      <c r="D752" s="2"/>
      <c r="E752" s="3" t="s">
        <v>17</v>
      </c>
      <c r="F752" s="3" t="s">
        <v>14</v>
      </c>
      <c r="G752" s="3" t="s">
        <v>1508</v>
      </c>
      <c r="H752" s="3" t="s">
        <v>1047</v>
      </c>
      <c r="I752" s="3" t="s">
        <v>28</v>
      </c>
      <c r="J752" s="3">
        <v>999</v>
      </c>
      <c r="K752" s="3" t="s">
        <v>19</v>
      </c>
      <c r="L752" s="3" t="s">
        <v>88</v>
      </c>
      <c r="M752" s="3">
        <v>500</v>
      </c>
      <c r="N752" s="3" t="s">
        <v>21</v>
      </c>
      <c r="O752" s="3" t="str">
        <f t="shared" si="11"/>
        <v>-</v>
      </c>
    </row>
    <row r="753" spans="1:15" x14ac:dyDescent="0.25">
      <c r="A753" s="2">
        <v>20204090133072</v>
      </c>
      <c r="B753" s="4">
        <v>43871</v>
      </c>
      <c r="C753" s="4">
        <v>43892</v>
      </c>
      <c r="D753" s="2">
        <v>20207070067601</v>
      </c>
      <c r="E753" s="4">
        <v>43887</v>
      </c>
      <c r="F753" s="3" t="s">
        <v>22</v>
      </c>
      <c r="G753" s="3" t="s">
        <v>224</v>
      </c>
      <c r="H753" s="3" t="s">
        <v>1509</v>
      </c>
      <c r="I753" s="3" t="s">
        <v>18</v>
      </c>
      <c r="J753" s="3">
        <v>999</v>
      </c>
      <c r="K753" s="3" t="s">
        <v>19</v>
      </c>
      <c r="L753" s="3" t="s">
        <v>1510</v>
      </c>
      <c r="M753" s="3">
        <v>707</v>
      </c>
      <c r="N753" s="3" t="s">
        <v>21</v>
      </c>
      <c r="O753" s="3">
        <f t="shared" si="11"/>
        <v>16</v>
      </c>
    </row>
    <row r="754" spans="1:15" x14ac:dyDescent="0.25">
      <c r="A754" s="2">
        <v>20204090133122</v>
      </c>
      <c r="B754" s="4">
        <v>43871</v>
      </c>
      <c r="C754" s="4">
        <v>43885</v>
      </c>
      <c r="D754" s="2">
        <v>20203110057281</v>
      </c>
      <c r="E754" s="4">
        <v>43882</v>
      </c>
      <c r="F754" s="3" t="s">
        <v>37</v>
      </c>
      <c r="G754" s="3" t="s">
        <v>15</v>
      </c>
      <c r="H754" s="3" t="s">
        <v>1511</v>
      </c>
      <c r="I754" s="3" t="s">
        <v>18</v>
      </c>
      <c r="J754" s="3">
        <v>999</v>
      </c>
      <c r="K754" s="3" t="s">
        <v>19</v>
      </c>
      <c r="L754" s="3" t="s">
        <v>25</v>
      </c>
      <c r="M754" s="3">
        <v>311</v>
      </c>
      <c r="N754" s="3" t="s">
        <v>21</v>
      </c>
      <c r="O754" s="3">
        <f t="shared" si="11"/>
        <v>11</v>
      </c>
    </row>
    <row r="755" spans="1:15" x14ac:dyDescent="0.25">
      <c r="A755" s="2">
        <v>20204090133142</v>
      </c>
      <c r="B755" s="4">
        <v>43871</v>
      </c>
      <c r="C755" s="4">
        <v>43885</v>
      </c>
      <c r="D755" s="2">
        <v>20203120057411</v>
      </c>
      <c r="E755" s="4">
        <v>43882</v>
      </c>
      <c r="F755" s="3" t="s">
        <v>89</v>
      </c>
      <c r="G755" s="3" t="s">
        <v>1512</v>
      </c>
      <c r="H755" s="3" t="s">
        <v>1513</v>
      </c>
      <c r="I755" s="3" t="s">
        <v>18</v>
      </c>
      <c r="J755" s="3">
        <v>999</v>
      </c>
      <c r="K755" s="3" t="s">
        <v>19</v>
      </c>
      <c r="L755" s="3" t="s">
        <v>1514</v>
      </c>
      <c r="M755" s="3">
        <v>312</v>
      </c>
      <c r="N755" s="3" t="s">
        <v>21</v>
      </c>
      <c r="O755" s="3">
        <f t="shared" si="11"/>
        <v>11</v>
      </c>
    </row>
    <row r="756" spans="1:15" x14ac:dyDescent="0.25">
      <c r="A756" s="2">
        <v>20204090133182</v>
      </c>
      <c r="B756" s="4">
        <v>43871</v>
      </c>
      <c r="C756" s="4">
        <v>43892</v>
      </c>
      <c r="D756" s="2" t="s">
        <v>1515</v>
      </c>
      <c r="E756" s="4">
        <v>43873</v>
      </c>
      <c r="F756" s="3" t="s">
        <v>33</v>
      </c>
      <c r="G756" s="3" t="s">
        <v>1516</v>
      </c>
      <c r="H756" s="3" t="s">
        <v>1099</v>
      </c>
      <c r="I756" s="3" t="s">
        <v>18</v>
      </c>
      <c r="J756" s="3">
        <v>999</v>
      </c>
      <c r="K756" s="3" t="s">
        <v>19</v>
      </c>
      <c r="L756" s="3" t="s">
        <v>399</v>
      </c>
      <c r="M756" s="3">
        <v>306</v>
      </c>
      <c r="N756" s="3" t="s">
        <v>56</v>
      </c>
      <c r="O756" s="3">
        <f t="shared" si="11"/>
        <v>2</v>
      </c>
    </row>
    <row r="757" spans="1:15" x14ac:dyDescent="0.25">
      <c r="A757" s="2">
        <v>20204090133282</v>
      </c>
      <c r="B757" s="4">
        <v>43871</v>
      </c>
      <c r="C757" s="4">
        <v>43892</v>
      </c>
      <c r="D757" s="2">
        <v>20205000056851</v>
      </c>
      <c r="E757" s="4">
        <v>43882</v>
      </c>
      <c r="F757" s="3" t="s">
        <v>33</v>
      </c>
      <c r="G757" s="3" t="s">
        <v>1517</v>
      </c>
      <c r="H757" s="3" t="s">
        <v>639</v>
      </c>
      <c r="I757" s="3" t="s">
        <v>18</v>
      </c>
      <c r="J757" s="3">
        <v>999</v>
      </c>
      <c r="K757" s="3" t="s">
        <v>19</v>
      </c>
      <c r="L757" s="3" t="s">
        <v>153</v>
      </c>
      <c r="M757" s="3">
        <v>500</v>
      </c>
      <c r="N757" s="3" t="s">
        <v>21</v>
      </c>
      <c r="O757" s="3">
        <f t="shared" si="11"/>
        <v>11</v>
      </c>
    </row>
    <row r="758" spans="1:15" x14ac:dyDescent="0.25">
      <c r="A758" s="2">
        <v>20204090133602</v>
      </c>
      <c r="B758" s="4">
        <v>43871</v>
      </c>
      <c r="C758" s="4">
        <v>43892</v>
      </c>
      <c r="D758" s="2">
        <v>20203080070871</v>
      </c>
      <c r="E758" s="4">
        <v>43892</v>
      </c>
      <c r="F758" s="3" t="s">
        <v>33</v>
      </c>
      <c r="G758" s="3" t="s">
        <v>1518</v>
      </c>
      <c r="H758" s="3" t="s">
        <v>1519</v>
      </c>
      <c r="I758" s="3" t="s">
        <v>18</v>
      </c>
      <c r="J758" s="3">
        <v>999</v>
      </c>
      <c r="K758" s="3" t="s">
        <v>19</v>
      </c>
      <c r="L758" s="3" t="s">
        <v>1520</v>
      </c>
      <c r="M758" s="3">
        <v>308</v>
      </c>
      <c r="N758" s="3" t="s">
        <v>21</v>
      </c>
      <c r="O758" s="3">
        <f t="shared" si="11"/>
        <v>21</v>
      </c>
    </row>
    <row r="759" spans="1:15" x14ac:dyDescent="0.25">
      <c r="A759" s="2">
        <v>20204090135532</v>
      </c>
      <c r="B759" s="4">
        <v>43872</v>
      </c>
      <c r="C759" s="4">
        <v>43886</v>
      </c>
      <c r="D759" s="2">
        <v>20206060073691</v>
      </c>
      <c r="E759" s="4">
        <v>43894</v>
      </c>
      <c r="F759" s="3" t="s">
        <v>30</v>
      </c>
      <c r="G759" s="3" t="s">
        <v>15</v>
      </c>
      <c r="H759" s="3" t="s">
        <v>1521</v>
      </c>
      <c r="I759" s="3" t="s">
        <v>28</v>
      </c>
      <c r="J759" s="3">
        <v>999</v>
      </c>
      <c r="K759" s="3" t="s">
        <v>19</v>
      </c>
      <c r="L759" s="3" t="s">
        <v>59</v>
      </c>
      <c r="M759" s="3">
        <v>606</v>
      </c>
      <c r="N759" s="3" t="s">
        <v>21</v>
      </c>
      <c r="O759" s="3">
        <f t="shared" si="11"/>
        <v>22</v>
      </c>
    </row>
    <row r="760" spans="1:15" x14ac:dyDescent="0.25">
      <c r="A760" s="2">
        <v>20204090135602</v>
      </c>
      <c r="B760" s="4">
        <v>43872</v>
      </c>
      <c r="C760" s="4">
        <v>43893</v>
      </c>
      <c r="D760" s="2"/>
      <c r="E760" s="3" t="s">
        <v>17</v>
      </c>
      <c r="F760" s="3" t="s">
        <v>22</v>
      </c>
      <c r="G760" s="3" t="s">
        <v>1522</v>
      </c>
      <c r="H760" s="3" t="s">
        <v>1475</v>
      </c>
      <c r="I760" s="3" t="s">
        <v>28</v>
      </c>
      <c r="J760" s="3">
        <v>999</v>
      </c>
      <c r="K760" s="3" t="s">
        <v>19</v>
      </c>
      <c r="L760" s="3" t="s">
        <v>1202</v>
      </c>
      <c r="M760" s="3">
        <v>606</v>
      </c>
      <c r="N760" s="3" t="s">
        <v>21</v>
      </c>
      <c r="O760" s="3" t="str">
        <f t="shared" si="11"/>
        <v>-</v>
      </c>
    </row>
    <row r="761" spans="1:15" x14ac:dyDescent="0.25">
      <c r="A761" s="2">
        <v>20204090135692</v>
      </c>
      <c r="B761" s="4">
        <v>43872</v>
      </c>
      <c r="C761" s="4">
        <v>43893</v>
      </c>
      <c r="D761" s="2">
        <v>20201030045021</v>
      </c>
      <c r="E761" s="4">
        <v>43874</v>
      </c>
      <c r="F761" s="3" t="s">
        <v>22</v>
      </c>
      <c r="G761" s="3" t="s">
        <v>1523</v>
      </c>
      <c r="H761" s="3" t="s">
        <v>1524</v>
      </c>
      <c r="I761" s="3" t="s">
        <v>18</v>
      </c>
      <c r="J761" s="3">
        <v>999</v>
      </c>
      <c r="K761" s="3" t="s">
        <v>19</v>
      </c>
      <c r="L761" s="3" t="s">
        <v>672</v>
      </c>
      <c r="M761" s="3">
        <v>103</v>
      </c>
      <c r="N761" s="3" t="s">
        <v>21</v>
      </c>
      <c r="O761" s="3">
        <f t="shared" si="11"/>
        <v>2</v>
      </c>
    </row>
    <row r="762" spans="1:15" x14ac:dyDescent="0.25">
      <c r="A762" s="2">
        <v>20204090135902</v>
      </c>
      <c r="B762" s="4">
        <v>43872</v>
      </c>
      <c r="C762" s="4">
        <v>43893</v>
      </c>
      <c r="D762" s="2">
        <v>20203060070761</v>
      </c>
      <c r="E762" s="4">
        <v>43892</v>
      </c>
      <c r="F762" s="3" t="s">
        <v>14</v>
      </c>
      <c r="G762" s="3" t="s">
        <v>1525</v>
      </c>
      <c r="H762" s="3" t="s">
        <v>71</v>
      </c>
      <c r="I762" s="3" t="s">
        <v>18</v>
      </c>
      <c r="J762" s="3">
        <v>999</v>
      </c>
      <c r="K762" s="3" t="s">
        <v>19</v>
      </c>
      <c r="L762" s="3" t="s">
        <v>80</v>
      </c>
      <c r="M762" s="3">
        <v>306</v>
      </c>
      <c r="N762" s="3" t="s">
        <v>21</v>
      </c>
      <c r="O762" s="3">
        <f t="shared" si="11"/>
        <v>20</v>
      </c>
    </row>
    <row r="763" spans="1:15" x14ac:dyDescent="0.25">
      <c r="A763" s="2">
        <v>20204090135942</v>
      </c>
      <c r="B763" s="4">
        <v>43872</v>
      </c>
      <c r="C763" s="4">
        <v>43886</v>
      </c>
      <c r="D763" s="2">
        <v>20202000074101</v>
      </c>
      <c r="E763" s="4">
        <v>43894</v>
      </c>
      <c r="F763" s="3" t="s">
        <v>89</v>
      </c>
      <c r="G763" s="3" t="s">
        <v>1526</v>
      </c>
      <c r="H763" s="3" t="s">
        <v>71</v>
      </c>
      <c r="I763" s="3" t="s">
        <v>28</v>
      </c>
      <c r="J763" s="3">
        <v>200</v>
      </c>
      <c r="K763" s="3" t="s">
        <v>783</v>
      </c>
      <c r="L763" s="3" t="s">
        <v>306</v>
      </c>
      <c r="M763" s="3">
        <v>200</v>
      </c>
      <c r="N763" s="3"/>
      <c r="O763" s="3">
        <f t="shared" si="11"/>
        <v>22</v>
      </c>
    </row>
    <row r="764" spans="1:15" x14ac:dyDescent="0.25">
      <c r="A764" s="2">
        <v>20204090135992</v>
      </c>
      <c r="B764" s="4">
        <v>43872</v>
      </c>
      <c r="C764" s="4">
        <v>43893</v>
      </c>
      <c r="D764" s="2">
        <v>20205000049791</v>
      </c>
      <c r="E764" s="4">
        <v>43878</v>
      </c>
      <c r="F764" s="3" t="s">
        <v>22</v>
      </c>
      <c r="G764" s="3" t="s">
        <v>22</v>
      </c>
      <c r="H764" s="3" t="s">
        <v>1527</v>
      </c>
      <c r="I764" s="3" t="s">
        <v>18</v>
      </c>
      <c r="J764" s="3">
        <v>999</v>
      </c>
      <c r="K764" s="3" t="s">
        <v>19</v>
      </c>
      <c r="L764" s="3" t="s">
        <v>189</v>
      </c>
      <c r="M764" s="3">
        <v>500</v>
      </c>
      <c r="N764" s="3" t="s">
        <v>21</v>
      </c>
      <c r="O764" s="3">
        <f t="shared" si="11"/>
        <v>6</v>
      </c>
    </row>
    <row r="765" spans="1:15" x14ac:dyDescent="0.25">
      <c r="A765" s="2">
        <v>20204090136492</v>
      </c>
      <c r="B765" s="4">
        <v>43872</v>
      </c>
      <c r="C765" s="4">
        <v>43875</v>
      </c>
      <c r="D765" s="2"/>
      <c r="E765" s="3" t="s">
        <v>17</v>
      </c>
      <c r="F765" s="3" t="s">
        <v>430</v>
      </c>
      <c r="G765" s="3" t="s">
        <v>1528</v>
      </c>
      <c r="H765" s="3" t="s">
        <v>1529</v>
      </c>
      <c r="I765" s="3" t="s">
        <v>28</v>
      </c>
      <c r="J765" s="3">
        <v>701</v>
      </c>
      <c r="K765" s="3" t="s">
        <v>948</v>
      </c>
      <c r="L765" s="3" t="s">
        <v>949</v>
      </c>
      <c r="M765" s="3">
        <v>701</v>
      </c>
      <c r="N765" s="3"/>
      <c r="O765" s="3" t="str">
        <f t="shared" si="11"/>
        <v>-</v>
      </c>
    </row>
    <row r="766" spans="1:15" x14ac:dyDescent="0.25">
      <c r="A766" s="2">
        <v>20204090136552</v>
      </c>
      <c r="B766" s="4">
        <v>43872</v>
      </c>
      <c r="C766" s="4">
        <v>43886</v>
      </c>
      <c r="D766" s="2">
        <v>20203060054541</v>
      </c>
      <c r="E766" s="4">
        <v>43880</v>
      </c>
      <c r="F766" s="3" t="s">
        <v>37</v>
      </c>
      <c r="G766" s="3" t="s">
        <v>1530</v>
      </c>
      <c r="H766" s="3" t="s">
        <v>1531</v>
      </c>
      <c r="I766" s="3" t="s">
        <v>18</v>
      </c>
      <c r="J766" s="3">
        <v>999</v>
      </c>
      <c r="K766" s="3" t="s">
        <v>19</v>
      </c>
      <c r="L766" s="3" t="s">
        <v>124</v>
      </c>
      <c r="M766" s="3">
        <v>306</v>
      </c>
      <c r="N766" s="3" t="s">
        <v>21</v>
      </c>
      <c r="O766" s="3">
        <f t="shared" si="11"/>
        <v>8</v>
      </c>
    </row>
    <row r="767" spans="1:15" x14ac:dyDescent="0.25">
      <c r="A767" s="2">
        <v>20204090136842</v>
      </c>
      <c r="B767" s="4">
        <v>43872</v>
      </c>
      <c r="C767" s="4">
        <v>43893</v>
      </c>
      <c r="D767" s="2">
        <v>20203050059641</v>
      </c>
      <c r="E767" s="4">
        <v>43885</v>
      </c>
      <c r="F767" s="3" t="s">
        <v>22</v>
      </c>
      <c r="G767" s="3" t="s">
        <v>1532</v>
      </c>
      <c r="H767" s="3" t="s">
        <v>1533</v>
      </c>
      <c r="I767" s="3" t="s">
        <v>18</v>
      </c>
      <c r="J767" s="3">
        <v>999</v>
      </c>
      <c r="K767" s="3" t="s">
        <v>19</v>
      </c>
      <c r="L767" s="3" t="s">
        <v>328</v>
      </c>
      <c r="M767" s="3">
        <v>305</v>
      </c>
      <c r="N767" s="3" t="s">
        <v>21</v>
      </c>
      <c r="O767" s="3">
        <f t="shared" si="11"/>
        <v>13</v>
      </c>
    </row>
    <row r="768" spans="1:15" x14ac:dyDescent="0.25">
      <c r="A768" s="2">
        <v>20204090136932</v>
      </c>
      <c r="B768" s="4">
        <v>43872</v>
      </c>
      <c r="C768" s="4">
        <v>43893</v>
      </c>
      <c r="D768" s="2">
        <v>20205000045371</v>
      </c>
      <c r="E768" s="4">
        <v>43874</v>
      </c>
      <c r="F768" s="3" t="s">
        <v>77</v>
      </c>
      <c r="G768" s="3" t="s">
        <v>1534</v>
      </c>
      <c r="H768" s="3" t="s">
        <v>1535</v>
      </c>
      <c r="I768" s="3" t="s">
        <v>18</v>
      </c>
      <c r="J768" s="3">
        <v>999</v>
      </c>
      <c r="K768" s="3" t="s">
        <v>19</v>
      </c>
      <c r="L768" s="3" t="s">
        <v>76</v>
      </c>
      <c r="M768" s="3">
        <v>500</v>
      </c>
      <c r="N768" s="3" t="s">
        <v>21</v>
      </c>
      <c r="O768" s="3">
        <f t="shared" si="11"/>
        <v>2</v>
      </c>
    </row>
    <row r="769" spans="1:15" x14ac:dyDescent="0.25">
      <c r="A769" s="2">
        <v>20204090137172</v>
      </c>
      <c r="B769" s="4">
        <v>43872</v>
      </c>
      <c r="C769" s="4">
        <v>43893</v>
      </c>
      <c r="D769" s="2">
        <v>20203060073501</v>
      </c>
      <c r="E769" s="4">
        <v>43893</v>
      </c>
      <c r="F769" s="3" t="s">
        <v>22</v>
      </c>
      <c r="G769" s="3" t="s">
        <v>1536</v>
      </c>
      <c r="H769" s="3" t="s">
        <v>1537</v>
      </c>
      <c r="I769" s="3" t="s">
        <v>18</v>
      </c>
      <c r="J769" s="3">
        <v>999</v>
      </c>
      <c r="K769" s="3" t="s">
        <v>19</v>
      </c>
      <c r="L769" s="3" t="s">
        <v>124</v>
      </c>
      <c r="M769" s="3">
        <v>306</v>
      </c>
      <c r="N769" s="3" t="s">
        <v>21</v>
      </c>
      <c r="O769" s="3">
        <f t="shared" si="11"/>
        <v>21</v>
      </c>
    </row>
    <row r="770" spans="1:15" x14ac:dyDescent="0.25">
      <c r="A770" s="2">
        <v>20204090137212</v>
      </c>
      <c r="B770" s="4">
        <v>43872</v>
      </c>
      <c r="C770" s="4">
        <v>43893</v>
      </c>
      <c r="D770" s="2">
        <v>20205000071331</v>
      </c>
      <c r="E770" s="4">
        <v>43892</v>
      </c>
      <c r="F770" s="3" t="s">
        <v>22</v>
      </c>
      <c r="G770" s="3" t="s">
        <v>1538</v>
      </c>
      <c r="H770" s="3" t="s">
        <v>1539</v>
      </c>
      <c r="I770" s="3" t="s">
        <v>18</v>
      </c>
      <c r="J770" s="3">
        <v>999</v>
      </c>
      <c r="K770" s="3" t="s">
        <v>19</v>
      </c>
      <c r="L770" s="3" t="s">
        <v>768</v>
      </c>
      <c r="M770" s="3">
        <v>500</v>
      </c>
      <c r="N770" s="3" t="s">
        <v>21</v>
      </c>
      <c r="O770" s="3">
        <f t="shared" si="11"/>
        <v>20</v>
      </c>
    </row>
    <row r="771" spans="1:15" x14ac:dyDescent="0.25">
      <c r="A771" s="2">
        <v>20204090137482</v>
      </c>
      <c r="B771" s="4">
        <v>43872</v>
      </c>
      <c r="C771" s="4">
        <v>43893</v>
      </c>
      <c r="D771" s="2">
        <v>20203060044501</v>
      </c>
      <c r="E771" s="4">
        <v>43874</v>
      </c>
      <c r="F771" s="3" t="s">
        <v>22</v>
      </c>
      <c r="G771" s="3" t="s">
        <v>1540</v>
      </c>
      <c r="H771" s="3" t="s">
        <v>1541</v>
      </c>
      <c r="I771" s="3" t="s">
        <v>18</v>
      </c>
      <c r="J771" s="3">
        <v>999</v>
      </c>
      <c r="K771" s="3" t="s">
        <v>19</v>
      </c>
      <c r="L771" s="3" t="s">
        <v>209</v>
      </c>
      <c r="M771" s="3">
        <v>306</v>
      </c>
      <c r="N771" s="3" t="s">
        <v>21</v>
      </c>
      <c r="O771" s="3">
        <f t="shared" si="11"/>
        <v>2</v>
      </c>
    </row>
    <row r="772" spans="1:15" x14ac:dyDescent="0.25">
      <c r="A772" s="2">
        <v>20204090137582</v>
      </c>
      <c r="B772" s="4">
        <v>43872</v>
      </c>
      <c r="C772" s="4">
        <v>43893</v>
      </c>
      <c r="D772" s="2">
        <v>20205000034183</v>
      </c>
      <c r="E772" s="4">
        <v>43881</v>
      </c>
      <c r="F772" s="3" t="s">
        <v>77</v>
      </c>
      <c r="G772" s="3" t="s">
        <v>1542</v>
      </c>
      <c r="H772" s="3" t="s">
        <v>1543</v>
      </c>
      <c r="I772" s="3" t="s">
        <v>18</v>
      </c>
      <c r="J772" s="3">
        <v>999</v>
      </c>
      <c r="K772" s="3" t="s">
        <v>19</v>
      </c>
      <c r="L772" s="3" t="s">
        <v>50</v>
      </c>
      <c r="M772" s="3">
        <v>500</v>
      </c>
      <c r="N772" s="3" t="s">
        <v>21</v>
      </c>
      <c r="O772" s="3">
        <f t="shared" si="11"/>
        <v>9</v>
      </c>
    </row>
    <row r="773" spans="1:15" x14ac:dyDescent="0.25">
      <c r="A773" s="2">
        <v>20204090137852</v>
      </c>
      <c r="B773" s="4">
        <v>43872</v>
      </c>
      <c r="C773" s="4">
        <v>43886</v>
      </c>
      <c r="D773" s="2">
        <v>20203050045341</v>
      </c>
      <c r="E773" s="4">
        <v>43874</v>
      </c>
      <c r="F773" s="3" t="s">
        <v>37</v>
      </c>
      <c r="G773" s="3" t="s">
        <v>1544</v>
      </c>
      <c r="H773" s="3" t="s">
        <v>1545</v>
      </c>
      <c r="I773" s="3" t="s">
        <v>18</v>
      </c>
      <c r="J773" s="3">
        <v>999</v>
      </c>
      <c r="K773" s="3" t="s">
        <v>19</v>
      </c>
      <c r="L773" s="3" t="s">
        <v>32</v>
      </c>
      <c r="M773" s="3">
        <v>305</v>
      </c>
      <c r="N773" s="3" t="s">
        <v>21</v>
      </c>
      <c r="O773" s="3">
        <f t="shared" ref="O773:O836" si="12">IFERROR(E773-B773,"-")</f>
        <v>2</v>
      </c>
    </row>
    <row r="774" spans="1:15" x14ac:dyDescent="0.25">
      <c r="A774" s="2">
        <v>20204090138542</v>
      </c>
      <c r="B774" s="4">
        <v>43872</v>
      </c>
      <c r="C774" s="4">
        <v>43893</v>
      </c>
      <c r="D774" s="2"/>
      <c r="E774" s="3" t="s">
        <v>17</v>
      </c>
      <c r="F774" s="3" t="s">
        <v>33</v>
      </c>
      <c r="G774" s="3" t="s">
        <v>1546</v>
      </c>
      <c r="H774" s="3" t="s">
        <v>1547</v>
      </c>
      <c r="I774" s="3" t="s">
        <v>28</v>
      </c>
      <c r="J774" s="3">
        <v>999</v>
      </c>
      <c r="K774" s="3" t="s">
        <v>19</v>
      </c>
      <c r="L774" s="3" t="s">
        <v>127</v>
      </c>
      <c r="M774" s="3">
        <v>303</v>
      </c>
      <c r="N774" s="3" t="s">
        <v>56</v>
      </c>
      <c r="O774" s="3" t="str">
        <f t="shared" si="12"/>
        <v>-</v>
      </c>
    </row>
    <row r="775" spans="1:15" x14ac:dyDescent="0.25">
      <c r="A775" s="2">
        <v>20204090138622</v>
      </c>
      <c r="B775" s="4">
        <v>43872</v>
      </c>
      <c r="C775" s="4">
        <v>43893</v>
      </c>
      <c r="D775" s="2">
        <v>20205000050351</v>
      </c>
      <c r="E775" s="4">
        <v>43878</v>
      </c>
      <c r="F775" s="3" t="s">
        <v>14</v>
      </c>
      <c r="G775" s="3" t="s">
        <v>1548</v>
      </c>
      <c r="H775" s="3" t="s">
        <v>1549</v>
      </c>
      <c r="I775" s="3" t="s">
        <v>18</v>
      </c>
      <c r="J775" s="3">
        <v>999</v>
      </c>
      <c r="K775" s="3" t="s">
        <v>19</v>
      </c>
      <c r="L775" s="3" t="s">
        <v>312</v>
      </c>
      <c r="M775" s="3">
        <v>500</v>
      </c>
      <c r="N775" s="3" t="s">
        <v>21</v>
      </c>
      <c r="O775" s="3">
        <f t="shared" si="12"/>
        <v>6</v>
      </c>
    </row>
    <row r="776" spans="1:15" x14ac:dyDescent="0.25">
      <c r="A776" s="2">
        <v>20204090138652</v>
      </c>
      <c r="B776" s="4">
        <v>43872</v>
      </c>
      <c r="C776" s="4">
        <v>43893</v>
      </c>
      <c r="D776" s="2">
        <v>20205000056141</v>
      </c>
      <c r="E776" s="4">
        <v>43881</v>
      </c>
      <c r="F776" s="3" t="s">
        <v>22</v>
      </c>
      <c r="G776" s="3" t="s">
        <v>1550</v>
      </c>
      <c r="H776" s="3" t="s">
        <v>1551</v>
      </c>
      <c r="I776" s="3" t="s">
        <v>18</v>
      </c>
      <c r="J776" s="3">
        <v>999</v>
      </c>
      <c r="K776" s="3" t="s">
        <v>19</v>
      </c>
      <c r="L776" s="3" t="s">
        <v>76</v>
      </c>
      <c r="M776" s="3">
        <v>500</v>
      </c>
      <c r="N776" s="3" t="s">
        <v>21</v>
      </c>
      <c r="O776" s="3">
        <f t="shared" si="12"/>
        <v>9</v>
      </c>
    </row>
    <row r="777" spans="1:15" x14ac:dyDescent="0.25">
      <c r="A777" s="2">
        <v>20204090138882</v>
      </c>
      <c r="B777" s="4">
        <v>43872</v>
      </c>
      <c r="C777" s="4">
        <v>43893</v>
      </c>
      <c r="D777" s="2">
        <v>20206050047911</v>
      </c>
      <c r="E777" s="4">
        <v>43875</v>
      </c>
      <c r="F777" s="3" t="s">
        <v>22</v>
      </c>
      <c r="G777" s="3" t="s">
        <v>1552</v>
      </c>
      <c r="H777" s="3" t="s">
        <v>118</v>
      </c>
      <c r="I777" s="3" t="s">
        <v>18</v>
      </c>
      <c r="J777" s="3">
        <v>999</v>
      </c>
      <c r="K777" s="3" t="s">
        <v>19</v>
      </c>
      <c r="L777" s="3" t="s">
        <v>1553</v>
      </c>
      <c r="M777" s="3">
        <v>605</v>
      </c>
      <c r="N777" s="3" t="s">
        <v>21</v>
      </c>
      <c r="O777" s="3">
        <f t="shared" si="12"/>
        <v>3</v>
      </c>
    </row>
    <row r="778" spans="1:15" x14ac:dyDescent="0.25">
      <c r="A778" s="2">
        <v>20204090138902</v>
      </c>
      <c r="B778" s="4">
        <v>43872</v>
      </c>
      <c r="C778" s="4">
        <v>43886</v>
      </c>
      <c r="D778" s="2">
        <v>20203070057091</v>
      </c>
      <c r="E778" s="4">
        <v>43882</v>
      </c>
      <c r="F778" s="3" t="s">
        <v>37</v>
      </c>
      <c r="G778" s="3" t="s">
        <v>1554</v>
      </c>
      <c r="H778" s="3" t="s">
        <v>118</v>
      </c>
      <c r="I778" s="3" t="s">
        <v>18</v>
      </c>
      <c r="J778" s="3">
        <v>999</v>
      </c>
      <c r="K778" s="3" t="s">
        <v>19</v>
      </c>
      <c r="L778" s="3" t="s">
        <v>415</v>
      </c>
      <c r="M778" s="3">
        <v>307</v>
      </c>
      <c r="N778" s="3" t="s">
        <v>21</v>
      </c>
      <c r="O778" s="3">
        <f t="shared" si="12"/>
        <v>10</v>
      </c>
    </row>
    <row r="779" spans="1:15" x14ac:dyDescent="0.25">
      <c r="A779" s="2">
        <v>20204090138932</v>
      </c>
      <c r="B779" s="4">
        <v>43872</v>
      </c>
      <c r="C779" s="4">
        <v>43886</v>
      </c>
      <c r="D779" s="2"/>
      <c r="E779" s="3" t="s">
        <v>17</v>
      </c>
      <c r="F779" s="3" t="s">
        <v>37</v>
      </c>
      <c r="G779" s="3" t="s">
        <v>1555</v>
      </c>
      <c r="H779" s="3" t="s">
        <v>304</v>
      </c>
      <c r="I779" s="3" t="s">
        <v>28</v>
      </c>
      <c r="J779" s="3">
        <v>200</v>
      </c>
      <c r="K779" s="3" t="s">
        <v>305</v>
      </c>
      <c r="L779" s="3" t="s">
        <v>306</v>
      </c>
      <c r="M779" s="3">
        <v>200</v>
      </c>
      <c r="N779" s="3"/>
      <c r="O779" s="3" t="str">
        <f t="shared" si="12"/>
        <v>-</v>
      </c>
    </row>
    <row r="780" spans="1:15" x14ac:dyDescent="0.25">
      <c r="A780" s="2">
        <v>20204090139342</v>
      </c>
      <c r="B780" s="4">
        <v>43872</v>
      </c>
      <c r="C780" s="4">
        <v>43893</v>
      </c>
      <c r="D780" s="2">
        <v>20205000072831</v>
      </c>
      <c r="E780" s="4">
        <v>43893</v>
      </c>
      <c r="F780" s="3" t="s">
        <v>22</v>
      </c>
      <c r="G780" s="3" t="s">
        <v>1556</v>
      </c>
      <c r="H780" s="3" t="s">
        <v>1008</v>
      </c>
      <c r="I780" s="3" t="s">
        <v>18</v>
      </c>
      <c r="J780" s="3">
        <v>999</v>
      </c>
      <c r="K780" s="3" t="s">
        <v>19</v>
      </c>
      <c r="L780" s="3" t="s">
        <v>167</v>
      </c>
      <c r="M780" s="3">
        <v>500</v>
      </c>
      <c r="N780" s="3" t="s">
        <v>21</v>
      </c>
      <c r="O780" s="3">
        <f t="shared" si="12"/>
        <v>21</v>
      </c>
    </row>
    <row r="781" spans="1:15" x14ac:dyDescent="0.25">
      <c r="A781" s="2">
        <v>20204090139402</v>
      </c>
      <c r="B781" s="4">
        <v>43872</v>
      </c>
      <c r="C781" s="4">
        <v>43893</v>
      </c>
      <c r="D781" s="2"/>
      <c r="E781" s="3" t="s">
        <v>17</v>
      </c>
      <c r="F781" s="3" t="s">
        <v>22</v>
      </c>
      <c r="G781" s="3" t="s">
        <v>1557</v>
      </c>
      <c r="H781" s="3" t="s">
        <v>1479</v>
      </c>
      <c r="I781" s="3" t="s">
        <v>28</v>
      </c>
      <c r="J781" s="3">
        <v>999</v>
      </c>
      <c r="K781" s="3" t="s">
        <v>19</v>
      </c>
      <c r="L781" s="3" t="s">
        <v>361</v>
      </c>
      <c r="M781" s="3">
        <v>606</v>
      </c>
      <c r="N781" s="3" t="s">
        <v>21</v>
      </c>
      <c r="O781" s="3" t="str">
        <f t="shared" si="12"/>
        <v>-</v>
      </c>
    </row>
    <row r="782" spans="1:15" x14ac:dyDescent="0.25">
      <c r="A782" s="2">
        <v>20204090139482</v>
      </c>
      <c r="B782" s="4">
        <v>43872</v>
      </c>
      <c r="C782" s="4">
        <v>43886</v>
      </c>
      <c r="D782" s="2">
        <v>20203040050531</v>
      </c>
      <c r="E782" s="4">
        <v>43878</v>
      </c>
      <c r="F782" s="3" t="s">
        <v>37</v>
      </c>
      <c r="G782" s="3" t="s">
        <v>30</v>
      </c>
      <c r="H782" s="3" t="s">
        <v>1558</v>
      </c>
      <c r="I782" s="3" t="s">
        <v>18</v>
      </c>
      <c r="J782" s="3">
        <v>999</v>
      </c>
      <c r="K782" s="3" t="s">
        <v>19</v>
      </c>
      <c r="L782" s="3" t="s">
        <v>1495</v>
      </c>
      <c r="M782" s="3">
        <v>304</v>
      </c>
      <c r="N782" s="3" t="s">
        <v>21</v>
      </c>
      <c r="O782" s="3">
        <f t="shared" si="12"/>
        <v>6</v>
      </c>
    </row>
    <row r="783" spans="1:15" x14ac:dyDescent="0.25">
      <c r="A783" s="2">
        <v>20204090140282</v>
      </c>
      <c r="B783" s="4">
        <v>43872</v>
      </c>
      <c r="C783" s="4">
        <v>43893</v>
      </c>
      <c r="D783" s="2"/>
      <c r="E783" s="3" t="s">
        <v>17</v>
      </c>
      <c r="F783" s="3" t="s">
        <v>33</v>
      </c>
      <c r="G783" s="3" t="s">
        <v>1559</v>
      </c>
      <c r="H783" s="3" t="s">
        <v>749</v>
      </c>
      <c r="I783" s="3" t="s">
        <v>28</v>
      </c>
      <c r="J783" s="3">
        <v>999</v>
      </c>
      <c r="K783" s="3" t="s">
        <v>19</v>
      </c>
      <c r="L783" s="3" t="s">
        <v>750</v>
      </c>
      <c r="M783" s="3">
        <v>603</v>
      </c>
      <c r="N783" s="3" t="s">
        <v>21</v>
      </c>
      <c r="O783" s="3" t="str">
        <f t="shared" si="12"/>
        <v>-</v>
      </c>
    </row>
    <row r="784" spans="1:15" x14ac:dyDescent="0.25">
      <c r="A784" s="2">
        <v>20204090140552</v>
      </c>
      <c r="B784" s="4">
        <v>43872</v>
      </c>
      <c r="C784" s="4">
        <v>43893</v>
      </c>
      <c r="D784" s="2">
        <v>20205000045091</v>
      </c>
      <c r="E784" s="4">
        <v>43874</v>
      </c>
      <c r="F784" s="3" t="s">
        <v>14</v>
      </c>
      <c r="G784" s="3" t="s">
        <v>1560</v>
      </c>
      <c r="H784" s="3" t="s">
        <v>1561</v>
      </c>
      <c r="I784" s="3" t="s">
        <v>18</v>
      </c>
      <c r="J784" s="3">
        <v>500</v>
      </c>
      <c r="K784" s="3" t="s">
        <v>1562</v>
      </c>
      <c r="L784" s="3" t="s">
        <v>499</v>
      </c>
      <c r="M784" s="3">
        <v>500</v>
      </c>
      <c r="N784" s="3"/>
      <c r="O784" s="3">
        <f t="shared" si="12"/>
        <v>2</v>
      </c>
    </row>
    <row r="785" spans="1:15" x14ac:dyDescent="0.25">
      <c r="A785" s="2">
        <v>20204090140682</v>
      </c>
      <c r="B785" s="4">
        <v>43872</v>
      </c>
      <c r="C785" s="4">
        <v>43893</v>
      </c>
      <c r="D785" s="2">
        <v>20203110085061</v>
      </c>
      <c r="E785" s="4">
        <v>43901</v>
      </c>
      <c r="F785" s="3" t="s">
        <v>14</v>
      </c>
      <c r="G785" s="3" t="s">
        <v>1563</v>
      </c>
      <c r="H785" s="3" t="s">
        <v>283</v>
      </c>
      <c r="I785" s="3" t="s">
        <v>28</v>
      </c>
      <c r="J785" s="3">
        <v>999</v>
      </c>
      <c r="K785" s="3" t="s">
        <v>19</v>
      </c>
      <c r="L785" s="3" t="s">
        <v>799</v>
      </c>
      <c r="M785" s="3">
        <v>311</v>
      </c>
      <c r="N785" s="3" t="s">
        <v>21</v>
      </c>
      <c r="O785" s="3">
        <f t="shared" si="12"/>
        <v>29</v>
      </c>
    </row>
    <row r="786" spans="1:15" x14ac:dyDescent="0.25">
      <c r="A786" s="2">
        <v>20204090140842</v>
      </c>
      <c r="B786" s="4">
        <v>43872</v>
      </c>
      <c r="C786" s="4">
        <v>43893</v>
      </c>
      <c r="D786" s="2">
        <v>20206060072431</v>
      </c>
      <c r="E786" s="4">
        <v>43893</v>
      </c>
      <c r="F786" s="3" t="s">
        <v>22</v>
      </c>
      <c r="G786" s="3" t="s">
        <v>1564</v>
      </c>
      <c r="H786" s="3" t="s">
        <v>1565</v>
      </c>
      <c r="I786" s="3" t="s">
        <v>18</v>
      </c>
      <c r="J786" s="3">
        <v>999</v>
      </c>
      <c r="K786" s="3" t="s">
        <v>19</v>
      </c>
      <c r="L786" s="3" t="s">
        <v>1068</v>
      </c>
      <c r="M786" s="3">
        <v>606</v>
      </c>
      <c r="N786" s="3" t="s">
        <v>21</v>
      </c>
      <c r="O786" s="3">
        <f t="shared" si="12"/>
        <v>21</v>
      </c>
    </row>
    <row r="787" spans="1:15" x14ac:dyDescent="0.25">
      <c r="A787" s="2">
        <v>20204090140922</v>
      </c>
      <c r="B787" s="4">
        <v>43872</v>
      </c>
      <c r="C787" s="4">
        <v>43893</v>
      </c>
      <c r="D787" s="2" t="s">
        <v>1566</v>
      </c>
      <c r="E787" s="4">
        <v>43895</v>
      </c>
      <c r="F787" s="3" t="s">
        <v>22</v>
      </c>
      <c r="G787" s="3" t="s">
        <v>1567</v>
      </c>
      <c r="H787" s="3" t="s">
        <v>1568</v>
      </c>
      <c r="I787" s="3" t="s">
        <v>28</v>
      </c>
      <c r="J787" s="3">
        <v>200</v>
      </c>
      <c r="K787" s="3" t="s">
        <v>72</v>
      </c>
      <c r="L787" s="3" t="s">
        <v>263</v>
      </c>
      <c r="M787" s="3">
        <v>200</v>
      </c>
      <c r="N787" s="3"/>
      <c r="O787" s="3">
        <f t="shared" si="12"/>
        <v>23</v>
      </c>
    </row>
    <row r="788" spans="1:15" x14ac:dyDescent="0.25">
      <c r="A788" s="2">
        <v>20204090141482</v>
      </c>
      <c r="B788" s="4">
        <v>43872</v>
      </c>
      <c r="C788" s="4">
        <v>43893</v>
      </c>
      <c r="D788" s="2" t="s">
        <v>1569</v>
      </c>
      <c r="E788" s="3" t="s">
        <v>17</v>
      </c>
      <c r="F788" s="3" t="s">
        <v>33</v>
      </c>
      <c r="G788" s="3" t="s">
        <v>1570</v>
      </c>
      <c r="H788" s="3" t="s">
        <v>866</v>
      </c>
      <c r="I788" s="3" t="s">
        <v>28</v>
      </c>
      <c r="J788" s="3">
        <v>999</v>
      </c>
      <c r="K788" s="3" t="s">
        <v>19</v>
      </c>
      <c r="L788" s="3" t="s">
        <v>780</v>
      </c>
      <c r="M788" s="3">
        <v>603</v>
      </c>
      <c r="N788" s="3" t="s">
        <v>21</v>
      </c>
      <c r="O788" s="3" t="str">
        <f t="shared" si="12"/>
        <v>-</v>
      </c>
    </row>
    <row r="789" spans="1:15" x14ac:dyDescent="0.25">
      <c r="A789" s="2">
        <v>20204090141492</v>
      </c>
      <c r="B789" s="4">
        <v>43872</v>
      </c>
      <c r="C789" s="4">
        <v>43893</v>
      </c>
      <c r="D789" s="2">
        <v>20205000054241</v>
      </c>
      <c r="E789" s="4">
        <v>43880</v>
      </c>
      <c r="F789" s="3" t="s">
        <v>33</v>
      </c>
      <c r="G789" s="3" t="s">
        <v>1571</v>
      </c>
      <c r="H789" s="3" t="s">
        <v>683</v>
      </c>
      <c r="I789" s="3" t="s">
        <v>18</v>
      </c>
      <c r="J789" s="3">
        <v>999</v>
      </c>
      <c r="K789" s="3" t="s">
        <v>19</v>
      </c>
      <c r="L789" s="3" t="s">
        <v>312</v>
      </c>
      <c r="M789" s="3">
        <v>500</v>
      </c>
      <c r="N789" s="3" t="s">
        <v>21</v>
      </c>
      <c r="O789" s="3">
        <f t="shared" si="12"/>
        <v>8</v>
      </c>
    </row>
    <row r="790" spans="1:15" x14ac:dyDescent="0.25">
      <c r="A790" s="2">
        <v>20204090141502</v>
      </c>
      <c r="B790" s="4">
        <v>43872</v>
      </c>
      <c r="C790" s="4">
        <v>43886</v>
      </c>
      <c r="D790" s="2" t="s">
        <v>1572</v>
      </c>
      <c r="E790" s="3" t="s">
        <v>17</v>
      </c>
      <c r="F790" s="3" t="s">
        <v>89</v>
      </c>
      <c r="G790" s="3" t="s">
        <v>15</v>
      </c>
      <c r="H790" s="3" t="s">
        <v>1573</v>
      </c>
      <c r="I790" s="3" t="s">
        <v>28</v>
      </c>
      <c r="J790" s="3">
        <v>200</v>
      </c>
      <c r="K790" s="3" t="s">
        <v>1574</v>
      </c>
      <c r="L790" s="3" t="s">
        <v>483</v>
      </c>
      <c r="M790" s="3">
        <v>200</v>
      </c>
      <c r="N790" s="3"/>
      <c r="O790" s="3" t="str">
        <f t="shared" si="12"/>
        <v>-</v>
      </c>
    </row>
    <row r="791" spans="1:15" x14ac:dyDescent="0.25">
      <c r="A791" s="2">
        <v>20204090141562</v>
      </c>
      <c r="B791" s="4">
        <v>43872</v>
      </c>
      <c r="C791" s="4">
        <v>43886</v>
      </c>
      <c r="D791" s="2">
        <v>20201030045001</v>
      </c>
      <c r="E791" s="4">
        <v>43874</v>
      </c>
      <c r="F791" s="3" t="s">
        <v>89</v>
      </c>
      <c r="G791" s="3" t="s">
        <v>15</v>
      </c>
      <c r="H791" s="3" t="s">
        <v>1575</v>
      </c>
      <c r="I791" s="3" t="s">
        <v>18</v>
      </c>
      <c r="J791" s="3">
        <v>999</v>
      </c>
      <c r="K791" s="3" t="s">
        <v>19</v>
      </c>
      <c r="L791" s="3" t="s">
        <v>672</v>
      </c>
      <c r="M791" s="3">
        <v>103</v>
      </c>
      <c r="N791" s="3" t="s">
        <v>21</v>
      </c>
      <c r="O791" s="3">
        <f t="shared" si="12"/>
        <v>2</v>
      </c>
    </row>
    <row r="792" spans="1:15" x14ac:dyDescent="0.25">
      <c r="A792" s="2">
        <v>20204090141652</v>
      </c>
      <c r="B792" s="4">
        <v>43873</v>
      </c>
      <c r="C792" s="4">
        <v>43887</v>
      </c>
      <c r="D792" s="2">
        <v>20203030065131</v>
      </c>
      <c r="E792" s="4">
        <v>43886</v>
      </c>
      <c r="F792" s="3" t="s">
        <v>37</v>
      </c>
      <c r="G792" s="3" t="s">
        <v>1576</v>
      </c>
      <c r="H792" s="3" t="s">
        <v>1577</v>
      </c>
      <c r="I792" s="3" t="s">
        <v>18</v>
      </c>
      <c r="J792" s="3">
        <v>999</v>
      </c>
      <c r="K792" s="3" t="s">
        <v>19</v>
      </c>
      <c r="L792" s="3" t="s">
        <v>127</v>
      </c>
      <c r="M792" s="3">
        <v>303</v>
      </c>
      <c r="N792" s="3" t="s">
        <v>21</v>
      </c>
      <c r="O792" s="3">
        <f t="shared" si="12"/>
        <v>13</v>
      </c>
    </row>
    <row r="793" spans="1:15" x14ac:dyDescent="0.25">
      <c r="A793" s="2">
        <v>20204090141682</v>
      </c>
      <c r="B793" s="4">
        <v>43873</v>
      </c>
      <c r="C793" s="4">
        <v>43894</v>
      </c>
      <c r="D793" s="2">
        <v>20205000075541</v>
      </c>
      <c r="E793" s="4">
        <v>43894</v>
      </c>
      <c r="F793" s="3" t="s">
        <v>77</v>
      </c>
      <c r="G793" s="3" t="s">
        <v>1578</v>
      </c>
      <c r="H793" s="3" t="s">
        <v>1579</v>
      </c>
      <c r="I793" s="3" t="s">
        <v>18</v>
      </c>
      <c r="J793" s="3">
        <v>999</v>
      </c>
      <c r="K793" s="3" t="s">
        <v>19</v>
      </c>
      <c r="L793" s="3" t="s">
        <v>768</v>
      </c>
      <c r="M793" s="3">
        <v>500</v>
      </c>
      <c r="N793" s="3" t="s">
        <v>21</v>
      </c>
      <c r="O793" s="3">
        <f t="shared" si="12"/>
        <v>21</v>
      </c>
    </row>
    <row r="794" spans="1:15" x14ac:dyDescent="0.25">
      <c r="A794" s="2">
        <v>20204090141742</v>
      </c>
      <c r="B794" s="4">
        <v>43873</v>
      </c>
      <c r="C794" s="4">
        <v>43887</v>
      </c>
      <c r="D794" s="2">
        <v>20203000066821</v>
      </c>
      <c r="E794" s="4">
        <v>43887</v>
      </c>
      <c r="F794" s="3" t="s">
        <v>30</v>
      </c>
      <c r="G794" s="3" t="s">
        <v>1580</v>
      </c>
      <c r="H794" s="3" t="s">
        <v>1581</v>
      </c>
      <c r="I794" s="3" t="s">
        <v>18</v>
      </c>
      <c r="J794" s="3">
        <v>999</v>
      </c>
      <c r="K794" s="3" t="s">
        <v>19</v>
      </c>
      <c r="L794" s="3" t="s">
        <v>370</v>
      </c>
      <c r="M794" s="3">
        <v>300</v>
      </c>
      <c r="N794" s="3" t="s">
        <v>21</v>
      </c>
      <c r="O794" s="3">
        <f t="shared" si="12"/>
        <v>14</v>
      </c>
    </row>
    <row r="795" spans="1:15" x14ac:dyDescent="0.25">
      <c r="A795" s="2">
        <v>20204090141812</v>
      </c>
      <c r="B795" s="4">
        <v>43873</v>
      </c>
      <c r="C795" s="4">
        <v>43894</v>
      </c>
      <c r="D795" s="2"/>
      <c r="E795" s="3" t="s">
        <v>17</v>
      </c>
      <c r="F795" s="3" t="s">
        <v>14</v>
      </c>
      <c r="G795" s="3" t="s">
        <v>1582</v>
      </c>
      <c r="H795" s="3" t="s">
        <v>1583</v>
      </c>
      <c r="I795" s="3" t="s">
        <v>28</v>
      </c>
      <c r="J795" s="3">
        <v>999</v>
      </c>
      <c r="K795" s="3" t="s">
        <v>19</v>
      </c>
      <c r="L795" s="3" t="s">
        <v>496</v>
      </c>
      <c r="M795" s="3">
        <v>606</v>
      </c>
      <c r="N795" s="3" t="s">
        <v>21</v>
      </c>
      <c r="O795" s="3" t="str">
        <f t="shared" si="12"/>
        <v>-</v>
      </c>
    </row>
    <row r="796" spans="1:15" x14ac:dyDescent="0.25">
      <c r="A796" s="2">
        <v>20204090141842</v>
      </c>
      <c r="B796" s="4">
        <v>43873</v>
      </c>
      <c r="C796" s="4">
        <v>43894</v>
      </c>
      <c r="D796" s="2">
        <v>20203050044771</v>
      </c>
      <c r="E796" s="4">
        <v>43874</v>
      </c>
      <c r="F796" s="3" t="s">
        <v>22</v>
      </c>
      <c r="G796" s="3" t="s">
        <v>1584</v>
      </c>
      <c r="H796" s="3" t="s">
        <v>1585</v>
      </c>
      <c r="I796" s="3" t="s">
        <v>18</v>
      </c>
      <c r="J796" s="3">
        <v>999</v>
      </c>
      <c r="K796" s="3" t="s">
        <v>19</v>
      </c>
      <c r="L796" s="3" t="s">
        <v>384</v>
      </c>
      <c r="M796" s="3">
        <v>305</v>
      </c>
      <c r="N796" s="3" t="s">
        <v>21</v>
      </c>
      <c r="O796" s="3">
        <f t="shared" si="12"/>
        <v>1</v>
      </c>
    </row>
    <row r="797" spans="1:15" x14ac:dyDescent="0.25">
      <c r="A797" s="2">
        <v>20204090141872</v>
      </c>
      <c r="B797" s="4">
        <v>43873</v>
      </c>
      <c r="C797" s="4">
        <v>43894</v>
      </c>
      <c r="D797" s="2" t="s">
        <v>1586</v>
      </c>
      <c r="E797" s="4">
        <v>43892</v>
      </c>
      <c r="F797" s="3" t="s">
        <v>22</v>
      </c>
      <c r="G797" s="3" t="s">
        <v>1587</v>
      </c>
      <c r="H797" s="3" t="s">
        <v>1588</v>
      </c>
      <c r="I797" s="3" t="s">
        <v>18</v>
      </c>
      <c r="J797" s="3">
        <v>999</v>
      </c>
      <c r="K797" s="3" t="s">
        <v>19</v>
      </c>
      <c r="L797" s="3" t="s">
        <v>223</v>
      </c>
      <c r="M797" s="3">
        <v>307</v>
      </c>
      <c r="N797" s="3" t="s">
        <v>21</v>
      </c>
      <c r="O797" s="3">
        <f t="shared" si="12"/>
        <v>19</v>
      </c>
    </row>
    <row r="798" spans="1:15" x14ac:dyDescent="0.25">
      <c r="A798" s="2">
        <v>20204090141892</v>
      </c>
      <c r="B798" s="4">
        <v>43873</v>
      </c>
      <c r="C798" s="4">
        <v>43880</v>
      </c>
      <c r="D798" s="2"/>
      <c r="E798" s="3" t="s">
        <v>17</v>
      </c>
      <c r="F798" s="3" t="s">
        <v>391</v>
      </c>
      <c r="G798" s="3" t="s">
        <v>1589</v>
      </c>
      <c r="H798" s="3" t="s">
        <v>605</v>
      </c>
      <c r="I798" s="3" t="s">
        <v>28</v>
      </c>
      <c r="J798" s="3">
        <v>999</v>
      </c>
      <c r="K798" s="3" t="s">
        <v>19</v>
      </c>
      <c r="L798" s="3" t="s">
        <v>284</v>
      </c>
      <c r="M798" s="3">
        <v>401</v>
      </c>
      <c r="N798" s="3" t="s">
        <v>56</v>
      </c>
      <c r="O798" s="3" t="str">
        <f t="shared" si="12"/>
        <v>-</v>
      </c>
    </row>
    <row r="799" spans="1:15" x14ac:dyDescent="0.25">
      <c r="A799" s="2">
        <v>20204090141922</v>
      </c>
      <c r="B799" s="4">
        <v>43873</v>
      </c>
      <c r="C799" s="4">
        <v>43894</v>
      </c>
      <c r="D799" s="2">
        <v>20203070069361</v>
      </c>
      <c r="E799" s="4">
        <v>43889</v>
      </c>
      <c r="F799" s="3" t="s">
        <v>22</v>
      </c>
      <c r="G799" s="3" t="s">
        <v>1590</v>
      </c>
      <c r="H799" s="3" t="s">
        <v>1591</v>
      </c>
      <c r="I799" s="3" t="s">
        <v>18</v>
      </c>
      <c r="J799" s="3">
        <v>999</v>
      </c>
      <c r="K799" s="3" t="s">
        <v>19</v>
      </c>
      <c r="L799" s="3" t="s">
        <v>163</v>
      </c>
      <c r="M799" s="3">
        <v>307</v>
      </c>
      <c r="N799" s="3" t="s">
        <v>21</v>
      </c>
      <c r="O799" s="3">
        <f t="shared" si="12"/>
        <v>16</v>
      </c>
    </row>
    <row r="800" spans="1:15" x14ac:dyDescent="0.25">
      <c r="A800" s="2">
        <v>20204090142322</v>
      </c>
      <c r="B800" s="4">
        <v>43873</v>
      </c>
      <c r="C800" s="4">
        <v>43894</v>
      </c>
      <c r="D800" s="2">
        <v>20203110065541</v>
      </c>
      <c r="E800" s="4">
        <v>43886</v>
      </c>
      <c r="F800" s="3" t="s">
        <v>22</v>
      </c>
      <c r="G800" s="3" t="s">
        <v>1592</v>
      </c>
      <c r="H800" s="3" t="s">
        <v>1593</v>
      </c>
      <c r="I800" s="3" t="s">
        <v>18</v>
      </c>
      <c r="J800" s="3">
        <v>999</v>
      </c>
      <c r="K800" s="3" t="s">
        <v>19</v>
      </c>
      <c r="L800" s="3" t="s">
        <v>212</v>
      </c>
      <c r="M800" s="3">
        <v>311</v>
      </c>
      <c r="N800" s="3" t="s">
        <v>21</v>
      </c>
      <c r="O800" s="3">
        <f t="shared" si="12"/>
        <v>13</v>
      </c>
    </row>
    <row r="801" spans="1:15" x14ac:dyDescent="0.25">
      <c r="A801" s="2">
        <v>20204090142552</v>
      </c>
      <c r="B801" s="4">
        <v>43873</v>
      </c>
      <c r="C801" s="4">
        <v>43894</v>
      </c>
      <c r="D801" s="2" t="s">
        <v>1594</v>
      </c>
      <c r="E801" s="3" t="s">
        <v>17</v>
      </c>
      <c r="F801" s="3" t="s">
        <v>33</v>
      </c>
      <c r="G801" s="3" t="s">
        <v>1595</v>
      </c>
      <c r="H801" s="3" t="s">
        <v>917</v>
      </c>
      <c r="I801" s="3" t="s">
        <v>28</v>
      </c>
      <c r="J801" s="3">
        <v>999</v>
      </c>
      <c r="K801" s="3" t="s">
        <v>19</v>
      </c>
      <c r="L801" s="3" t="s">
        <v>918</v>
      </c>
      <c r="M801" s="3">
        <v>606</v>
      </c>
      <c r="N801" s="3" t="s">
        <v>21</v>
      </c>
      <c r="O801" s="3" t="str">
        <f t="shared" si="12"/>
        <v>-</v>
      </c>
    </row>
    <row r="802" spans="1:15" x14ac:dyDescent="0.25">
      <c r="A802" s="2">
        <v>20204090142812</v>
      </c>
      <c r="B802" s="4">
        <v>43873</v>
      </c>
      <c r="C802" s="4">
        <v>43894</v>
      </c>
      <c r="D802" s="2">
        <v>20203040053241</v>
      </c>
      <c r="E802" s="4">
        <v>43880</v>
      </c>
      <c r="F802" s="3" t="s">
        <v>33</v>
      </c>
      <c r="G802" s="3" t="s">
        <v>15</v>
      </c>
      <c r="H802" s="3" t="s">
        <v>1596</v>
      </c>
      <c r="I802" s="3" t="s">
        <v>18</v>
      </c>
      <c r="J802" s="3">
        <v>999</v>
      </c>
      <c r="K802" s="3" t="s">
        <v>19</v>
      </c>
      <c r="L802" s="3" t="s">
        <v>321</v>
      </c>
      <c r="M802" s="3">
        <v>304</v>
      </c>
      <c r="N802" s="3" t="s">
        <v>21</v>
      </c>
      <c r="O802" s="3">
        <f t="shared" si="12"/>
        <v>7</v>
      </c>
    </row>
    <row r="803" spans="1:15" x14ac:dyDescent="0.25">
      <c r="A803" s="2">
        <v>20204090142942</v>
      </c>
      <c r="B803" s="4">
        <v>43873</v>
      </c>
      <c r="C803" s="4">
        <v>43887</v>
      </c>
      <c r="D803" s="2">
        <v>20205000056181</v>
      </c>
      <c r="E803" s="4">
        <v>43881</v>
      </c>
      <c r="F803" s="3" t="s">
        <v>37</v>
      </c>
      <c r="G803" s="3" t="s">
        <v>1597</v>
      </c>
      <c r="H803" s="3" t="s">
        <v>71</v>
      </c>
      <c r="I803" s="3" t="s">
        <v>18</v>
      </c>
      <c r="J803" s="3">
        <v>999</v>
      </c>
      <c r="K803" s="3" t="s">
        <v>19</v>
      </c>
      <c r="L803" s="3" t="s">
        <v>486</v>
      </c>
      <c r="M803" s="3">
        <v>500</v>
      </c>
      <c r="N803" s="3" t="s">
        <v>21</v>
      </c>
      <c r="O803" s="3">
        <f t="shared" si="12"/>
        <v>8</v>
      </c>
    </row>
    <row r="804" spans="1:15" x14ac:dyDescent="0.25">
      <c r="A804" s="2">
        <v>20204090143282</v>
      </c>
      <c r="B804" s="4">
        <v>43873</v>
      </c>
      <c r="C804" s="4">
        <v>43963</v>
      </c>
      <c r="D804" s="2"/>
      <c r="E804" s="3" t="s">
        <v>17</v>
      </c>
      <c r="F804" s="3" t="s">
        <v>120</v>
      </c>
      <c r="G804" s="3" t="s">
        <v>1598</v>
      </c>
      <c r="H804" s="3" t="s">
        <v>1599</v>
      </c>
      <c r="I804" s="3" t="s">
        <v>418</v>
      </c>
      <c r="J804" s="3">
        <v>500</v>
      </c>
      <c r="K804" s="3" t="s">
        <v>1600</v>
      </c>
      <c r="L804" s="3" t="s">
        <v>499</v>
      </c>
      <c r="M804" s="3">
        <v>500</v>
      </c>
      <c r="N804" s="3"/>
      <c r="O804" s="3" t="str">
        <f t="shared" si="12"/>
        <v>-</v>
      </c>
    </row>
    <row r="805" spans="1:15" x14ac:dyDescent="0.25">
      <c r="A805" s="2">
        <v>20204090143922</v>
      </c>
      <c r="B805" s="4">
        <v>43873</v>
      </c>
      <c r="C805" s="4">
        <v>43894</v>
      </c>
      <c r="D805" s="2">
        <v>20205000062451</v>
      </c>
      <c r="E805" s="4">
        <v>43886</v>
      </c>
      <c r="F805" s="3" t="s">
        <v>22</v>
      </c>
      <c r="G805" s="3" t="s">
        <v>15</v>
      </c>
      <c r="H805" s="3" t="s">
        <v>1601</v>
      </c>
      <c r="I805" s="3" t="s">
        <v>18</v>
      </c>
      <c r="J805" s="3">
        <v>999</v>
      </c>
      <c r="K805" s="3" t="s">
        <v>19</v>
      </c>
      <c r="L805" s="3" t="s">
        <v>153</v>
      </c>
      <c r="M805" s="3">
        <v>500</v>
      </c>
      <c r="N805" s="3" t="s">
        <v>21</v>
      </c>
      <c r="O805" s="3">
        <f t="shared" si="12"/>
        <v>13</v>
      </c>
    </row>
    <row r="806" spans="1:15" x14ac:dyDescent="0.25">
      <c r="A806" s="2">
        <v>20204090144962</v>
      </c>
      <c r="B806" s="4">
        <v>43873</v>
      </c>
      <c r="C806" s="4">
        <v>43887</v>
      </c>
      <c r="D806" s="2">
        <v>20206020065491</v>
      </c>
      <c r="E806" s="4">
        <v>43886</v>
      </c>
      <c r="F806" s="3" t="s">
        <v>106</v>
      </c>
      <c r="G806" s="3" t="s">
        <v>1602</v>
      </c>
      <c r="H806" s="3" t="s">
        <v>1603</v>
      </c>
      <c r="I806" s="3" t="s">
        <v>18</v>
      </c>
      <c r="J806" s="3">
        <v>999</v>
      </c>
      <c r="K806" s="3" t="s">
        <v>19</v>
      </c>
      <c r="L806" s="3" t="s">
        <v>267</v>
      </c>
      <c r="M806" s="3">
        <v>602</v>
      </c>
      <c r="N806" s="3" t="s">
        <v>21</v>
      </c>
      <c r="O806" s="3">
        <f t="shared" si="12"/>
        <v>13</v>
      </c>
    </row>
    <row r="807" spans="1:15" x14ac:dyDescent="0.25">
      <c r="A807" s="2">
        <v>20204090145052</v>
      </c>
      <c r="B807" s="4">
        <v>43873</v>
      </c>
      <c r="C807" s="4">
        <v>43887</v>
      </c>
      <c r="D807" s="2">
        <v>20201010066401</v>
      </c>
      <c r="E807" s="4">
        <v>43887</v>
      </c>
      <c r="F807" s="3" t="s">
        <v>106</v>
      </c>
      <c r="G807" s="3" t="s">
        <v>1604</v>
      </c>
      <c r="H807" s="3" t="s">
        <v>1605</v>
      </c>
      <c r="I807" s="3" t="s">
        <v>18</v>
      </c>
      <c r="J807" s="3">
        <v>101</v>
      </c>
      <c r="K807" s="3" t="s">
        <v>1606</v>
      </c>
      <c r="L807" s="3" t="s">
        <v>1607</v>
      </c>
      <c r="M807" s="3">
        <v>101</v>
      </c>
      <c r="N807" s="3"/>
      <c r="O807" s="3">
        <f t="shared" si="12"/>
        <v>14</v>
      </c>
    </row>
    <row r="808" spans="1:15" x14ac:dyDescent="0.25">
      <c r="A808" s="2">
        <v>20204090145112</v>
      </c>
      <c r="B808" s="4">
        <v>43873</v>
      </c>
      <c r="C808" s="4">
        <v>43880</v>
      </c>
      <c r="D808" s="2"/>
      <c r="E808" s="3" t="s">
        <v>17</v>
      </c>
      <c r="F808" s="3" t="s">
        <v>391</v>
      </c>
      <c r="G808" s="3" t="s">
        <v>1608</v>
      </c>
      <c r="H808" s="3" t="s">
        <v>393</v>
      </c>
      <c r="I808" s="3" t="s">
        <v>28</v>
      </c>
      <c r="J808" s="3">
        <v>999</v>
      </c>
      <c r="K808" s="3" t="s">
        <v>19</v>
      </c>
      <c r="L808" s="3" t="s">
        <v>50</v>
      </c>
      <c r="M808" s="3">
        <v>500</v>
      </c>
      <c r="N808" s="3" t="s">
        <v>21</v>
      </c>
      <c r="O808" s="3" t="str">
        <f t="shared" si="12"/>
        <v>-</v>
      </c>
    </row>
    <row r="809" spans="1:15" x14ac:dyDescent="0.25">
      <c r="A809" s="2">
        <v>20204090145302</v>
      </c>
      <c r="B809" s="4">
        <v>43873</v>
      </c>
      <c r="C809" s="4">
        <v>43887</v>
      </c>
      <c r="D809" s="2">
        <v>20206050054151</v>
      </c>
      <c r="E809" s="4">
        <v>43880</v>
      </c>
      <c r="F809" s="3" t="s">
        <v>37</v>
      </c>
      <c r="G809" s="3" t="s">
        <v>1609</v>
      </c>
      <c r="H809" s="3" t="s">
        <v>1610</v>
      </c>
      <c r="I809" s="3" t="s">
        <v>18</v>
      </c>
      <c r="J809" s="3">
        <v>999</v>
      </c>
      <c r="K809" s="3" t="s">
        <v>19</v>
      </c>
      <c r="L809" s="3" t="s">
        <v>635</v>
      </c>
      <c r="M809" s="3">
        <v>605</v>
      </c>
      <c r="N809" s="3" t="s">
        <v>21</v>
      </c>
      <c r="O809" s="3">
        <f t="shared" si="12"/>
        <v>7</v>
      </c>
    </row>
    <row r="810" spans="1:15" x14ac:dyDescent="0.25">
      <c r="A810" s="2">
        <v>20204090145322</v>
      </c>
      <c r="B810" s="4">
        <v>43873</v>
      </c>
      <c r="C810" s="4">
        <v>43894</v>
      </c>
      <c r="D810" s="2">
        <v>20205000072651</v>
      </c>
      <c r="E810" s="4">
        <v>43893</v>
      </c>
      <c r="F810" s="3" t="s">
        <v>22</v>
      </c>
      <c r="G810" s="3" t="s">
        <v>1611</v>
      </c>
      <c r="H810" s="3" t="s">
        <v>1612</v>
      </c>
      <c r="I810" s="3" t="s">
        <v>18</v>
      </c>
      <c r="J810" s="3">
        <v>999</v>
      </c>
      <c r="K810" s="3" t="s">
        <v>19</v>
      </c>
      <c r="L810" s="3" t="s">
        <v>76</v>
      </c>
      <c r="M810" s="3">
        <v>500</v>
      </c>
      <c r="N810" s="3" t="s">
        <v>21</v>
      </c>
      <c r="O810" s="3">
        <f t="shared" si="12"/>
        <v>20</v>
      </c>
    </row>
    <row r="811" spans="1:15" x14ac:dyDescent="0.25">
      <c r="A811" s="2">
        <v>20204090145352</v>
      </c>
      <c r="B811" s="4">
        <v>43873</v>
      </c>
      <c r="C811" s="4">
        <v>43894</v>
      </c>
      <c r="D811" s="2"/>
      <c r="E811" s="3" t="s">
        <v>17</v>
      </c>
      <c r="F811" s="3" t="s">
        <v>22</v>
      </c>
      <c r="G811" s="3" t="s">
        <v>1613</v>
      </c>
      <c r="H811" s="3" t="s">
        <v>118</v>
      </c>
      <c r="I811" s="3" t="s">
        <v>28</v>
      </c>
      <c r="J811" s="3">
        <v>701</v>
      </c>
      <c r="K811" s="3" t="s">
        <v>948</v>
      </c>
      <c r="L811" s="3" t="s">
        <v>949</v>
      </c>
      <c r="M811" s="3">
        <v>701</v>
      </c>
      <c r="N811" s="3"/>
      <c r="O811" s="3" t="str">
        <f t="shared" si="12"/>
        <v>-</v>
      </c>
    </row>
    <row r="812" spans="1:15" x14ac:dyDescent="0.25">
      <c r="A812" s="2">
        <v>20204090145392</v>
      </c>
      <c r="B812" s="4">
        <v>43873</v>
      </c>
      <c r="C812" s="4">
        <v>43887</v>
      </c>
      <c r="D812" s="2">
        <v>20203030051171</v>
      </c>
      <c r="E812" s="4">
        <v>43879</v>
      </c>
      <c r="F812" s="3" t="s">
        <v>37</v>
      </c>
      <c r="G812" s="3" t="s">
        <v>1614</v>
      </c>
      <c r="H812" s="3" t="s">
        <v>166</v>
      </c>
      <c r="I812" s="3" t="s">
        <v>18</v>
      </c>
      <c r="J812" s="3">
        <v>999</v>
      </c>
      <c r="K812" s="3" t="s">
        <v>19</v>
      </c>
      <c r="L812" s="3" t="s">
        <v>619</v>
      </c>
      <c r="M812" s="3">
        <v>303</v>
      </c>
      <c r="N812" s="3" t="s">
        <v>21</v>
      </c>
      <c r="O812" s="3">
        <f t="shared" si="12"/>
        <v>6</v>
      </c>
    </row>
    <row r="813" spans="1:15" x14ac:dyDescent="0.25">
      <c r="A813" s="2">
        <v>20204090145422</v>
      </c>
      <c r="B813" s="4">
        <v>43873</v>
      </c>
      <c r="C813" s="4">
        <v>43887</v>
      </c>
      <c r="D813" s="2">
        <v>20205000059461</v>
      </c>
      <c r="E813" s="4">
        <v>43885</v>
      </c>
      <c r="F813" s="3" t="s">
        <v>37</v>
      </c>
      <c r="G813" s="3" t="s">
        <v>1615</v>
      </c>
      <c r="H813" s="3" t="s">
        <v>118</v>
      </c>
      <c r="I813" s="3" t="s">
        <v>18</v>
      </c>
      <c r="J813" s="3">
        <v>999</v>
      </c>
      <c r="K813" s="3" t="s">
        <v>19</v>
      </c>
      <c r="L813" s="3" t="s">
        <v>76</v>
      </c>
      <c r="M813" s="3">
        <v>500</v>
      </c>
      <c r="N813" s="3" t="s">
        <v>21</v>
      </c>
      <c r="O813" s="3">
        <f t="shared" si="12"/>
        <v>12</v>
      </c>
    </row>
    <row r="814" spans="1:15" x14ac:dyDescent="0.25">
      <c r="A814" s="2">
        <v>20204090145452</v>
      </c>
      <c r="B814" s="4">
        <v>43873</v>
      </c>
      <c r="C814" s="4">
        <v>43894</v>
      </c>
      <c r="D814" s="2">
        <v>20205000053071</v>
      </c>
      <c r="E814" s="4">
        <v>43880</v>
      </c>
      <c r="F814" s="3" t="s">
        <v>22</v>
      </c>
      <c r="G814" s="3" t="s">
        <v>1616</v>
      </c>
      <c r="H814" s="3" t="s">
        <v>1617</v>
      </c>
      <c r="I814" s="3" t="s">
        <v>18</v>
      </c>
      <c r="J814" s="3">
        <v>999</v>
      </c>
      <c r="K814" s="3" t="s">
        <v>19</v>
      </c>
      <c r="L814" s="3" t="s">
        <v>76</v>
      </c>
      <c r="M814" s="3">
        <v>500</v>
      </c>
      <c r="N814" s="3" t="s">
        <v>21</v>
      </c>
      <c r="O814" s="3">
        <f t="shared" si="12"/>
        <v>7</v>
      </c>
    </row>
    <row r="815" spans="1:15" x14ac:dyDescent="0.25">
      <c r="A815" s="2">
        <v>20204090145472</v>
      </c>
      <c r="B815" s="4">
        <v>43873</v>
      </c>
      <c r="C815" s="4">
        <v>43894</v>
      </c>
      <c r="D815" s="2">
        <v>20203050055481</v>
      </c>
      <c r="E815" s="4">
        <v>43881</v>
      </c>
      <c r="F815" s="3" t="s">
        <v>22</v>
      </c>
      <c r="G815" s="3" t="s">
        <v>1618</v>
      </c>
      <c r="H815" s="3" t="s">
        <v>1043</v>
      </c>
      <c r="I815" s="3" t="s">
        <v>18</v>
      </c>
      <c r="J815" s="3">
        <v>999</v>
      </c>
      <c r="K815" s="3" t="s">
        <v>19</v>
      </c>
      <c r="L815" s="3" t="s">
        <v>328</v>
      </c>
      <c r="M815" s="3">
        <v>305</v>
      </c>
      <c r="N815" s="3" t="s">
        <v>21</v>
      </c>
      <c r="O815" s="3">
        <f t="shared" si="12"/>
        <v>8</v>
      </c>
    </row>
    <row r="816" spans="1:15" x14ac:dyDescent="0.25">
      <c r="A816" s="2">
        <v>20204090145492</v>
      </c>
      <c r="B816" s="4">
        <v>43873</v>
      </c>
      <c r="C816" s="4">
        <v>43894</v>
      </c>
      <c r="D816" s="2"/>
      <c r="E816" s="3" t="s">
        <v>17</v>
      </c>
      <c r="F816" s="3" t="s">
        <v>22</v>
      </c>
      <c r="G816" s="3" t="s">
        <v>1619</v>
      </c>
      <c r="H816" s="3" t="s">
        <v>1043</v>
      </c>
      <c r="I816" s="3" t="s">
        <v>28</v>
      </c>
      <c r="J816" s="3">
        <v>999</v>
      </c>
      <c r="K816" s="3" t="s">
        <v>19</v>
      </c>
      <c r="L816" s="3" t="s">
        <v>328</v>
      </c>
      <c r="M816" s="3">
        <v>305</v>
      </c>
      <c r="N816" s="3" t="s">
        <v>21</v>
      </c>
      <c r="O816" s="3" t="str">
        <f t="shared" si="12"/>
        <v>-</v>
      </c>
    </row>
    <row r="817" spans="1:15" x14ac:dyDescent="0.25">
      <c r="A817" s="2">
        <v>20204090145782</v>
      </c>
      <c r="B817" s="4">
        <v>43873</v>
      </c>
      <c r="C817" s="4">
        <v>43894</v>
      </c>
      <c r="D817" s="2">
        <v>20206060067521</v>
      </c>
      <c r="E817" s="4">
        <v>43887</v>
      </c>
      <c r="F817" s="3" t="s">
        <v>22</v>
      </c>
      <c r="G817" s="3" t="s">
        <v>15</v>
      </c>
      <c r="H817" s="3" t="s">
        <v>1620</v>
      </c>
      <c r="I817" s="3" t="s">
        <v>18</v>
      </c>
      <c r="J817" s="3">
        <v>999</v>
      </c>
      <c r="K817" s="3" t="s">
        <v>19</v>
      </c>
      <c r="L817" s="3" t="s">
        <v>809</v>
      </c>
      <c r="M817" s="3">
        <v>606</v>
      </c>
      <c r="N817" s="3" t="s">
        <v>21</v>
      </c>
      <c r="O817" s="3">
        <f t="shared" si="12"/>
        <v>14</v>
      </c>
    </row>
    <row r="818" spans="1:15" x14ac:dyDescent="0.25">
      <c r="A818" s="2">
        <v>20204090146202</v>
      </c>
      <c r="B818" s="4">
        <v>43873</v>
      </c>
      <c r="C818" s="4">
        <v>43887</v>
      </c>
      <c r="D818" s="2"/>
      <c r="E818" s="3" t="s">
        <v>17</v>
      </c>
      <c r="F818" s="3" t="s">
        <v>37</v>
      </c>
      <c r="G818" s="3" t="s">
        <v>1621</v>
      </c>
      <c r="H818" s="3" t="s">
        <v>1121</v>
      </c>
      <c r="I818" s="3" t="s">
        <v>28</v>
      </c>
      <c r="J818" s="3">
        <v>605</v>
      </c>
      <c r="K818" s="3" t="s">
        <v>1622</v>
      </c>
      <c r="L818" s="3" t="s">
        <v>1172</v>
      </c>
      <c r="M818" s="3">
        <v>605</v>
      </c>
      <c r="N818" s="3"/>
      <c r="O818" s="3" t="str">
        <f t="shared" si="12"/>
        <v>-</v>
      </c>
    </row>
    <row r="819" spans="1:15" x14ac:dyDescent="0.25">
      <c r="A819" s="2">
        <v>20204090146302</v>
      </c>
      <c r="B819" s="4">
        <v>43873</v>
      </c>
      <c r="C819" s="4">
        <v>43894</v>
      </c>
      <c r="D819" s="2">
        <v>20205000075791</v>
      </c>
      <c r="E819" s="4">
        <v>43895</v>
      </c>
      <c r="F819" s="3" t="s">
        <v>22</v>
      </c>
      <c r="G819" s="3" t="s">
        <v>1623</v>
      </c>
      <c r="H819" s="3" t="s">
        <v>1624</v>
      </c>
      <c r="I819" s="3" t="s">
        <v>28</v>
      </c>
      <c r="J819" s="3">
        <v>999</v>
      </c>
      <c r="K819" s="3" t="s">
        <v>19</v>
      </c>
      <c r="L819" s="3" t="s">
        <v>153</v>
      </c>
      <c r="M819" s="3">
        <v>500</v>
      </c>
      <c r="N819" s="3" t="s">
        <v>21</v>
      </c>
      <c r="O819" s="3">
        <f t="shared" si="12"/>
        <v>22</v>
      </c>
    </row>
    <row r="820" spans="1:15" x14ac:dyDescent="0.25">
      <c r="A820" s="2">
        <v>20204090146352</v>
      </c>
      <c r="B820" s="4">
        <v>43873</v>
      </c>
      <c r="C820" s="4">
        <v>43894</v>
      </c>
      <c r="D820" s="2"/>
      <c r="E820" s="3" t="s">
        <v>17</v>
      </c>
      <c r="F820" s="3" t="s">
        <v>22</v>
      </c>
      <c r="G820" s="3" t="s">
        <v>1625</v>
      </c>
      <c r="H820" s="3" t="s">
        <v>1626</v>
      </c>
      <c r="I820" s="3" t="s">
        <v>28</v>
      </c>
      <c r="J820" s="3">
        <v>999</v>
      </c>
      <c r="K820" s="3" t="s">
        <v>19</v>
      </c>
      <c r="L820" s="3" t="s">
        <v>860</v>
      </c>
      <c r="M820" s="3">
        <v>606</v>
      </c>
      <c r="N820" s="3" t="s">
        <v>21</v>
      </c>
      <c r="O820" s="3" t="str">
        <f t="shared" si="12"/>
        <v>-</v>
      </c>
    </row>
    <row r="821" spans="1:15" x14ac:dyDescent="0.25">
      <c r="A821" s="2">
        <v>20204090146372</v>
      </c>
      <c r="B821" s="4">
        <v>43873</v>
      </c>
      <c r="C821" s="4">
        <v>43878</v>
      </c>
      <c r="D821" s="2"/>
      <c r="E821" s="3" t="s">
        <v>17</v>
      </c>
      <c r="F821" s="3" t="s">
        <v>430</v>
      </c>
      <c r="G821" s="3" t="s">
        <v>1627</v>
      </c>
      <c r="H821" s="3" t="s">
        <v>1628</v>
      </c>
      <c r="I821" s="3" t="s">
        <v>28</v>
      </c>
      <c r="J821" s="3">
        <v>999</v>
      </c>
      <c r="K821" s="3" t="s">
        <v>19</v>
      </c>
      <c r="L821" s="3" t="s">
        <v>591</v>
      </c>
      <c r="M821" s="3">
        <v>701</v>
      </c>
      <c r="N821" s="3" t="s">
        <v>21</v>
      </c>
      <c r="O821" s="3" t="str">
        <f t="shared" si="12"/>
        <v>-</v>
      </c>
    </row>
    <row r="822" spans="1:15" x14ac:dyDescent="0.25">
      <c r="A822" s="2">
        <v>20204090146382</v>
      </c>
      <c r="B822" s="4">
        <v>43873</v>
      </c>
      <c r="C822" s="4">
        <v>43894</v>
      </c>
      <c r="D822" s="2"/>
      <c r="E822" s="3" t="s">
        <v>17</v>
      </c>
      <c r="F822" s="3" t="s">
        <v>77</v>
      </c>
      <c r="G822" s="3" t="s">
        <v>1629</v>
      </c>
      <c r="H822" s="3" t="s">
        <v>1630</v>
      </c>
      <c r="I822" s="3" t="s">
        <v>28</v>
      </c>
      <c r="J822" s="3">
        <v>999</v>
      </c>
      <c r="K822" s="3" t="s">
        <v>19</v>
      </c>
      <c r="L822" s="3" t="s">
        <v>1057</v>
      </c>
      <c r="M822" s="3">
        <v>100</v>
      </c>
      <c r="N822" s="3" t="s">
        <v>56</v>
      </c>
      <c r="O822" s="3" t="str">
        <f t="shared" si="12"/>
        <v>-</v>
      </c>
    </row>
    <row r="823" spans="1:15" x14ac:dyDescent="0.25">
      <c r="A823" s="2">
        <v>20204090146402</v>
      </c>
      <c r="B823" s="4">
        <v>43873</v>
      </c>
      <c r="C823" s="4">
        <v>43894</v>
      </c>
      <c r="D823" s="2">
        <v>20203050068131</v>
      </c>
      <c r="E823" s="4">
        <v>43888</v>
      </c>
      <c r="F823" s="3" t="s">
        <v>14</v>
      </c>
      <c r="G823" s="3" t="s">
        <v>1631</v>
      </c>
      <c r="H823" s="3" t="s">
        <v>1632</v>
      </c>
      <c r="I823" s="3" t="s">
        <v>18</v>
      </c>
      <c r="J823" s="3">
        <v>999</v>
      </c>
      <c r="K823" s="3" t="s">
        <v>19</v>
      </c>
      <c r="L823" s="3" t="s">
        <v>1225</v>
      </c>
      <c r="M823" s="3">
        <v>305</v>
      </c>
      <c r="N823" s="3" t="s">
        <v>21</v>
      </c>
      <c r="O823" s="3">
        <f t="shared" si="12"/>
        <v>15</v>
      </c>
    </row>
    <row r="824" spans="1:15" x14ac:dyDescent="0.25">
      <c r="A824" s="2">
        <v>20204090146512</v>
      </c>
      <c r="B824" s="4">
        <v>43873</v>
      </c>
      <c r="C824" s="4">
        <v>43894</v>
      </c>
      <c r="D824" s="2">
        <v>20205000066501</v>
      </c>
      <c r="E824" s="4">
        <v>43887</v>
      </c>
      <c r="F824" s="3" t="s">
        <v>33</v>
      </c>
      <c r="G824" s="3" t="s">
        <v>1633</v>
      </c>
      <c r="H824" s="3" t="s">
        <v>1634</v>
      </c>
      <c r="I824" s="3" t="s">
        <v>18</v>
      </c>
      <c r="J824" s="3">
        <v>999</v>
      </c>
      <c r="K824" s="3" t="s">
        <v>19</v>
      </c>
      <c r="L824" s="3" t="s">
        <v>803</v>
      </c>
      <c r="M824" s="3">
        <v>500</v>
      </c>
      <c r="N824" s="3" t="s">
        <v>21</v>
      </c>
      <c r="O824" s="3">
        <f t="shared" si="12"/>
        <v>14</v>
      </c>
    </row>
    <row r="825" spans="1:15" x14ac:dyDescent="0.25">
      <c r="A825" s="2">
        <v>20204090146732</v>
      </c>
      <c r="B825" s="4">
        <v>43873</v>
      </c>
      <c r="C825" s="4">
        <v>43894</v>
      </c>
      <c r="D825" s="2" t="s">
        <v>1635</v>
      </c>
      <c r="E825" s="4">
        <v>43903</v>
      </c>
      <c r="F825" s="3" t="s">
        <v>22</v>
      </c>
      <c r="G825" s="3" t="s">
        <v>1636</v>
      </c>
      <c r="H825" s="3" t="s">
        <v>1637</v>
      </c>
      <c r="I825" s="3" t="s">
        <v>28</v>
      </c>
      <c r="J825" s="3">
        <v>999</v>
      </c>
      <c r="K825" s="3" t="s">
        <v>19</v>
      </c>
      <c r="L825" s="3" t="s">
        <v>1057</v>
      </c>
      <c r="M825" s="3">
        <v>100</v>
      </c>
      <c r="N825" s="3" t="s">
        <v>56</v>
      </c>
      <c r="O825" s="3">
        <f t="shared" si="12"/>
        <v>30</v>
      </c>
    </row>
    <row r="826" spans="1:15" x14ac:dyDescent="0.25">
      <c r="A826" s="2">
        <v>20204090146822</v>
      </c>
      <c r="B826" s="4">
        <v>43873</v>
      </c>
      <c r="C826" s="4">
        <v>43894</v>
      </c>
      <c r="D826" s="2"/>
      <c r="E826" s="3" t="s">
        <v>17</v>
      </c>
      <c r="F826" s="3" t="s">
        <v>33</v>
      </c>
      <c r="G826" s="3" t="s">
        <v>1638</v>
      </c>
      <c r="H826" s="3" t="s">
        <v>1639</v>
      </c>
      <c r="I826" s="3" t="s">
        <v>28</v>
      </c>
      <c r="J826" s="3">
        <v>999</v>
      </c>
      <c r="K826" s="3" t="s">
        <v>19</v>
      </c>
      <c r="L826" s="3" t="s">
        <v>153</v>
      </c>
      <c r="M826" s="3">
        <v>500</v>
      </c>
      <c r="N826" s="3" t="s">
        <v>21</v>
      </c>
      <c r="O826" s="3" t="str">
        <f t="shared" si="12"/>
        <v>-</v>
      </c>
    </row>
    <row r="827" spans="1:15" x14ac:dyDescent="0.25">
      <c r="A827" s="2">
        <v>20204090147042</v>
      </c>
      <c r="B827" s="4">
        <v>43873</v>
      </c>
      <c r="C827" s="4">
        <v>43894</v>
      </c>
      <c r="D827" s="2">
        <v>20206040074001</v>
      </c>
      <c r="E827" s="4">
        <v>43894</v>
      </c>
      <c r="F827" s="3" t="s">
        <v>14</v>
      </c>
      <c r="G827" s="3" t="s">
        <v>1640</v>
      </c>
      <c r="H827" s="3" t="s">
        <v>1641</v>
      </c>
      <c r="I827" s="3" t="s">
        <v>18</v>
      </c>
      <c r="J827" s="3">
        <v>999</v>
      </c>
      <c r="K827" s="3" t="s">
        <v>19</v>
      </c>
      <c r="L827" s="3" t="s">
        <v>1642</v>
      </c>
      <c r="M827" s="3">
        <v>604</v>
      </c>
      <c r="N827" s="3" t="s">
        <v>21</v>
      </c>
      <c r="O827" s="3">
        <f t="shared" si="12"/>
        <v>21</v>
      </c>
    </row>
    <row r="828" spans="1:15" x14ac:dyDescent="0.25">
      <c r="A828" s="2">
        <v>20204090147232</v>
      </c>
      <c r="B828" s="4">
        <v>43873</v>
      </c>
      <c r="C828" s="4">
        <v>43887</v>
      </c>
      <c r="D828" s="2">
        <v>20201030044981</v>
      </c>
      <c r="E828" s="4">
        <v>43874</v>
      </c>
      <c r="F828" s="3" t="s">
        <v>89</v>
      </c>
      <c r="G828" s="3" t="s">
        <v>1643</v>
      </c>
      <c r="H828" s="3" t="s">
        <v>1524</v>
      </c>
      <c r="I828" s="3" t="s">
        <v>18</v>
      </c>
      <c r="J828" s="3">
        <v>999</v>
      </c>
      <c r="K828" s="3" t="s">
        <v>19</v>
      </c>
      <c r="L828" s="3" t="s">
        <v>672</v>
      </c>
      <c r="M828" s="3">
        <v>103</v>
      </c>
      <c r="N828" s="3" t="s">
        <v>21</v>
      </c>
      <c r="O828" s="3">
        <f t="shared" si="12"/>
        <v>1</v>
      </c>
    </row>
    <row r="829" spans="1:15" x14ac:dyDescent="0.25">
      <c r="A829" s="2">
        <v>20204090147422</v>
      </c>
      <c r="B829" s="4">
        <v>43873</v>
      </c>
      <c r="C829" s="4">
        <v>43887</v>
      </c>
      <c r="D829" s="2">
        <v>20203040047781</v>
      </c>
      <c r="E829" s="4">
        <v>43875</v>
      </c>
      <c r="F829" s="3" t="s">
        <v>30</v>
      </c>
      <c r="G829" s="3" t="s">
        <v>15</v>
      </c>
      <c r="H829" s="3" t="s">
        <v>1644</v>
      </c>
      <c r="I829" s="3" t="s">
        <v>18</v>
      </c>
      <c r="J829" s="3">
        <v>999</v>
      </c>
      <c r="K829" s="3" t="s">
        <v>19</v>
      </c>
      <c r="L829" s="3" t="s">
        <v>153</v>
      </c>
      <c r="M829" s="3">
        <v>500</v>
      </c>
      <c r="N829" s="3" t="s">
        <v>21</v>
      </c>
      <c r="O829" s="3">
        <f t="shared" si="12"/>
        <v>2</v>
      </c>
    </row>
    <row r="830" spans="1:15" x14ac:dyDescent="0.25">
      <c r="A830" s="2">
        <v>20204090148042</v>
      </c>
      <c r="B830" s="4">
        <v>43874</v>
      </c>
      <c r="C830" s="4">
        <v>43888</v>
      </c>
      <c r="D830" s="2"/>
      <c r="E830" s="3" t="s">
        <v>17</v>
      </c>
      <c r="F830" s="3" t="s">
        <v>37</v>
      </c>
      <c r="G830" s="3" t="s">
        <v>1645</v>
      </c>
      <c r="H830" s="3" t="s">
        <v>71</v>
      </c>
      <c r="I830" s="3" t="s">
        <v>28</v>
      </c>
      <c r="J830" s="3">
        <v>999</v>
      </c>
      <c r="K830" s="3" t="s">
        <v>19</v>
      </c>
      <c r="L830" s="3" t="s">
        <v>189</v>
      </c>
      <c r="M830" s="3">
        <v>500</v>
      </c>
      <c r="N830" s="3" t="s">
        <v>21</v>
      </c>
      <c r="O830" s="3" t="str">
        <f t="shared" si="12"/>
        <v>-</v>
      </c>
    </row>
    <row r="831" spans="1:15" x14ac:dyDescent="0.25">
      <c r="A831" s="2">
        <v>20204090148082</v>
      </c>
      <c r="B831" s="4">
        <v>43874</v>
      </c>
      <c r="C831" s="4">
        <v>43888</v>
      </c>
      <c r="D831" s="2">
        <v>20203090072101</v>
      </c>
      <c r="E831" s="4">
        <v>43893</v>
      </c>
      <c r="F831" s="3" t="s">
        <v>37</v>
      </c>
      <c r="G831" s="3" t="s">
        <v>1646</v>
      </c>
      <c r="H831" s="3" t="s">
        <v>71</v>
      </c>
      <c r="I831" s="3" t="s">
        <v>28</v>
      </c>
      <c r="J831" s="3">
        <v>999</v>
      </c>
      <c r="K831" s="3" t="s">
        <v>19</v>
      </c>
      <c r="L831" s="3" t="s">
        <v>1070</v>
      </c>
      <c r="M831" s="3">
        <v>309</v>
      </c>
      <c r="N831" s="3" t="s">
        <v>21</v>
      </c>
      <c r="O831" s="3">
        <f t="shared" si="12"/>
        <v>19</v>
      </c>
    </row>
    <row r="832" spans="1:15" x14ac:dyDescent="0.25">
      <c r="A832" s="2">
        <v>20204090148242</v>
      </c>
      <c r="B832" s="4">
        <v>43874</v>
      </c>
      <c r="C832" s="4">
        <v>43895</v>
      </c>
      <c r="D832" s="2">
        <v>20205000061801</v>
      </c>
      <c r="E832" s="4">
        <v>43886</v>
      </c>
      <c r="F832" s="3" t="s">
        <v>22</v>
      </c>
      <c r="G832" s="3" t="s">
        <v>1647</v>
      </c>
      <c r="H832" s="3" t="s">
        <v>1648</v>
      </c>
      <c r="I832" s="3" t="s">
        <v>18</v>
      </c>
      <c r="J832" s="3">
        <v>999</v>
      </c>
      <c r="K832" s="3" t="s">
        <v>19</v>
      </c>
      <c r="L832" s="3" t="s">
        <v>187</v>
      </c>
      <c r="M832" s="3">
        <v>500</v>
      </c>
      <c r="N832" s="3" t="s">
        <v>21</v>
      </c>
      <c r="O832" s="3">
        <f t="shared" si="12"/>
        <v>12</v>
      </c>
    </row>
    <row r="833" spans="1:15" x14ac:dyDescent="0.25">
      <c r="A833" s="2">
        <v>20204090148522</v>
      </c>
      <c r="B833" s="4">
        <v>43874</v>
      </c>
      <c r="C833" s="4">
        <v>43895</v>
      </c>
      <c r="D833" s="2"/>
      <c r="E833" s="3" t="s">
        <v>17</v>
      </c>
      <c r="F833" s="3" t="s">
        <v>33</v>
      </c>
      <c r="G833" s="3" t="s">
        <v>1649</v>
      </c>
      <c r="H833" s="3" t="s">
        <v>1650</v>
      </c>
      <c r="I833" s="3" t="s">
        <v>28</v>
      </c>
      <c r="J833" s="3">
        <v>310</v>
      </c>
      <c r="K833" s="3" t="s">
        <v>1651</v>
      </c>
      <c r="L833" s="3" t="s">
        <v>1652</v>
      </c>
      <c r="M833" s="3">
        <v>310</v>
      </c>
      <c r="N833" s="3"/>
      <c r="O833" s="3" t="str">
        <f t="shared" si="12"/>
        <v>-</v>
      </c>
    </row>
    <row r="834" spans="1:15" x14ac:dyDescent="0.25">
      <c r="A834" s="2">
        <v>20204090148622</v>
      </c>
      <c r="B834" s="4">
        <v>43874</v>
      </c>
      <c r="C834" s="4">
        <v>43895</v>
      </c>
      <c r="D834" s="2" t="s">
        <v>1653</v>
      </c>
      <c r="E834" s="4">
        <v>43923</v>
      </c>
      <c r="F834" s="3" t="s">
        <v>22</v>
      </c>
      <c r="G834" s="3" t="s">
        <v>1654</v>
      </c>
      <c r="H834" s="3" t="s">
        <v>1182</v>
      </c>
      <c r="I834" s="3" t="s">
        <v>28</v>
      </c>
      <c r="J834" s="3">
        <v>606</v>
      </c>
      <c r="K834" s="3" t="s">
        <v>1655</v>
      </c>
      <c r="L834" s="3" t="s">
        <v>373</v>
      </c>
      <c r="M834" s="3">
        <v>606</v>
      </c>
      <c r="N834" s="3"/>
      <c r="O834" s="3">
        <f t="shared" si="12"/>
        <v>49</v>
      </c>
    </row>
    <row r="835" spans="1:15" x14ac:dyDescent="0.25">
      <c r="A835" s="2">
        <v>20204090148722</v>
      </c>
      <c r="B835" s="4">
        <v>43874</v>
      </c>
      <c r="C835" s="4">
        <v>43895</v>
      </c>
      <c r="D835" s="2">
        <v>20205000057111</v>
      </c>
      <c r="E835" s="4">
        <v>43882</v>
      </c>
      <c r="F835" s="3" t="s">
        <v>22</v>
      </c>
      <c r="G835" s="3" t="s">
        <v>1656</v>
      </c>
      <c r="H835" s="3" t="s">
        <v>1657</v>
      </c>
      <c r="I835" s="3" t="s">
        <v>18</v>
      </c>
      <c r="J835" s="3">
        <v>999</v>
      </c>
      <c r="K835" s="3" t="s">
        <v>19</v>
      </c>
      <c r="L835" s="3" t="s">
        <v>1111</v>
      </c>
      <c r="M835" s="3">
        <v>500</v>
      </c>
      <c r="N835" s="3" t="s">
        <v>21</v>
      </c>
      <c r="O835" s="3">
        <f t="shared" si="12"/>
        <v>8</v>
      </c>
    </row>
    <row r="836" spans="1:15" x14ac:dyDescent="0.25">
      <c r="A836" s="2">
        <v>20204090148752</v>
      </c>
      <c r="B836" s="4">
        <v>43874</v>
      </c>
      <c r="C836" s="4">
        <v>43888</v>
      </c>
      <c r="D836" s="2">
        <v>20205000067461</v>
      </c>
      <c r="E836" s="4">
        <v>43887</v>
      </c>
      <c r="F836" s="3" t="s">
        <v>37</v>
      </c>
      <c r="G836" s="3" t="s">
        <v>1658</v>
      </c>
      <c r="H836" s="3" t="s">
        <v>1659</v>
      </c>
      <c r="I836" s="3" t="s">
        <v>18</v>
      </c>
      <c r="J836" s="3">
        <v>999</v>
      </c>
      <c r="K836" s="3" t="s">
        <v>19</v>
      </c>
      <c r="L836" s="3" t="s">
        <v>1485</v>
      </c>
      <c r="M836" s="3">
        <v>500</v>
      </c>
      <c r="N836" s="3" t="s">
        <v>21</v>
      </c>
      <c r="O836" s="3">
        <f t="shared" si="12"/>
        <v>13</v>
      </c>
    </row>
    <row r="837" spans="1:15" x14ac:dyDescent="0.25">
      <c r="A837" s="2">
        <v>20204090149172</v>
      </c>
      <c r="B837" s="4">
        <v>43874</v>
      </c>
      <c r="C837" s="4">
        <v>43895</v>
      </c>
      <c r="D837" s="2">
        <v>20206060074381</v>
      </c>
      <c r="E837" s="4">
        <v>43894</v>
      </c>
      <c r="F837" s="3" t="s">
        <v>22</v>
      </c>
      <c r="G837" s="3" t="s">
        <v>15</v>
      </c>
      <c r="H837" s="3" t="s">
        <v>1620</v>
      </c>
      <c r="I837" s="3" t="s">
        <v>18</v>
      </c>
      <c r="J837" s="3">
        <v>999</v>
      </c>
      <c r="K837" s="3" t="s">
        <v>19</v>
      </c>
      <c r="L837" s="3" t="s">
        <v>1034</v>
      </c>
      <c r="M837" s="3">
        <v>606</v>
      </c>
      <c r="N837" s="3" t="s">
        <v>21</v>
      </c>
      <c r="O837" s="3">
        <f t="shared" ref="O837:O900" si="13">IFERROR(E837-B837,"-")</f>
        <v>20</v>
      </c>
    </row>
    <row r="838" spans="1:15" x14ac:dyDescent="0.25">
      <c r="A838" s="2">
        <v>20204090149452</v>
      </c>
      <c r="B838" s="4">
        <v>43874</v>
      </c>
      <c r="C838" s="4">
        <v>43895</v>
      </c>
      <c r="D838" s="2">
        <v>20203050049531</v>
      </c>
      <c r="E838" s="4">
        <v>43878</v>
      </c>
      <c r="F838" s="3" t="s">
        <v>22</v>
      </c>
      <c r="G838" s="3" t="s">
        <v>1660</v>
      </c>
      <c r="H838" s="3" t="s">
        <v>1661</v>
      </c>
      <c r="I838" s="3" t="s">
        <v>18</v>
      </c>
      <c r="J838" s="3">
        <v>999</v>
      </c>
      <c r="K838" s="3" t="s">
        <v>19</v>
      </c>
      <c r="L838" s="3" t="s">
        <v>185</v>
      </c>
      <c r="M838" s="3">
        <v>305</v>
      </c>
      <c r="N838" s="3" t="s">
        <v>21</v>
      </c>
      <c r="O838" s="3">
        <f t="shared" si="13"/>
        <v>4</v>
      </c>
    </row>
    <row r="839" spans="1:15" x14ac:dyDescent="0.25">
      <c r="A839" s="2">
        <v>20204090149502</v>
      </c>
      <c r="B839" s="4">
        <v>43874</v>
      </c>
      <c r="C839" s="4">
        <v>43881</v>
      </c>
      <c r="D839" s="2">
        <v>20205000050891</v>
      </c>
      <c r="E839" s="4">
        <v>43878</v>
      </c>
      <c r="F839" s="3" t="s">
        <v>391</v>
      </c>
      <c r="G839" s="3" t="s">
        <v>1662</v>
      </c>
      <c r="H839" s="3" t="s">
        <v>1310</v>
      </c>
      <c r="I839" s="3" t="s">
        <v>18</v>
      </c>
      <c r="J839" s="3">
        <v>999</v>
      </c>
      <c r="K839" s="3" t="s">
        <v>19</v>
      </c>
      <c r="L839" s="3" t="s">
        <v>153</v>
      </c>
      <c r="M839" s="3">
        <v>500</v>
      </c>
      <c r="N839" s="3" t="s">
        <v>21</v>
      </c>
      <c r="O839" s="3">
        <f t="shared" si="13"/>
        <v>4</v>
      </c>
    </row>
    <row r="840" spans="1:15" x14ac:dyDescent="0.25">
      <c r="A840" s="2">
        <v>20204090149742</v>
      </c>
      <c r="B840" s="4">
        <v>43874</v>
      </c>
      <c r="C840" s="4">
        <v>43888</v>
      </c>
      <c r="D840" s="2">
        <v>20205000065461</v>
      </c>
      <c r="E840" s="4">
        <v>43886</v>
      </c>
      <c r="F840" s="3" t="s">
        <v>37</v>
      </c>
      <c r="G840" s="3" t="s">
        <v>1663</v>
      </c>
      <c r="H840" s="3" t="s">
        <v>1664</v>
      </c>
      <c r="I840" s="3" t="s">
        <v>18</v>
      </c>
      <c r="J840" s="3">
        <v>999</v>
      </c>
      <c r="K840" s="3" t="s">
        <v>19</v>
      </c>
      <c r="L840" s="3" t="s">
        <v>1665</v>
      </c>
      <c r="M840" s="3">
        <v>500</v>
      </c>
      <c r="N840" s="3" t="s">
        <v>21</v>
      </c>
      <c r="O840" s="3">
        <f t="shared" si="13"/>
        <v>12</v>
      </c>
    </row>
    <row r="841" spans="1:15" x14ac:dyDescent="0.25">
      <c r="A841" s="2">
        <v>20204090149762</v>
      </c>
      <c r="B841" s="4">
        <v>43874</v>
      </c>
      <c r="C841" s="4">
        <v>43888</v>
      </c>
      <c r="D841" s="2">
        <v>20202000051731</v>
      </c>
      <c r="E841" s="4">
        <v>43879</v>
      </c>
      <c r="F841" s="3" t="s">
        <v>106</v>
      </c>
      <c r="G841" s="3" t="s">
        <v>1666</v>
      </c>
      <c r="H841" s="3" t="s">
        <v>698</v>
      </c>
      <c r="I841" s="3" t="s">
        <v>18</v>
      </c>
      <c r="J841" s="3">
        <v>999</v>
      </c>
      <c r="K841" s="3" t="s">
        <v>19</v>
      </c>
      <c r="L841" s="3" t="s">
        <v>445</v>
      </c>
      <c r="M841" s="3">
        <v>200</v>
      </c>
      <c r="N841" s="3" t="s">
        <v>21</v>
      </c>
      <c r="O841" s="3">
        <f t="shared" si="13"/>
        <v>5</v>
      </c>
    </row>
    <row r="842" spans="1:15" x14ac:dyDescent="0.25">
      <c r="A842" s="2">
        <v>20204090149932</v>
      </c>
      <c r="B842" s="4">
        <v>43874</v>
      </c>
      <c r="C842" s="4">
        <v>43895</v>
      </c>
      <c r="D842" s="2">
        <v>20206040078081</v>
      </c>
      <c r="E842" s="4">
        <v>43896</v>
      </c>
      <c r="F842" s="3" t="s">
        <v>14</v>
      </c>
      <c r="G842" s="3" t="s">
        <v>1667</v>
      </c>
      <c r="H842" s="3" t="s">
        <v>1668</v>
      </c>
      <c r="I842" s="3" t="s">
        <v>28</v>
      </c>
      <c r="J842" s="3">
        <v>999</v>
      </c>
      <c r="K842" s="3" t="s">
        <v>19</v>
      </c>
      <c r="L842" s="3" t="s">
        <v>1187</v>
      </c>
      <c r="M842" s="3">
        <v>604</v>
      </c>
      <c r="N842" s="3" t="s">
        <v>21</v>
      </c>
      <c r="O842" s="3">
        <f t="shared" si="13"/>
        <v>22</v>
      </c>
    </row>
    <row r="843" spans="1:15" x14ac:dyDescent="0.25">
      <c r="A843" s="2">
        <v>20204090150012</v>
      </c>
      <c r="B843" s="4">
        <v>43874</v>
      </c>
      <c r="C843" s="4">
        <v>43895</v>
      </c>
      <c r="D843" s="2"/>
      <c r="E843" s="3" t="s">
        <v>17</v>
      </c>
      <c r="F843" s="3" t="s">
        <v>33</v>
      </c>
      <c r="G843" s="3" t="s">
        <v>1669</v>
      </c>
      <c r="H843" s="3" t="s">
        <v>1670</v>
      </c>
      <c r="I843" s="3" t="s">
        <v>28</v>
      </c>
      <c r="J843" s="3">
        <v>701</v>
      </c>
      <c r="K843" s="3" t="s">
        <v>948</v>
      </c>
      <c r="L843" s="3" t="s">
        <v>949</v>
      </c>
      <c r="M843" s="3">
        <v>701</v>
      </c>
      <c r="N843" s="3"/>
      <c r="O843" s="3" t="str">
        <f t="shared" si="13"/>
        <v>-</v>
      </c>
    </row>
    <row r="844" spans="1:15" x14ac:dyDescent="0.25">
      <c r="A844" s="2">
        <v>20204090150042</v>
      </c>
      <c r="B844" s="4">
        <v>43874</v>
      </c>
      <c r="C844" s="4">
        <v>43895</v>
      </c>
      <c r="D844" s="2"/>
      <c r="E844" s="3" t="s">
        <v>17</v>
      </c>
      <c r="F844" s="3" t="s">
        <v>33</v>
      </c>
      <c r="G844" s="3" t="s">
        <v>1671</v>
      </c>
      <c r="H844" s="3" t="s">
        <v>1670</v>
      </c>
      <c r="I844" s="3" t="s">
        <v>28</v>
      </c>
      <c r="J844" s="3">
        <v>701</v>
      </c>
      <c r="K844" s="3" t="s">
        <v>948</v>
      </c>
      <c r="L844" s="3" t="s">
        <v>949</v>
      </c>
      <c r="M844" s="3">
        <v>701</v>
      </c>
      <c r="N844" s="3"/>
      <c r="O844" s="3" t="str">
        <f t="shared" si="13"/>
        <v>-</v>
      </c>
    </row>
    <row r="845" spans="1:15" x14ac:dyDescent="0.25">
      <c r="A845" s="2">
        <v>20204090150072</v>
      </c>
      <c r="B845" s="4">
        <v>43874</v>
      </c>
      <c r="C845" s="4">
        <v>43895</v>
      </c>
      <c r="D845" s="2"/>
      <c r="E845" s="3" t="s">
        <v>17</v>
      </c>
      <c r="F845" s="3" t="s">
        <v>14</v>
      </c>
      <c r="G845" s="3" t="s">
        <v>1672</v>
      </c>
      <c r="H845" s="3" t="s">
        <v>1673</v>
      </c>
      <c r="I845" s="3" t="s">
        <v>28</v>
      </c>
      <c r="J845" s="3">
        <v>999</v>
      </c>
      <c r="K845" s="3" t="s">
        <v>19</v>
      </c>
      <c r="L845" s="3" t="s">
        <v>182</v>
      </c>
      <c r="M845" s="3">
        <v>304</v>
      </c>
      <c r="N845" s="3" t="s">
        <v>21</v>
      </c>
      <c r="O845" s="3" t="str">
        <f t="shared" si="13"/>
        <v>-</v>
      </c>
    </row>
    <row r="846" spans="1:15" x14ac:dyDescent="0.25">
      <c r="A846" s="2">
        <v>20204090150092</v>
      </c>
      <c r="B846" s="4">
        <v>43874</v>
      </c>
      <c r="C846" s="4">
        <v>43895</v>
      </c>
      <c r="D846" s="2">
        <v>20202000066101</v>
      </c>
      <c r="E846" s="4">
        <v>43887</v>
      </c>
      <c r="F846" s="3" t="s">
        <v>22</v>
      </c>
      <c r="G846" s="3" t="s">
        <v>1674</v>
      </c>
      <c r="H846" s="3" t="s">
        <v>1675</v>
      </c>
      <c r="I846" s="3" t="s">
        <v>18</v>
      </c>
      <c r="J846" s="3">
        <v>999</v>
      </c>
      <c r="K846" s="3" t="s">
        <v>19</v>
      </c>
      <c r="L846" s="3" t="s">
        <v>658</v>
      </c>
      <c r="M846" s="3">
        <v>200</v>
      </c>
      <c r="N846" s="3" t="s">
        <v>21</v>
      </c>
      <c r="O846" s="3">
        <f t="shared" si="13"/>
        <v>13</v>
      </c>
    </row>
    <row r="847" spans="1:15" x14ac:dyDescent="0.25">
      <c r="A847" s="2">
        <v>20204090150232</v>
      </c>
      <c r="B847" s="4">
        <v>43874</v>
      </c>
      <c r="C847" s="4">
        <v>43888</v>
      </c>
      <c r="D847" s="2">
        <v>20203110032853</v>
      </c>
      <c r="E847" s="4">
        <v>43880</v>
      </c>
      <c r="F847" s="3" t="s">
        <v>89</v>
      </c>
      <c r="G847" s="3" t="s">
        <v>224</v>
      </c>
      <c r="H847" s="3" t="s">
        <v>1270</v>
      </c>
      <c r="I847" s="3" t="s">
        <v>18</v>
      </c>
      <c r="J847" s="3">
        <v>999</v>
      </c>
      <c r="K847" s="3" t="s">
        <v>19</v>
      </c>
      <c r="L847" s="3" t="s">
        <v>455</v>
      </c>
      <c r="M847" s="3">
        <v>311</v>
      </c>
      <c r="N847" s="3" t="s">
        <v>21</v>
      </c>
      <c r="O847" s="3">
        <f t="shared" si="13"/>
        <v>6</v>
      </c>
    </row>
    <row r="848" spans="1:15" x14ac:dyDescent="0.25">
      <c r="A848" s="2">
        <v>20204090150422</v>
      </c>
      <c r="B848" s="4">
        <v>43874</v>
      </c>
      <c r="C848" s="4">
        <v>43888</v>
      </c>
      <c r="D848" s="2">
        <v>20203050068081</v>
      </c>
      <c r="E848" s="4">
        <v>43888</v>
      </c>
      <c r="F848" s="3" t="s">
        <v>66</v>
      </c>
      <c r="G848" s="3" t="s">
        <v>1676</v>
      </c>
      <c r="H848" s="3" t="s">
        <v>1677</v>
      </c>
      <c r="I848" s="3" t="s">
        <v>18</v>
      </c>
      <c r="J848" s="3">
        <v>999</v>
      </c>
      <c r="K848" s="3" t="s">
        <v>19</v>
      </c>
      <c r="L848" s="3" t="s">
        <v>384</v>
      </c>
      <c r="M848" s="3">
        <v>305</v>
      </c>
      <c r="N848" s="3" t="s">
        <v>21</v>
      </c>
      <c r="O848" s="3">
        <f t="shared" si="13"/>
        <v>14</v>
      </c>
    </row>
    <row r="849" spans="1:15" x14ac:dyDescent="0.25">
      <c r="A849" s="2">
        <v>20204090150442</v>
      </c>
      <c r="B849" s="4">
        <v>43874</v>
      </c>
      <c r="C849" s="4">
        <v>43888</v>
      </c>
      <c r="D849" s="2">
        <v>20203120065661</v>
      </c>
      <c r="E849" s="4">
        <v>43886</v>
      </c>
      <c r="F849" s="3" t="s">
        <v>66</v>
      </c>
      <c r="G849" s="3" t="s">
        <v>1678</v>
      </c>
      <c r="H849" s="3" t="s">
        <v>1677</v>
      </c>
      <c r="I849" s="3" t="s">
        <v>18</v>
      </c>
      <c r="J849" s="3">
        <v>999</v>
      </c>
      <c r="K849" s="3" t="s">
        <v>19</v>
      </c>
      <c r="L849" s="3" t="s">
        <v>96</v>
      </c>
      <c r="M849" s="3">
        <v>312</v>
      </c>
      <c r="N849" s="3" t="s">
        <v>21</v>
      </c>
      <c r="O849" s="3">
        <f t="shared" si="13"/>
        <v>12</v>
      </c>
    </row>
    <row r="850" spans="1:15" x14ac:dyDescent="0.25">
      <c r="A850" s="2">
        <v>20204090150732</v>
      </c>
      <c r="B850" s="4">
        <v>43874</v>
      </c>
      <c r="C850" s="4">
        <v>43895</v>
      </c>
      <c r="D850" s="2">
        <v>20203050051141</v>
      </c>
      <c r="E850" s="4">
        <v>43879</v>
      </c>
      <c r="F850" s="3" t="s">
        <v>22</v>
      </c>
      <c r="G850" s="3" t="s">
        <v>1679</v>
      </c>
      <c r="H850" s="3" t="s">
        <v>1680</v>
      </c>
      <c r="I850" s="3" t="s">
        <v>18</v>
      </c>
      <c r="J850" s="3">
        <v>999</v>
      </c>
      <c r="K850" s="3" t="s">
        <v>19</v>
      </c>
      <c r="L850" s="3" t="s">
        <v>328</v>
      </c>
      <c r="M850" s="3">
        <v>305</v>
      </c>
      <c r="N850" s="3" t="s">
        <v>21</v>
      </c>
      <c r="O850" s="3">
        <f t="shared" si="13"/>
        <v>5</v>
      </c>
    </row>
    <row r="851" spans="1:15" x14ac:dyDescent="0.25">
      <c r="A851" s="2">
        <v>20204090150902</v>
      </c>
      <c r="B851" s="4">
        <v>43874</v>
      </c>
      <c r="C851" s="4">
        <v>43895</v>
      </c>
      <c r="D851" s="2">
        <v>20206060058581</v>
      </c>
      <c r="E851" s="4">
        <v>43882</v>
      </c>
      <c r="F851" s="3" t="s">
        <v>22</v>
      </c>
      <c r="G851" s="3" t="s">
        <v>1681</v>
      </c>
      <c r="H851" s="3" t="s">
        <v>283</v>
      </c>
      <c r="I851" s="3" t="s">
        <v>18</v>
      </c>
      <c r="J851" s="3">
        <v>999</v>
      </c>
      <c r="K851" s="3" t="s">
        <v>19</v>
      </c>
      <c r="L851" s="3" t="s">
        <v>496</v>
      </c>
      <c r="M851" s="3">
        <v>606</v>
      </c>
      <c r="N851" s="3" t="s">
        <v>21</v>
      </c>
      <c r="O851" s="3">
        <f t="shared" si="13"/>
        <v>8</v>
      </c>
    </row>
    <row r="852" spans="1:15" x14ac:dyDescent="0.25">
      <c r="A852" s="2">
        <v>20204090150972</v>
      </c>
      <c r="B852" s="4">
        <v>43874</v>
      </c>
      <c r="C852" s="4">
        <v>43895</v>
      </c>
      <c r="D852" s="2">
        <v>20203060052961</v>
      </c>
      <c r="E852" s="4">
        <v>43880</v>
      </c>
      <c r="F852" s="3" t="s">
        <v>22</v>
      </c>
      <c r="G852" s="3" t="s">
        <v>1682</v>
      </c>
      <c r="H852" s="3" t="s">
        <v>1683</v>
      </c>
      <c r="I852" s="3" t="s">
        <v>18</v>
      </c>
      <c r="J852" s="3">
        <v>999</v>
      </c>
      <c r="K852" s="3" t="s">
        <v>19</v>
      </c>
      <c r="L852" s="3" t="s">
        <v>209</v>
      </c>
      <c r="M852" s="3">
        <v>306</v>
      </c>
      <c r="N852" s="3" t="s">
        <v>21</v>
      </c>
      <c r="O852" s="3">
        <f t="shared" si="13"/>
        <v>6</v>
      </c>
    </row>
    <row r="853" spans="1:15" x14ac:dyDescent="0.25">
      <c r="A853" s="2">
        <v>20204090151082</v>
      </c>
      <c r="B853" s="4">
        <v>43874</v>
      </c>
      <c r="C853" s="4">
        <v>43888</v>
      </c>
      <c r="D853" s="2">
        <v>20203050066061</v>
      </c>
      <c r="E853" s="4">
        <v>43887</v>
      </c>
      <c r="F853" s="3" t="s">
        <v>37</v>
      </c>
      <c r="G853" s="3" t="s">
        <v>1684</v>
      </c>
      <c r="H853" s="3" t="s">
        <v>118</v>
      </c>
      <c r="I853" s="3" t="s">
        <v>18</v>
      </c>
      <c r="J853" s="3">
        <v>999</v>
      </c>
      <c r="K853" s="3" t="s">
        <v>19</v>
      </c>
      <c r="L853" s="3" t="s">
        <v>32</v>
      </c>
      <c r="M853" s="3">
        <v>305</v>
      </c>
      <c r="N853" s="3" t="s">
        <v>21</v>
      </c>
      <c r="O853" s="3">
        <f t="shared" si="13"/>
        <v>13</v>
      </c>
    </row>
    <row r="854" spans="1:15" x14ac:dyDescent="0.25">
      <c r="A854" s="2">
        <v>20204090151352</v>
      </c>
      <c r="B854" s="4">
        <v>43874</v>
      </c>
      <c r="C854" s="4">
        <v>43888</v>
      </c>
      <c r="D854" s="2"/>
      <c r="E854" s="3" t="s">
        <v>17</v>
      </c>
      <c r="F854" s="3" t="s">
        <v>89</v>
      </c>
      <c r="G854" s="3" t="s">
        <v>1685</v>
      </c>
      <c r="H854" s="3" t="s">
        <v>1686</v>
      </c>
      <c r="I854" s="3" t="s">
        <v>28</v>
      </c>
      <c r="J854" s="3">
        <v>200</v>
      </c>
      <c r="K854" s="3" t="s">
        <v>1574</v>
      </c>
      <c r="L854" s="3" t="s">
        <v>260</v>
      </c>
      <c r="M854" s="3">
        <v>200</v>
      </c>
      <c r="N854" s="3"/>
      <c r="O854" s="3" t="str">
        <f t="shared" si="13"/>
        <v>-</v>
      </c>
    </row>
    <row r="855" spans="1:15" x14ac:dyDescent="0.25">
      <c r="A855" s="2">
        <v>20204090153522</v>
      </c>
      <c r="B855" s="4">
        <v>43875</v>
      </c>
      <c r="C855" s="4">
        <v>43965</v>
      </c>
      <c r="D855" s="2" t="s">
        <v>1687</v>
      </c>
      <c r="E855" s="3" t="s">
        <v>17</v>
      </c>
      <c r="F855" s="3" t="s">
        <v>120</v>
      </c>
      <c r="G855" s="3" t="s">
        <v>1688</v>
      </c>
      <c r="H855" s="3" t="s">
        <v>683</v>
      </c>
      <c r="I855" s="3" t="s">
        <v>418</v>
      </c>
      <c r="J855" s="3">
        <v>999</v>
      </c>
      <c r="K855" s="3" t="s">
        <v>19</v>
      </c>
      <c r="L855" s="3" t="s">
        <v>684</v>
      </c>
      <c r="M855" s="3">
        <v>605</v>
      </c>
      <c r="N855" s="3" t="s">
        <v>21</v>
      </c>
      <c r="O855" s="3" t="str">
        <f t="shared" si="13"/>
        <v>-</v>
      </c>
    </row>
    <row r="856" spans="1:15" x14ac:dyDescent="0.25">
      <c r="A856" s="2">
        <v>20204090153612</v>
      </c>
      <c r="B856" s="4">
        <v>43875</v>
      </c>
      <c r="C856" s="4">
        <v>43882</v>
      </c>
      <c r="D856" s="2">
        <v>20204010055351</v>
      </c>
      <c r="E856" s="4">
        <v>43881</v>
      </c>
      <c r="F856" s="3" t="s">
        <v>391</v>
      </c>
      <c r="G856" s="3" t="s">
        <v>1689</v>
      </c>
      <c r="H856" s="3" t="s">
        <v>71</v>
      </c>
      <c r="I856" s="3" t="s">
        <v>18</v>
      </c>
      <c r="J856" s="3">
        <v>999</v>
      </c>
      <c r="K856" s="3" t="s">
        <v>19</v>
      </c>
      <c r="L856" s="3" t="s">
        <v>284</v>
      </c>
      <c r="M856" s="3">
        <v>401</v>
      </c>
      <c r="N856" s="3" t="s">
        <v>21</v>
      </c>
      <c r="O856" s="3">
        <f t="shared" si="13"/>
        <v>6</v>
      </c>
    </row>
    <row r="857" spans="1:15" x14ac:dyDescent="0.25">
      <c r="A857" s="2">
        <v>20204090153642</v>
      </c>
      <c r="B857" s="4">
        <v>43875</v>
      </c>
      <c r="C857" s="4">
        <v>43896</v>
      </c>
      <c r="D857" s="2">
        <v>20205000053231</v>
      </c>
      <c r="E857" s="4">
        <v>43880</v>
      </c>
      <c r="F857" s="3" t="s">
        <v>14</v>
      </c>
      <c r="G857" s="3" t="s">
        <v>15</v>
      </c>
      <c r="H857" s="3" t="s">
        <v>1690</v>
      </c>
      <c r="I857" s="3" t="s">
        <v>18</v>
      </c>
      <c r="J857" s="3">
        <v>999</v>
      </c>
      <c r="K857" s="3" t="s">
        <v>19</v>
      </c>
      <c r="L857" s="3" t="s">
        <v>738</v>
      </c>
      <c r="M857" s="3">
        <v>500</v>
      </c>
      <c r="N857" s="3" t="s">
        <v>21</v>
      </c>
      <c r="O857" s="3">
        <f t="shared" si="13"/>
        <v>5</v>
      </c>
    </row>
    <row r="858" spans="1:15" x14ac:dyDescent="0.25">
      <c r="A858" s="2">
        <v>20204090153902</v>
      </c>
      <c r="B858" s="4">
        <v>43875</v>
      </c>
      <c r="C858" s="4">
        <v>43880</v>
      </c>
      <c r="D858" s="2"/>
      <c r="E858" s="3" t="s">
        <v>17</v>
      </c>
      <c r="F858" s="3" t="s">
        <v>430</v>
      </c>
      <c r="G858" s="3" t="s">
        <v>1691</v>
      </c>
      <c r="H858" s="3" t="s">
        <v>1692</v>
      </c>
      <c r="I858" s="3" t="s">
        <v>28</v>
      </c>
      <c r="J858" s="3">
        <v>999</v>
      </c>
      <c r="K858" s="3" t="s">
        <v>19</v>
      </c>
      <c r="L858" s="3" t="s">
        <v>591</v>
      </c>
      <c r="M858" s="3">
        <v>701</v>
      </c>
      <c r="N858" s="3" t="s">
        <v>21</v>
      </c>
      <c r="O858" s="3" t="str">
        <f t="shared" si="13"/>
        <v>-</v>
      </c>
    </row>
    <row r="859" spans="1:15" x14ac:dyDescent="0.25">
      <c r="A859" s="2">
        <v>20204090154052</v>
      </c>
      <c r="B859" s="4">
        <v>43875</v>
      </c>
      <c r="C859" s="4">
        <v>43896</v>
      </c>
      <c r="D859" s="2" t="s">
        <v>1693</v>
      </c>
      <c r="E859" s="3" t="s">
        <v>17</v>
      </c>
      <c r="F859" s="3" t="s">
        <v>33</v>
      </c>
      <c r="G859" s="3" t="s">
        <v>1694</v>
      </c>
      <c r="H859" s="3" t="s">
        <v>570</v>
      </c>
      <c r="I859" s="3" t="s">
        <v>28</v>
      </c>
      <c r="J859" s="3">
        <v>999</v>
      </c>
      <c r="K859" s="3" t="s">
        <v>19</v>
      </c>
      <c r="L859" s="3" t="s">
        <v>1695</v>
      </c>
      <c r="M859" s="3">
        <v>305</v>
      </c>
      <c r="N859" s="3" t="s">
        <v>56</v>
      </c>
      <c r="O859" s="3" t="str">
        <f t="shared" si="13"/>
        <v>-</v>
      </c>
    </row>
    <row r="860" spans="1:15" x14ac:dyDescent="0.25">
      <c r="A860" s="2">
        <v>20204090154452</v>
      </c>
      <c r="B860" s="4">
        <v>43875</v>
      </c>
      <c r="C860" s="4">
        <v>43889</v>
      </c>
      <c r="D860" s="2"/>
      <c r="E860" s="3" t="s">
        <v>17</v>
      </c>
      <c r="F860" s="3" t="s">
        <v>37</v>
      </c>
      <c r="G860" s="3" t="s">
        <v>1696</v>
      </c>
      <c r="H860" s="3" t="s">
        <v>1545</v>
      </c>
      <c r="I860" s="3" t="s">
        <v>28</v>
      </c>
      <c r="J860" s="3">
        <v>999</v>
      </c>
      <c r="K860" s="3" t="s">
        <v>19</v>
      </c>
      <c r="L860" s="3" t="s">
        <v>32</v>
      </c>
      <c r="M860" s="3">
        <v>305</v>
      </c>
      <c r="N860" s="3" t="s">
        <v>21</v>
      </c>
      <c r="O860" s="3" t="str">
        <f t="shared" si="13"/>
        <v>-</v>
      </c>
    </row>
    <row r="861" spans="1:15" x14ac:dyDescent="0.25">
      <c r="A861" s="2">
        <v>20204090154742</v>
      </c>
      <c r="B861" s="4">
        <v>43875</v>
      </c>
      <c r="C861" s="4">
        <v>43896</v>
      </c>
      <c r="D861" s="2">
        <v>20206040073981</v>
      </c>
      <c r="E861" s="4">
        <v>43894</v>
      </c>
      <c r="F861" s="3" t="s">
        <v>22</v>
      </c>
      <c r="G861" s="3" t="s">
        <v>1697</v>
      </c>
      <c r="H861" s="3" t="s">
        <v>1698</v>
      </c>
      <c r="I861" s="3" t="s">
        <v>18</v>
      </c>
      <c r="J861" s="3">
        <v>999</v>
      </c>
      <c r="K861" s="3" t="s">
        <v>19</v>
      </c>
      <c r="L861" s="3" t="s">
        <v>237</v>
      </c>
      <c r="M861" s="3">
        <v>604</v>
      </c>
      <c r="N861" s="3" t="s">
        <v>21</v>
      </c>
      <c r="O861" s="3">
        <f t="shared" si="13"/>
        <v>19</v>
      </c>
    </row>
    <row r="862" spans="1:15" x14ac:dyDescent="0.25">
      <c r="A862" s="2">
        <v>20204090155332</v>
      </c>
      <c r="B862" s="4">
        <v>43875</v>
      </c>
      <c r="C862" s="4">
        <v>43889</v>
      </c>
      <c r="D862" s="2">
        <v>20203070069141</v>
      </c>
      <c r="E862" s="4">
        <v>43889</v>
      </c>
      <c r="F862" s="3" t="s">
        <v>81</v>
      </c>
      <c r="G862" s="3" t="s">
        <v>15</v>
      </c>
      <c r="H862" s="3" t="s">
        <v>1699</v>
      </c>
      <c r="I862" s="3" t="s">
        <v>18</v>
      </c>
      <c r="J862" s="3">
        <v>999</v>
      </c>
      <c r="K862" s="3" t="s">
        <v>19</v>
      </c>
      <c r="L862" s="3" t="s">
        <v>1466</v>
      </c>
      <c r="M862" s="3">
        <v>307</v>
      </c>
      <c r="N862" s="3" t="s">
        <v>21</v>
      </c>
      <c r="O862" s="3">
        <f t="shared" si="13"/>
        <v>14</v>
      </c>
    </row>
    <row r="863" spans="1:15" x14ac:dyDescent="0.25">
      <c r="A863" s="2">
        <v>20204090155692</v>
      </c>
      <c r="B863" s="4">
        <v>43875</v>
      </c>
      <c r="C863" s="4">
        <v>43896</v>
      </c>
      <c r="D863" s="2">
        <v>20205000076801</v>
      </c>
      <c r="E863" s="4">
        <v>43895</v>
      </c>
      <c r="F863" s="3" t="s">
        <v>14</v>
      </c>
      <c r="G863" s="3" t="s">
        <v>1700</v>
      </c>
      <c r="H863" s="3" t="s">
        <v>1701</v>
      </c>
      <c r="I863" s="3" t="s">
        <v>18</v>
      </c>
      <c r="J863" s="3">
        <v>999</v>
      </c>
      <c r="K863" s="3" t="s">
        <v>19</v>
      </c>
      <c r="L863" s="3" t="s">
        <v>312</v>
      </c>
      <c r="M863" s="3">
        <v>500</v>
      </c>
      <c r="N863" s="3" t="s">
        <v>21</v>
      </c>
      <c r="O863" s="3">
        <f t="shared" si="13"/>
        <v>20</v>
      </c>
    </row>
    <row r="864" spans="1:15" x14ac:dyDescent="0.25">
      <c r="A864" s="2">
        <v>20204090155932</v>
      </c>
      <c r="B864" s="4">
        <v>43875</v>
      </c>
      <c r="C864" s="4">
        <v>43896</v>
      </c>
      <c r="D864" s="2"/>
      <c r="E864" s="3" t="s">
        <v>17</v>
      </c>
      <c r="F864" s="3" t="s">
        <v>33</v>
      </c>
      <c r="G864" s="3" t="s">
        <v>1702</v>
      </c>
      <c r="H864" s="3" t="s">
        <v>35</v>
      </c>
      <c r="I864" s="3" t="s">
        <v>28</v>
      </c>
      <c r="J864" s="3">
        <v>999</v>
      </c>
      <c r="K864" s="3" t="s">
        <v>19</v>
      </c>
      <c r="L864" s="3" t="s">
        <v>36</v>
      </c>
      <c r="M864" s="3">
        <v>311</v>
      </c>
      <c r="N864" s="3" t="s">
        <v>21</v>
      </c>
      <c r="O864" s="3" t="str">
        <f t="shared" si="13"/>
        <v>-</v>
      </c>
    </row>
    <row r="865" spans="1:15" x14ac:dyDescent="0.25">
      <c r="A865" s="2">
        <v>20204090156452</v>
      </c>
      <c r="B865" s="4">
        <v>43875</v>
      </c>
      <c r="C865" s="4">
        <v>43896</v>
      </c>
      <c r="D865" s="2">
        <v>20206060079231</v>
      </c>
      <c r="E865" s="4">
        <v>43896</v>
      </c>
      <c r="F865" s="3" t="s">
        <v>22</v>
      </c>
      <c r="G865" s="3" t="s">
        <v>1703</v>
      </c>
      <c r="H865" s="3" t="s">
        <v>1704</v>
      </c>
      <c r="I865" s="3" t="s">
        <v>18</v>
      </c>
      <c r="J865" s="3">
        <v>999</v>
      </c>
      <c r="K865" s="3" t="s">
        <v>19</v>
      </c>
      <c r="L865" s="3" t="s">
        <v>1202</v>
      </c>
      <c r="M865" s="3">
        <v>606</v>
      </c>
      <c r="N865" s="3" t="s">
        <v>21</v>
      </c>
      <c r="O865" s="3">
        <f t="shared" si="13"/>
        <v>21</v>
      </c>
    </row>
    <row r="866" spans="1:15" x14ac:dyDescent="0.25">
      <c r="A866" s="2">
        <v>20204090156482</v>
      </c>
      <c r="B866" s="4">
        <v>43875</v>
      </c>
      <c r="C866" s="4">
        <v>43889</v>
      </c>
      <c r="D866" s="2"/>
      <c r="E866" s="3" t="s">
        <v>17</v>
      </c>
      <c r="F866" s="3" t="s">
        <v>81</v>
      </c>
      <c r="G866" s="3" t="s">
        <v>1705</v>
      </c>
      <c r="H866" s="3" t="s">
        <v>118</v>
      </c>
      <c r="I866" s="3" t="s">
        <v>28</v>
      </c>
      <c r="J866" s="3">
        <v>999</v>
      </c>
      <c r="K866" s="3" t="s">
        <v>19</v>
      </c>
      <c r="L866" s="3" t="s">
        <v>1057</v>
      </c>
      <c r="M866" s="3">
        <v>100</v>
      </c>
      <c r="N866" s="3" t="s">
        <v>21</v>
      </c>
      <c r="O866" s="3" t="str">
        <f t="shared" si="13"/>
        <v>-</v>
      </c>
    </row>
    <row r="867" spans="1:15" x14ac:dyDescent="0.25">
      <c r="A867" s="2">
        <v>20204090156502</v>
      </c>
      <c r="B867" s="4">
        <v>43875</v>
      </c>
      <c r="C867" s="4">
        <v>43889</v>
      </c>
      <c r="D867" s="2">
        <v>20203040053051</v>
      </c>
      <c r="E867" s="4">
        <v>43880</v>
      </c>
      <c r="F867" s="3" t="s">
        <v>106</v>
      </c>
      <c r="G867" s="3" t="s">
        <v>1706</v>
      </c>
      <c r="H867" s="3" t="s">
        <v>115</v>
      </c>
      <c r="I867" s="3" t="s">
        <v>18</v>
      </c>
      <c r="J867" s="3">
        <v>999</v>
      </c>
      <c r="K867" s="3" t="s">
        <v>19</v>
      </c>
      <c r="L867" s="3" t="s">
        <v>762</v>
      </c>
      <c r="M867" s="3">
        <v>304</v>
      </c>
      <c r="N867" s="3" t="s">
        <v>21</v>
      </c>
      <c r="O867" s="3">
        <f t="shared" si="13"/>
        <v>5</v>
      </c>
    </row>
    <row r="868" spans="1:15" x14ac:dyDescent="0.25">
      <c r="A868" s="2">
        <v>20204090156662</v>
      </c>
      <c r="B868" s="4">
        <v>43875</v>
      </c>
      <c r="C868" s="4">
        <v>43889</v>
      </c>
      <c r="D868" s="2">
        <v>20203120068561</v>
      </c>
      <c r="E868" s="4">
        <v>43888</v>
      </c>
      <c r="F868" s="3" t="s">
        <v>37</v>
      </c>
      <c r="G868" s="3" t="s">
        <v>1707</v>
      </c>
      <c r="H868" s="3" t="s">
        <v>1708</v>
      </c>
      <c r="I868" s="3" t="s">
        <v>18</v>
      </c>
      <c r="J868" s="3">
        <v>999</v>
      </c>
      <c r="K868" s="3" t="s">
        <v>19</v>
      </c>
      <c r="L868" s="3" t="s">
        <v>105</v>
      </c>
      <c r="M868" s="3">
        <v>312</v>
      </c>
      <c r="N868" s="3" t="s">
        <v>21</v>
      </c>
      <c r="O868" s="3">
        <f t="shared" si="13"/>
        <v>13</v>
      </c>
    </row>
    <row r="869" spans="1:15" x14ac:dyDescent="0.25">
      <c r="A869" s="2">
        <v>20204090156792</v>
      </c>
      <c r="B869" s="4">
        <v>43875</v>
      </c>
      <c r="C869" s="4">
        <v>43896</v>
      </c>
      <c r="D869" s="2">
        <v>20203050069941</v>
      </c>
      <c r="E869" s="4">
        <v>43889</v>
      </c>
      <c r="F869" s="3" t="s">
        <v>22</v>
      </c>
      <c r="G869" s="3" t="s">
        <v>1709</v>
      </c>
      <c r="H869" s="3" t="s">
        <v>1710</v>
      </c>
      <c r="I869" s="3" t="s">
        <v>18</v>
      </c>
      <c r="J869" s="3">
        <v>999</v>
      </c>
      <c r="K869" s="3" t="s">
        <v>19</v>
      </c>
      <c r="L869" s="3" t="s">
        <v>179</v>
      </c>
      <c r="M869" s="3">
        <v>305</v>
      </c>
      <c r="N869" s="3" t="s">
        <v>21</v>
      </c>
      <c r="O869" s="3">
        <f t="shared" si="13"/>
        <v>14</v>
      </c>
    </row>
    <row r="870" spans="1:15" x14ac:dyDescent="0.25">
      <c r="A870" s="2">
        <v>20204090156812</v>
      </c>
      <c r="B870" s="4">
        <v>43875</v>
      </c>
      <c r="C870" s="4">
        <v>43896</v>
      </c>
      <c r="D870" s="2">
        <v>20203060073531</v>
      </c>
      <c r="E870" s="4">
        <v>43893</v>
      </c>
      <c r="F870" s="3" t="s">
        <v>14</v>
      </c>
      <c r="G870" s="3" t="s">
        <v>15</v>
      </c>
      <c r="H870" s="3" t="s">
        <v>1711</v>
      </c>
      <c r="I870" s="3" t="s">
        <v>18</v>
      </c>
      <c r="J870" s="3">
        <v>999</v>
      </c>
      <c r="K870" s="3" t="s">
        <v>19</v>
      </c>
      <c r="L870" s="3" t="s">
        <v>124</v>
      </c>
      <c r="M870" s="3">
        <v>306</v>
      </c>
      <c r="N870" s="3" t="s">
        <v>21</v>
      </c>
      <c r="O870" s="3">
        <f t="shared" si="13"/>
        <v>18</v>
      </c>
    </row>
    <row r="871" spans="1:15" x14ac:dyDescent="0.25">
      <c r="A871" s="2">
        <v>20204090156842</v>
      </c>
      <c r="B871" s="4">
        <v>43875</v>
      </c>
      <c r="C871" s="4">
        <v>43896</v>
      </c>
      <c r="D871" s="2">
        <v>20205000077231</v>
      </c>
      <c r="E871" s="4">
        <v>43895</v>
      </c>
      <c r="F871" s="3" t="s">
        <v>22</v>
      </c>
      <c r="G871" s="3" t="s">
        <v>1712</v>
      </c>
      <c r="H871" s="3" t="s">
        <v>1713</v>
      </c>
      <c r="I871" s="3" t="s">
        <v>18</v>
      </c>
      <c r="J871" s="3">
        <v>999</v>
      </c>
      <c r="K871" s="3" t="s">
        <v>19</v>
      </c>
      <c r="L871" s="3" t="s">
        <v>768</v>
      </c>
      <c r="M871" s="3">
        <v>500</v>
      </c>
      <c r="N871" s="3" t="s">
        <v>21</v>
      </c>
      <c r="O871" s="3">
        <f t="shared" si="13"/>
        <v>20</v>
      </c>
    </row>
    <row r="872" spans="1:15" x14ac:dyDescent="0.25">
      <c r="A872" s="2">
        <v>20204090156852</v>
      </c>
      <c r="B872" s="4">
        <v>43875</v>
      </c>
      <c r="C872" s="4">
        <v>43896</v>
      </c>
      <c r="D872" s="2">
        <v>20206060073291</v>
      </c>
      <c r="E872" s="4">
        <v>43893</v>
      </c>
      <c r="F872" s="3" t="s">
        <v>22</v>
      </c>
      <c r="G872" s="3" t="s">
        <v>1714</v>
      </c>
      <c r="H872" s="3" t="s">
        <v>1715</v>
      </c>
      <c r="I872" s="3" t="s">
        <v>18</v>
      </c>
      <c r="J872" s="3">
        <v>999</v>
      </c>
      <c r="K872" s="3" t="s">
        <v>19</v>
      </c>
      <c r="L872" s="3" t="s">
        <v>355</v>
      </c>
      <c r="M872" s="3">
        <v>606</v>
      </c>
      <c r="N872" s="3" t="s">
        <v>21</v>
      </c>
      <c r="O872" s="3">
        <f t="shared" si="13"/>
        <v>18</v>
      </c>
    </row>
    <row r="873" spans="1:15" x14ac:dyDescent="0.25">
      <c r="A873" s="2">
        <v>20204090156862</v>
      </c>
      <c r="B873" s="4">
        <v>43875</v>
      </c>
      <c r="C873" s="4">
        <v>43896</v>
      </c>
      <c r="D873" s="2">
        <v>20203060073551</v>
      </c>
      <c r="E873" s="4">
        <v>43893</v>
      </c>
      <c r="F873" s="3" t="s">
        <v>14</v>
      </c>
      <c r="G873" s="3" t="s">
        <v>15</v>
      </c>
      <c r="H873" s="3" t="s">
        <v>1716</v>
      </c>
      <c r="I873" s="3" t="s">
        <v>18</v>
      </c>
      <c r="J873" s="3">
        <v>999</v>
      </c>
      <c r="K873" s="3" t="s">
        <v>19</v>
      </c>
      <c r="L873" s="3" t="s">
        <v>124</v>
      </c>
      <c r="M873" s="3">
        <v>306</v>
      </c>
      <c r="N873" s="3" t="s">
        <v>21</v>
      </c>
      <c r="O873" s="3">
        <f t="shared" si="13"/>
        <v>18</v>
      </c>
    </row>
    <row r="874" spans="1:15" x14ac:dyDescent="0.25">
      <c r="A874" s="2">
        <v>20204090156932</v>
      </c>
      <c r="B874" s="4">
        <v>43875</v>
      </c>
      <c r="C874" s="4">
        <v>43889</v>
      </c>
      <c r="D874" s="2">
        <v>20206030073661</v>
      </c>
      <c r="E874" s="4">
        <v>43894</v>
      </c>
      <c r="F874" s="3" t="s">
        <v>37</v>
      </c>
      <c r="G874" s="3" t="s">
        <v>1717</v>
      </c>
      <c r="H874" s="3" t="s">
        <v>595</v>
      </c>
      <c r="I874" s="3" t="s">
        <v>28</v>
      </c>
      <c r="J874" s="3">
        <v>999</v>
      </c>
      <c r="K874" s="3" t="s">
        <v>19</v>
      </c>
      <c r="L874" s="3" t="s">
        <v>888</v>
      </c>
      <c r="M874" s="3">
        <v>603</v>
      </c>
      <c r="N874" s="3" t="s">
        <v>21</v>
      </c>
      <c r="O874" s="3">
        <f t="shared" si="13"/>
        <v>19</v>
      </c>
    </row>
    <row r="875" spans="1:15" x14ac:dyDescent="0.25">
      <c r="A875" s="2">
        <v>20204090157372</v>
      </c>
      <c r="B875" s="4">
        <v>43875</v>
      </c>
      <c r="C875" s="4">
        <v>43889</v>
      </c>
      <c r="D875" s="2">
        <v>20205000061791</v>
      </c>
      <c r="E875" s="4">
        <v>43886</v>
      </c>
      <c r="F875" s="3" t="s">
        <v>37</v>
      </c>
      <c r="G875" s="3" t="s">
        <v>1718</v>
      </c>
      <c r="H875" s="3" t="s">
        <v>1394</v>
      </c>
      <c r="I875" s="3" t="s">
        <v>18</v>
      </c>
      <c r="J875" s="3">
        <v>999</v>
      </c>
      <c r="K875" s="3" t="s">
        <v>19</v>
      </c>
      <c r="L875" s="3" t="s">
        <v>187</v>
      </c>
      <c r="M875" s="3">
        <v>500</v>
      </c>
      <c r="N875" s="3" t="s">
        <v>21</v>
      </c>
      <c r="O875" s="3">
        <f t="shared" si="13"/>
        <v>11</v>
      </c>
    </row>
    <row r="876" spans="1:15" x14ac:dyDescent="0.25">
      <c r="A876" s="2">
        <v>20204090157622</v>
      </c>
      <c r="B876" s="4">
        <v>43875</v>
      </c>
      <c r="C876" s="4">
        <v>43896</v>
      </c>
      <c r="D876" s="2">
        <v>20203040053041</v>
      </c>
      <c r="E876" s="4">
        <v>43880</v>
      </c>
      <c r="F876" s="3" t="s">
        <v>22</v>
      </c>
      <c r="G876" s="3" t="s">
        <v>1719</v>
      </c>
      <c r="H876" s="3" t="s">
        <v>115</v>
      </c>
      <c r="I876" s="3" t="s">
        <v>18</v>
      </c>
      <c r="J876" s="3">
        <v>999</v>
      </c>
      <c r="K876" s="3" t="s">
        <v>19</v>
      </c>
      <c r="L876" s="3" t="s">
        <v>762</v>
      </c>
      <c r="M876" s="3">
        <v>304</v>
      </c>
      <c r="N876" s="3" t="s">
        <v>21</v>
      </c>
      <c r="O876" s="3">
        <f t="shared" si="13"/>
        <v>5</v>
      </c>
    </row>
    <row r="877" spans="1:15" x14ac:dyDescent="0.25">
      <c r="A877" s="2">
        <v>20204090157782</v>
      </c>
      <c r="B877" s="4">
        <v>43875</v>
      </c>
      <c r="C877" s="4">
        <v>43896</v>
      </c>
      <c r="D877" s="2">
        <v>20203050070221</v>
      </c>
      <c r="E877" s="4">
        <v>43889</v>
      </c>
      <c r="F877" s="3" t="s">
        <v>22</v>
      </c>
      <c r="G877" s="3" t="s">
        <v>1720</v>
      </c>
      <c r="H877" s="3" t="s">
        <v>118</v>
      </c>
      <c r="I877" s="3" t="s">
        <v>18</v>
      </c>
      <c r="J877" s="3">
        <v>999</v>
      </c>
      <c r="K877" s="3" t="s">
        <v>19</v>
      </c>
      <c r="L877" s="3" t="s">
        <v>328</v>
      </c>
      <c r="M877" s="3">
        <v>305</v>
      </c>
      <c r="N877" s="3" t="s">
        <v>21</v>
      </c>
      <c r="O877" s="3">
        <f t="shared" si="13"/>
        <v>14</v>
      </c>
    </row>
    <row r="878" spans="1:15" x14ac:dyDescent="0.25">
      <c r="A878" s="2">
        <v>20204090158362</v>
      </c>
      <c r="B878" s="4">
        <v>43875</v>
      </c>
      <c r="C878" s="4">
        <v>43896</v>
      </c>
      <c r="D878" s="2">
        <v>20204030074421</v>
      </c>
      <c r="E878" s="4">
        <v>43894</v>
      </c>
      <c r="F878" s="3" t="s">
        <v>22</v>
      </c>
      <c r="G878" s="3" t="s">
        <v>1721</v>
      </c>
      <c r="H878" s="3" t="s">
        <v>1722</v>
      </c>
      <c r="I878" s="3" t="s">
        <v>18</v>
      </c>
      <c r="J878" s="3">
        <v>403</v>
      </c>
      <c r="K878" s="3" t="s">
        <v>1723</v>
      </c>
      <c r="L878" s="3" t="s">
        <v>1361</v>
      </c>
      <c r="M878" s="3">
        <v>403</v>
      </c>
      <c r="N878" s="3"/>
      <c r="O878" s="3">
        <f t="shared" si="13"/>
        <v>19</v>
      </c>
    </row>
    <row r="879" spans="1:15" x14ac:dyDescent="0.25">
      <c r="A879" s="2">
        <v>20204090158372</v>
      </c>
      <c r="B879" s="4">
        <v>43875</v>
      </c>
      <c r="C879" s="4">
        <v>43889</v>
      </c>
      <c r="D879" s="2">
        <v>20204030054031</v>
      </c>
      <c r="E879" s="4">
        <v>43880</v>
      </c>
      <c r="F879" s="3" t="s">
        <v>81</v>
      </c>
      <c r="G879" s="3" t="s">
        <v>1724</v>
      </c>
      <c r="H879" s="3" t="s">
        <v>1722</v>
      </c>
      <c r="I879" s="3" t="s">
        <v>18</v>
      </c>
      <c r="J879" s="3">
        <v>999</v>
      </c>
      <c r="K879" s="3" t="s">
        <v>19</v>
      </c>
      <c r="L879" s="3" t="s">
        <v>921</v>
      </c>
      <c r="M879" s="3">
        <v>403</v>
      </c>
      <c r="N879" s="3" t="s">
        <v>21</v>
      </c>
      <c r="O879" s="3">
        <f t="shared" si="13"/>
        <v>5</v>
      </c>
    </row>
    <row r="880" spans="1:15" x14ac:dyDescent="0.25">
      <c r="A880" s="2">
        <v>20204090158422</v>
      </c>
      <c r="B880" s="4">
        <v>43875</v>
      </c>
      <c r="C880" s="4">
        <v>43896</v>
      </c>
      <c r="D880" s="2">
        <v>20206070073351</v>
      </c>
      <c r="E880" s="4">
        <v>43893</v>
      </c>
      <c r="F880" s="3" t="s">
        <v>22</v>
      </c>
      <c r="G880" s="3" t="s">
        <v>1725</v>
      </c>
      <c r="H880" s="3" t="s">
        <v>1722</v>
      </c>
      <c r="I880" s="3" t="s">
        <v>18</v>
      </c>
      <c r="J880" s="3">
        <v>999</v>
      </c>
      <c r="K880" s="3" t="s">
        <v>19</v>
      </c>
      <c r="L880" s="3" t="s">
        <v>1726</v>
      </c>
      <c r="M880" s="3">
        <v>607</v>
      </c>
      <c r="N880" s="3" t="s">
        <v>21</v>
      </c>
      <c r="O880" s="3">
        <f t="shared" si="13"/>
        <v>18</v>
      </c>
    </row>
    <row r="881" spans="1:15" x14ac:dyDescent="0.25">
      <c r="A881" s="2">
        <v>20204090158832</v>
      </c>
      <c r="B881" s="4">
        <v>43875</v>
      </c>
      <c r="C881" s="4">
        <v>43889</v>
      </c>
      <c r="D881" s="2">
        <v>20203000055271</v>
      </c>
      <c r="E881" s="4">
        <v>43881</v>
      </c>
      <c r="F881" s="3" t="s">
        <v>37</v>
      </c>
      <c r="G881" s="3" t="s">
        <v>1727</v>
      </c>
      <c r="H881" s="3" t="s">
        <v>115</v>
      </c>
      <c r="I881" s="3" t="s">
        <v>18</v>
      </c>
      <c r="J881" s="3">
        <v>999</v>
      </c>
      <c r="K881" s="3" t="s">
        <v>19</v>
      </c>
      <c r="L881" s="3" t="s">
        <v>370</v>
      </c>
      <c r="M881" s="3">
        <v>300</v>
      </c>
      <c r="N881" s="3" t="s">
        <v>21</v>
      </c>
      <c r="O881" s="3">
        <f t="shared" si="13"/>
        <v>6</v>
      </c>
    </row>
    <row r="882" spans="1:15" x14ac:dyDescent="0.25">
      <c r="A882" s="2">
        <v>20204090158852</v>
      </c>
      <c r="B882" s="4">
        <v>43875</v>
      </c>
      <c r="C882" s="4">
        <v>43889</v>
      </c>
      <c r="D882" s="2">
        <v>20203050056371</v>
      </c>
      <c r="E882" s="4">
        <v>43881</v>
      </c>
      <c r="F882" s="3" t="s">
        <v>89</v>
      </c>
      <c r="G882" s="3" t="s">
        <v>15</v>
      </c>
      <c r="H882" s="3" t="s">
        <v>1728</v>
      </c>
      <c r="I882" s="3" t="s">
        <v>18</v>
      </c>
      <c r="J882" s="3">
        <v>999</v>
      </c>
      <c r="K882" s="3" t="s">
        <v>19</v>
      </c>
      <c r="L882" s="3" t="s">
        <v>39</v>
      </c>
      <c r="M882" s="3">
        <v>305</v>
      </c>
      <c r="N882" s="3" t="s">
        <v>21</v>
      </c>
      <c r="O882" s="3">
        <f t="shared" si="13"/>
        <v>6</v>
      </c>
    </row>
    <row r="883" spans="1:15" x14ac:dyDescent="0.25">
      <c r="A883" s="2">
        <v>20204090158882</v>
      </c>
      <c r="B883" s="4">
        <v>43875</v>
      </c>
      <c r="C883" s="4">
        <v>43889</v>
      </c>
      <c r="D883" s="2">
        <v>20203000067671</v>
      </c>
      <c r="E883" s="4">
        <v>43888</v>
      </c>
      <c r="F883" s="3" t="s">
        <v>81</v>
      </c>
      <c r="G883" s="3" t="s">
        <v>1729</v>
      </c>
      <c r="H883" s="3" t="s">
        <v>1730</v>
      </c>
      <c r="I883" s="3" t="s">
        <v>18</v>
      </c>
      <c r="J883" s="3">
        <v>999</v>
      </c>
      <c r="K883" s="3" t="s">
        <v>19</v>
      </c>
      <c r="L883" s="3" t="s">
        <v>370</v>
      </c>
      <c r="M883" s="3">
        <v>300</v>
      </c>
      <c r="N883" s="3" t="s">
        <v>21</v>
      </c>
      <c r="O883" s="3">
        <f t="shared" si="13"/>
        <v>13</v>
      </c>
    </row>
    <row r="884" spans="1:15" x14ac:dyDescent="0.25">
      <c r="A884" s="2">
        <v>20204090158902</v>
      </c>
      <c r="B884" s="4">
        <v>43875</v>
      </c>
      <c r="C884" s="4">
        <v>43889</v>
      </c>
      <c r="D884" s="2">
        <v>20205000060931</v>
      </c>
      <c r="E884" s="4">
        <v>43885</v>
      </c>
      <c r="F884" s="3" t="s">
        <v>89</v>
      </c>
      <c r="G884" s="3" t="s">
        <v>1731</v>
      </c>
      <c r="H884" s="3" t="s">
        <v>115</v>
      </c>
      <c r="I884" s="3" t="s">
        <v>18</v>
      </c>
      <c r="J884" s="3">
        <v>999</v>
      </c>
      <c r="K884" s="3" t="s">
        <v>19</v>
      </c>
      <c r="L884" s="3" t="s">
        <v>102</v>
      </c>
      <c r="M884" s="3">
        <v>500</v>
      </c>
      <c r="N884" s="3" t="s">
        <v>21</v>
      </c>
      <c r="O884" s="3">
        <f t="shared" si="13"/>
        <v>10</v>
      </c>
    </row>
    <row r="885" spans="1:15" x14ac:dyDescent="0.25">
      <c r="A885" s="2">
        <v>20204090158952</v>
      </c>
      <c r="B885" s="4">
        <v>43875</v>
      </c>
      <c r="C885" s="4">
        <v>43896</v>
      </c>
      <c r="D885" s="2">
        <v>20205000056261</v>
      </c>
      <c r="E885" s="4">
        <v>43881</v>
      </c>
      <c r="F885" s="3" t="s">
        <v>22</v>
      </c>
      <c r="G885" s="3" t="s">
        <v>1732</v>
      </c>
      <c r="H885" s="3" t="s">
        <v>1394</v>
      </c>
      <c r="I885" s="3" t="s">
        <v>18</v>
      </c>
      <c r="J885" s="3">
        <v>999</v>
      </c>
      <c r="K885" s="3" t="s">
        <v>19</v>
      </c>
      <c r="L885" s="3" t="s">
        <v>187</v>
      </c>
      <c r="M885" s="3">
        <v>500</v>
      </c>
      <c r="N885" s="3" t="s">
        <v>21</v>
      </c>
      <c r="O885" s="3">
        <f t="shared" si="13"/>
        <v>6</v>
      </c>
    </row>
    <row r="886" spans="1:15" x14ac:dyDescent="0.25">
      <c r="A886" s="2">
        <v>20204090158992</v>
      </c>
      <c r="B886" s="4">
        <v>43875</v>
      </c>
      <c r="C886" s="4">
        <v>43889</v>
      </c>
      <c r="D886" s="2">
        <v>20205000052151</v>
      </c>
      <c r="E886" s="4">
        <v>43879</v>
      </c>
      <c r="F886" s="3" t="s">
        <v>106</v>
      </c>
      <c r="G886" s="3" t="s">
        <v>1733</v>
      </c>
      <c r="H886" s="3" t="s">
        <v>1734</v>
      </c>
      <c r="I886" s="3" t="s">
        <v>18</v>
      </c>
      <c r="J886" s="3">
        <v>999</v>
      </c>
      <c r="K886" s="3" t="s">
        <v>19</v>
      </c>
      <c r="L886" s="3" t="s">
        <v>499</v>
      </c>
      <c r="M886" s="3">
        <v>500</v>
      </c>
      <c r="N886" s="3" t="s">
        <v>56</v>
      </c>
      <c r="O886" s="3">
        <f t="shared" si="13"/>
        <v>4</v>
      </c>
    </row>
    <row r="887" spans="1:15" x14ac:dyDescent="0.25">
      <c r="A887" s="2">
        <v>20204090159122</v>
      </c>
      <c r="B887" s="4">
        <v>43876</v>
      </c>
      <c r="C887" s="4">
        <v>43896</v>
      </c>
      <c r="D887" s="2">
        <v>20203070041693</v>
      </c>
      <c r="E887" s="4">
        <v>43893</v>
      </c>
      <c r="F887" s="3" t="s">
        <v>14</v>
      </c>
      <c r="G887" s="3" t="s">
        <v>15</v>
      </c>
      <c r="H887" s="3" t="s">
        <v>1735</v>
      </c>
      <c r="I887" s="3" t="s">
        <v>18</v>
      </c>
      <c r="J887" s="3">
        <v>999</v>
      </c>
      <c r="K887" s="3" t="s">
        <v>19</v>
      </c>
      <c r="L887" s="3" t="s">
        <v>926</v>
      </c>
      <c r="M887" s="3">
        <v>307</v>
      </c>
      <c r="N887" s="3" t="s">
        <v>21</v>
      </c>
      <c r="O887" s="3">
        <f t="shared" si="13"/>
        <v>17</v>
      </c>
    </row>
    <row r="888" spans="1:15" x14ac:dyDescent="0.25">
      <c r="A888" s="2">
        <v>20204090159462</v>
      </c>
      <c r="B888" s="4">
        <v>43878</v>
      </c>
      <c r="C888" s="4">
        <v>43899</v>
      </c>
      <c r="D888" s="2">
        <v>20206050067911</v>
      </c>
      <c r="E888" s="4">
        <v>43888</v>
      </c>
      <c r="F888" s="3" t="s">
        <v>22</v>
      </c>
      <c r="G888" s="3" t="s">
        <v>1736</v>
      </c>
      <c r="H888" s="3" t="s">
        <v>1737</v>
      </c>
      <c r="I888" s="3" t="s">
        <v>18</v>
      </c>
      <c r="J888" s="3">
        <v>999</v>
      </c>
      <c r="K888" s="3" t="s">
        <v>19</v>
      </c>
      <c r="L888" s="3" t="s">
        <v>1738</v>
      </c>
      <c r="M888" s="3">
        <v>605</v>
      </c>
      <c r="N888" s="3" t="s">
        <v>21</v>
      </c>
      <c r="O888" s="3">
        <f t="shared" si="13"/>
        <v>10</v>
      </c>
    </row>
    <row r="889" spans="1:15" x14ac:dyDescent="0.25">
      <c r="A889" s="2">
        <v>20204090159512</v>
      </c>
      <c r="B889" s="4">
        <v>43878</v>
      </c>
      <c r="C889" s="4">
        <v>43881</v>
      </c>
      <c r="D889" s="2"/>
      <c r="E889" s="3" t="s">
        <v>17</v>
      </c>
      <c r="F889" s="3" t="s">
        <v>430</v>
      </c>
      <c r="G889" s="3" t="s">
        <v>1739</v>
      </c>
      <c r="H889" s="3" t="s">
        <v>1740</v>
      </c>
      <c r="I889" s="3" t="s">
        <v>28</v>
      </c>
      <c r="J889" s="3">
        <v>701</v>
      </c>
      <c r="K889" s="3" t="s">
        <v>1291</v>
      </c>
      <c r="L889" s="3" t="s">
        <v>55</v>
      </c>
      <c r="M889" s="3">
        <v>701</v>
      </c>
      <c r="N889" s="3"/>
      <c r="O889" s="3" t="str">
        <f t="shared" si="13"/>
        <v>-</v>
      </c>
    </row>
    <row r="890" spans="1:15" x14ac:dyDescent="0.25">
      <c r="A890" s="2">
        <v>20204090159852</v>
      </c>
      <c r="B890" s="4">
        <v>43878</v>
      </c>
      <c r="C890" s="4">
        <v>43892</v>
      </c>
      <c r="D890" s="2"/>
      <c r="E890" s="3" t="s">
        <v>17</v>
      </c>
      <c r="F890" s="3" t="s">
        <v>37</v>
      </c>
      <c r="G890" s="3" t="s">
        <v>1741</v>
      </c>
      <c r="H890" s="3" t="s">
        <v>1742</v>
      </c>
      <c r="I890" s="3" t="s">
        <v>28</v>
      </c>
      <c r="J890" s="3">
        <v>701</v>
      </c>
      <c r="K890" s="3" t="s">
        <v>1743</v>
      </c>
      <c r="L890" s="3" t="s">
        <v>55</v>
      </c>
      <c r="M890" s="3">
        <v>701</v>
      </c>
      <c r="N890" s="3"/>
      <c r="O890" s="3" t="str">
        <f t="shared" si="13"/>
        <v>-</v>
      </c>
    </row>
    <row r="891" spans="1:15" x14ac:dyDescent="0.25">
      <c r="A891" s="2">
        <v>20204090160002</v>
      </c>
      <c r="B891" s="4">
        <v>43878</v>
      </c>
      <c r="C891" s="4">
        <v>43892</v>
      </c>
      <c r="D891" s="2"/>
      <c r="E891" s="3" t="s">
        <v>17</v>
      </c>
      <c r="F891" s="3" t="s">
        <v>106</v>
      </c>
      <c r="G891" s="3" t="s">
        <v>1744</v>
      </c>
      <c r="H891" s="3" t="s">
        <v>1734</v>
      </c>
      <c r="I891" s="3" t="s">
        <v>28</v>
      </c>
      <c r="J891" s="3">
        <v>999</v>
      </c>
      <c r="K891" s="3" t="s">
        <v>19</v>
      </c>
      <c r="L891" s="3" t="s">
        <v>99</v>
      </c>
      <c r="M891" s="3">
        <v>500</v>
      </c>
      <c r="N891" s="3" t="s">
        <v>21</v>
      </c>
      <c r="O891" s="3" t="str">
        <f t="shared" si="13"/>
        <v>-</v>
      </c>
    </row>
    <row r="892" spans="1:15" x14ac:dyDescent="0.25">
      <c r="A892" s="2">
        <v>20204090160042</v>
      </c>
      <c r="B892" s="4">
        <v>43878</v>
      </c>
      <c r="C892" s="4">
        <v>43892</v>
      </c>
      <c r="D892" s="2">
        <v>20207030052601</v>
      </c>
      <c r="E892" s="4">
        <v>43879</v>
      </c>
      <c r="F892" s="3" t="s">
        <v>66</v>
      </c>
      <c r="G892" s="3" t="s">
        <v>1745</v>
      </c>
      <c r="H892" s="3" t="s">
        <v>1746</v>
      </c>
      <c r="I892" s="3" t="s">
        <v>18</v>
      </c>
      <c r="J892" s="3">
        <v>999</v>
      </c>
      <c r="K892" s="3" t="s">
        <v>19</v>
      </c>
      <c r="L892" s="3" t="s">
        <v>365</v>
      </c>
      <c r="M892" s="3">
        <v>703</v>
      </c>
      <c r="N892" s="3" t="s">
        <v>21</v>
      </c>
      <c r="O892" s="3">
        <f t="shared" si="13"/>
        <v>1</v>
      </c>
    </row>
    <row r="893" spans="1:15" x14ac:dyDescent="0.25">
      <c r="A893" s="2">
        <v>20204090160062</v>
      </c>
      <c r="B893" s="4">
        <v>43878</v>
      </c>
      <c r="C893" s="4">
        <v>43899</v>
      </c>
      <c r="D893" s="2">
        <v>20203110065521</v>
      </c>
      <c r="E893" s="4">
        <v>43886</v>
      </c>
      <c r="F893" s="3" t="s">
        <v>22</v>
      </c>
      <c r="G893" s="3" t="s">
        <v>1747</v>
      </c>
      <c r="H893" s="3" t="s">
        <v>1748</v>
      </c>
      <c r="I893" s="3" t="s">
        <v>18</v>
      </c>
      <c r="J893" s="3">
        <v>999</v>
      </c>
      <c r="K893" s="3" t="s">
        <v>19</v>
      </c>
      <c r="L893" s="3" t="s">
        <v>212</v>
      </c>
      <c r="M893" s="3">
        <v>311</v>
      </c>
      <c r="N893" s="3" t="s">
        <v>21</v>
      </c>
      <c r="O893" s="3">
        <f t="shared" si="13"/>
        <v>8</v>
      </c>
    </row>
    <row r="894" spans="1:15" x14ac:dyDescent="0.25">
      <c r="A894" s="2">
        <v>20204090160072</v>
      </c>
      <c r="B894" s="4">
        <v>43878</v>
      </c>
      <c r="C894" s="4">
        <v>43899</v>
      </c>
      <c r="D894" s="2" t="s">
        <v>1749</v>
      </c>
      <c r="E894" s="4">
        <v>43879</v>
      </c>
      <c r="F894" s="3" t="s">
        <v>22</v>
      </c>
      <c r="G894" s="3" t="s">
        <v>1750</v>
      </c>
      <c r="H894" s="3" t="s">
        <v>1751</v>
      </c>
      <c r="I894" s="3" t="s">
        <v>18</v>
      </c>
      <c r="J894" s="3">
        <v>999</v>
      </c>
      <c r="K894" s="3" t="s">
        <v>19</v>
      </c>
      <c r="L894" s="3" t="s">
        <v>1695</v>
      </c>
      <c r="M894" s="3">
        <v>305</v>
      </c>
      <c r="N894" s="3" t="s">
        <v>56</v>
      </c>
      <c r="O894" s="3">
        <f t="shared" si="13"/>
        <v>1</v>
      </c>
    </row>
    <row r="895" spans="1:15" x14ac:dyDescent="0.25">
      <c r="A895" s="2">
        <v>20204090160092</v>
      </c>
      <c r="B895" s="4">
        <v>43878</v>
      </c>
      <c r="C895" s="4">
        <v>43892</v>
      </c>
      <c r="D895" s="2">
        <v>20203000072171</v>
      </c>
      <c r="E895" s="4">
        <v>43893</v>
      </c>
      <c r="F895" s="3" t="s">
        <v>89</v>
      </c>
      <c r="G895" s="3" t="s">
        <v>1752</v>
      </c>
      <c r="H895" s="3" t="s">
        <v>1753</v>
      </c>
      <c r="I895" s="3" t="s">
        <v>28</v>
      </c>
      <c r="J895" s="3">
        <v>999</v>
      </c>
      <c r="K895" s="3" t="s">
        <v>19</v>
      </c>
      <c r="L895" s="3" t="s">
        <v>370</v>
      </c>
      <c r="M895" s="3">
        <v>300</v>
      </c>
      <c r="N895" s="3" t="s">
        <v>21</v>
      </c>
      <c r="O895" s="3">
        <f t="shared" si="13"/>
        <v>15</v>
      </c>
    </row>
    <row r="896" spans="1:15" x14ac:dyDescent="0.25">
      <c r="A896" s="2">
        <v>20204090160102</v>
      </c>
      <c r="B896" s="4">
        <v>43878</v>
      </c>
      <c r="C896" s="4">
        <v>43892</v>
      </c>
      <c r="D896" s="2">
        <v>20203050056651</v>
      </c>
      <c r="E896" s="4">
        <v>43882</v>
      </c>
      <c r="F896" s="3" t="s">
        <v>37</v>
      </c>
      <c r="G896" s="3" t="s">
        <v>1754</v>
      </c>
      <c r="H896" s="3" t="s">
        <v>166</v>
      </c>
      <c r="I896" s="3" t="s">
        <v>18</v>
      </c>
      <c r="J896" s="3">
        <v>999</v>
      </c>
      <c r="K896" s="3" t="s">
        <v>19</v>
      </c>
      <c r="L896" s="3" t="s">
        <v>32</v>
      </c>
      <c r="M896" s="3">
        <v>305</v>
      </c>
      <c r="N896" s="3" t="s">
        <v>21</v>
      </c>
      <c r="O896" s="3">
        <f t="shared" si="13"/>
        <v>4</v>
      </c>
    </row>
    <row r="897" spans="1:15" x14ac:dyDescent="0.25">
      <c r="A897" s="2">
        <v>20204090160142</v>
      </c>
      <c r="B897" s="4">
        <v>43878</v>
      </c>
      <c r="C897" s="4">
        <v>43892</v>
      </c>
      <c r="D897" s="2">
        <v>20204010054511</v>
      </c>
      <c r="E897" s="4">
        <v>43880</v>
      </c>
      <c r="F897" s="3" t="s">
        <v>66</v>
      </c>
      <c r="G897" s="3" t="s">
        <v>1755</v>
      </c>
      <c r="H897" s="3" t="s">
        <v>1756</v>
      </c>
      <c r="I897" s="3" t="s">
        <v>18</v>
      </c>
      <c r="J897" s="3">
        <v>999</v>
      </c>
      <c r="K897" s="3" t="s">
        <v>19</v>
      </c>
      <c r="L897" s="3" t="s">
        <v>247</v>
      </c>
      <c r="M897" s="3">
        <v>401</v>
      </c>
      <c r="N897" s="3" t="s">
        <v>21</v>
      </c>
      <c r="O897" s="3">
        <f t="shared" si="13"/>
        <v>2</v>
      </c>
    </row>
    <row r="898" spans="1:15" x14ac:dyDescent="0.25">
      <c r="A898" s="2">
        <v>20204090160192</v>
      </c>
      <c r="B898" s="4">
        <v>43878</v>
      </c>
      <c r="C898" s="4">
        <v>43892</v>
      </c>
      <c r="D898" s="2">
        <v>20206070073731</v>
      </c>
      <c r="E898" s="4">
        <v>43894</v>
      </c>
      <c r="F898" s="3" t="s">
        <v>89</v>
      </c>
      <c r="G898" s="3" t="s">
        <v>15</v>
      </c>
      <c r="H898" s="3" t="s">
        <v>1757</v>
      </c>
      <c r="I898" s="3" t="s">
        <v>28</v>
      </c>
      <c r="J898" s="3">
        <v>999</v>
      </c>
      <c r="K898" s="3" t="s">
        <v>19</v>
      </c>
      <c r="L898" s="3" t="s">
        <v>1758</v>
      </c>
      <c r="M898" s="3">
        <v>607</v>
      </c>
      <c r="N898" s="3" t="s">
        <v>21</v>
      </c>
      <c r="O898" s="3">
        <f t="shared" si="13"/>
        <v>16</v>
      </c>
    </row>
    <row r="899" spans="1:15" x14ac:dyDescent="0.25">
      <c r="A899" s="2">
        <v>20204090160202</v>
      </c>
      <c r="B899" s="4">
        <v>43878</v>
      </c>
      <c r="C899" s="4">
        <v>43899</v>
      </c>
      <c r="D899" s="2">
        <v>20205000066341</v>
      </c>
      <c r="E899" s="4">
        <v>43887</v>
      </c>
      <c r="F899" s="3" t="s">
        <v>14</v>
      </c>
      <c r="G899" s="3" t="s">
        <v>1759</v>
      </c>
      <c r="H899" s="3" t="s">
        <v>1668</v>
      </c>
      <c r="I899" s="3" t="s">
        <v>18</v>
      </c>
      <c r="J899" s="3">
        <v>999</v>
      </c>
      <c r="K899" s="3" t="s">
        <v>19</v>
      </c>
      <c r="L899" s="3" t="s">
        <v>29</v>
      </c>
      <c r="M899" s="3">
        <v>500</v>
      </c>
      <c r="N899" s="3" t="s">
        <v>21</v>
      </c>
      <c r="O899" s="3">
        <f t="shared" si="13"/>
        <v>9</v>
      </c>
    </row>
    <row r="900" spans="1:15" x14ac:dyDescent="0.25">
      <c r="A900" s="2">
        <v>20204090160262</v>
      </c>
      <c r="B900" s="4">
        <v>43878</v>
      </c>
      <c r="C900" s="4">
        <v>43899</v>
      </c>
      <c r="D900" s="2">
        <v>20206060071871</v>
      </c>
      <c r="E900" s="4">
        <v>43892</v>
      </c>
      <c r="F900" s="3" t="s">
        <v>22</v>
      </c>
      <c r="G900" s="3" t="s">
        <v>1760</v>
      </c>
      <c r="H900" s="3" t="s">
        <v>695</v>
      </c>
      <c r="I900" s="3" t="s">
        <v>18</v>
      </c>
      <c r="J900" s="3">
        <v>999</v>
      </c>
      <c r="K900" s="3" t="s">
        <v>19</v>
      </c>
      <c r="L900" s="3" t="s">
        <v>170</v>
      </c>
      <c r="M900" s="3">
        <v>606</v>
      </c>
      <c r="N900" s="3" t="s">
        <v>21</v>
      </c>
      <c r="O900" s="3">
        <f t="shared" si="13"/>
        <v>14</v>
      </c>
    </row>
    <row r="901" spans="1:15" x14ac:dyDescent="0.25">
      <c r="A901" s="2">
        <v>20204090160422</v>
      </c>
      <c r="B901" s="4">
        <v>43878</v>
      </c>
      <c r="C901" s="4">
        <v>43899</v>
      </c>
      <c r="D901" s="2">
        <v>20206040078541</v>
      </c>
      <c r="E901" s="4">
        <v>43896</v>
      </c>
      <c r="F901" s="3" t="s">
        <v>22</v>
      </c>
      <c r="G901" s="3" t="s">
        <v>1761</v>
      </c>
      <c r="H901" s="3" t="s">
        <v>1762</v>
      </c>
      <c r="I901" s="3" t="s">
        <v>18</v>
      </c>
      <c r="J901" s="3">
        <v>999</v>
      </c>
      <c r="K901" s="3" t="s">
        <v>19</v>
      </c>
      <c r="L901" s="3" t="s">
        <v>996</v>
      </c>
      <c r="M901" s="3">
        <v>604</v>
      </c>
      <c r="N901" s="3" t="s">
        <v>21</v>
      </c>
      <c r="O901" s="3">
        <f t="shared" ref="O901:O964" si="14">IFERROR(E901-B901,"-")</f>
        <v>18</v>
      </c>
    </row>
    <row r="902" spans="1:15" x14ac:dyDescent="0.25">
      <c r="A902" s="2">
        <v>20204090160492</v>
      </c>
      <c r="B902" s="4">
        <v>43878</v>
      </c>
      <c r="C902" s="4">
        <v>43892</v>
      </c>
      <c r="D902" s="2">
        <v>20203120068771</v>
      </c>
      <c r="E902" s="4">
        <v>43888</v>
      </c>
      <c r="F902" s="3" t="s">
        <v>37</v>
      </c>
      <c r="G902" s="3" t="s">
        <v>1763</v>
      </c>
      <c r="H902" s="3" t="s">
        <v>1764</v>
      </c>
      <c r="I902" s="3" t="s">
        <v>18</v>
      </c>
      <c r="J902" s="3">
        <v>999</v>
      </c>
      <c r="K902" s="3" t="s">
        <v>19</v>
      </c>
      <c r="L902" s="3" t="s">
        <v>338</v>
      </c>
      <c r="M902" s="3">
        <v>312</v>
      </c>
      <c r="N902" s="3" t="s">
        <v>21</v>
      </c>
      <c r="O902" s="3">
        <f t="shared" si="14"/>
        <v>10</v>
      </c>
    </row>
    <row r="903" spans="1:15" x14ac:dyDescent="0.25">
      <c r="A903" s="2">
        <v>20204090160902</v>
      </c>
      <c r="B903" s="4">
        <v>43878</v>
      </c>
      <c r="C903" s="4">
        <v>43881</v>
      </c>
      <c r="D903" s="2"/>
      <c r="E903" s="3" t="s">
        <v>17</v>
      </c>
      <c r="F903" s="3" t="s">
        <v>430</v>
      </c>
      <c r="G903" s="3" t="s">
        <v>1765</v>
      </c>
      <c r="H903" s="3" t="s">
        <v>1766</v>
      </c>
      <c r="I903" s="3" t="s">
        <v>28</v>
      </c>
      <c r="J903" s="3">
        <v>999</v>
      </c>
      <c r="K903" s="3" t="s">
        <v>19</v>
      </c>
      <c r="L903" s="3" t="s">
        <v>710</v>
      </c>
      <c r="M903" s="3">
        <v>606</v>
      </c>
      <c r="N903" s="3" t="s">
        <v>21</v>
      </c>
      <c r="O903" s="3" t="str">
        <f t="shared" si="14"/>
        <v>-</v>
      </c>
    </row>
    <row r="904" spans="1:15" x14ac:dyDescent="0.25">
      <c r="A904" s="2">
        <v>20204090161062</v>
      </c>
      <c r="B904" s="4">
        <v>43878</v>
      </c>
      <c r="C904" s="4">
        <v>43899</v>
      </c>
      <c r="D904" s="2"/>
      <c r="E904" s="3" t="s">
        <v>17</v>
      </c>
      <c r="F904" s="3" t="s">
        <v>22</v>
      </c>
      <c r="G904" s="3" t="s">
        <v>1767</v>
      </c>
      <c r="H904" s="3" t="s">
        <v>1768</v>
      </c>
      <c r="I904" s="3" t="s">
        <v>28</v>
      </c>
      <c r="J904" s="3">
        <v>606</v>
      </c>
      <c r="K904" s="3" t="s">
        <v>1655</v>
      </c>
      <c r="L904" s="3" t="s">
        <v>373</v>
      </c>
      <c r="M904" s="3">
        <v>606</v>
      </c>
      <c r="N904" s="3"/>
      <c r="O904" s="3" t="str">
        <f t="shared" si="14"/>
        <v>-</v>
      </c>
    </row>
    <row r="905" spans="1:15" x14ac:dyDescent="0.25">
      <c r="A905" s="2">
        <v>20204090161082</v>
      </c>
      <c r="B905" s="4">
        <v>43878</v>
      </c>
      <c r="C905" s="4">
        <v>43899</v>
      </c>
      <c r="D905" s="2">
        <v>20206060053901</v>
      </c>
      <c r="E905" s="4">
        <v>43880</v>
      </c>
      <c r="F905" s="3" t="s">
        <v>22</v>
      </c>
      <c r="G905" s="3" t="s">
        <v>1765</v>
      </c>
      <c r="H905" s="3" t="s">
        <v>1766</v>
      </c>
      <c r="I905" s="3" t="s">
        <v>18</v>
      </c>
      <c r="J905" s="3">
        <v>999</v>
      </c>
      <c r="K905" s="3" t="s">
        <v>19</v>
      </c>
      <c r="L905" s="3" t="s">
        <v>710</v>
      </c>
      <c r="M905" s="3">
        <v>606</v>
      </c>
      <c r="N905" s="3" t="s">
        <v>21</v>
      </c>
      <c r="O905" s="3">
        <f t="shared" si="14"/>
        <v>2</v>
      </c>
    </row>
    <row r="906" spans="1:15" x14ac:dyDescent="0.25">
      <c r="A906" s="2">
        <v>20204090161262</v>
      </c>
      <c r="B906" s="4">
        <v>43878</v>
      </c>
      <c r="C906" s="4">
        <v>43899</v>
      </c>
      <c r="D906" s="2">
        <v>20202000077461</v>
      </c>
      <c r="E906" s="4">
        <v>43896</v>
      </c>
      <c r="F906" s="3" t="s">
        <v>33</v>
      </c>
      <c r="G906" s="3" t="s">
        <v>1769</v>
      </c>
      <c r="H906" s="3" t="s">
        <v>1770</v>
      </c>
      <c r="I906" s="3" t="s">
        <v>18</v>
      </c>
      <c r="J906" s="3">
        <v>200</v>
      </c>
      <c r="K906" s="3" t="s">
        <v>72</v>
      </c>
      <c r="L906" s="3" t="s">
        <v>73</v>
      </c>
      <c r="M906" s="3">
        <v>200</v>
      </c>
      <c r="N906" s="3"/>
      <c r="O906" s="3">
        <f t="shared" si="14"/>
        <v>18</v>
      </c>
    </row>
    <row r="907" spans="1:15" x14ac:dyDescent="0.25">
      <c r="A907" s="2">
        <v>20204090161312</v>
      </c>
      <c r="B907" s="4">
        <v>43878</v>
      </c>
      <c r="C907" s="4">
        <v>43885</v>
      </c>
      <c r="D907" s="2">
        <v>20202000038023</v>
      </c>
      <c r="E907" s="4">
        <v>43888</v>
      </c>
      <c r="F907" s="3" t="s">
        <v>391</v>
      </c>
      <c r="G907" s="3" t="s">
        <v>1771</v>
      </c>
      <c r="H907" s="3" t="s">
        <v>393</v>
      </c>
      <c r="I907" s="3" t="s">
        <v>28</v>
      </c>
      <c r="J907" s="3">
        <v>999</v>
      </c>
      <c r="K907" s="3" t="s">
        <v>19</v>
      </c>
      <c r="L907" s="3" t="s">
        <v>1163</v>
      </c>
      <c r="M907" s="3">
        <v>300</v>
      </c>
      <c r="N907" s="3" t="s">
        <v>21</v>
      </c>
      <c r="O907" s="3">
        <f t="shared" si="14"/>
        <v>10</v>
      </c>
    </row>
    <row r="908" spans="1:15" x14ac:dyDescent="0.25">
      <c r="A908" s="2">
        <v>20204090161452</v>
      </c>
      <c r="B908" s="4">
        <v>43878</v>
      </c>
      <c r="C908" s="4">
        <v>43899</v>
      </c>
      <c r="D908" s="2"/>
      <c r="E908" s="3" t="s">
        <v>17</v>
      </c>
      <c r="F908" s="3" t="s">
        <v>22</v>
      </c>
      <c r="G908" s="3" t="s">
        <v>1772</v>
      </c>
      <c r="H908" s="3" t="s">
        <v>1773</v>
      </c>
      <c r="I908" s="3" t="s">
        <v>28</v>
      </c>
      <c r="J908" s="3">
        <v>999</v>
      </c>
      <c r="K908" s="3" t="s">
        <v>19</v>
      </c>
      <c r="L908" s="3" t="s">
        <v>96</v>
      </c>
      <c r="M908" s="3">
        <v>312</v>
      </c>
      <c r="N908" s="3" t="s">
        <v>21</v>
      </c>
      <c r="O908" s="3" t="str">
        <f t="shared" si="14"/>
        <v>-</v>
      </c>
    </row>
    <row r="909" spans="1:15" x14ac:dyDescent="0.25">
      <c r="A909" s="2">
        <v>20204090161482</v>
      </c>
      <c r="B909" s="4">
        <v>43878</v>
      </c>
      <c r="C909" s="4">
        <v>43892</v>
      </c>
      <c r="D909" s="2">
        <v>20203030065791</v>
      </c>
      <c r="E909" s="4">
        <v>43887</v>
      </c>
      <c r="F909" s="3" t="s">
        <v>81</v>
      </c>
      <c r="G909" s="3" t="s">
        <v>1774</v>
      </c>
      <c r="H909" s="3" t="s">
        <v>1775</v>
      </c>
      <c r="I909" s="3" t="s">
        <v>18</v>
      </c>
      <c r="J909" s="3">
        <v>999</v>
      </c>
      <c r="K909" s="3" t="s">
        <v>19</v>
      </c>
      <c r="L909" s="3" t="s">
        <v>518</v>
      </c>
      <c r="M909" s="3">
        <v>303</v>
      </c>
      <c r="N909" s="3" t="s">
        <v>21</v>
      </c>
      <c r="O909" s="3">
        <f t="shared" si="14"/>
        <v>9</v>
      </c>
    </row>
    <row r="910" spans="1:15" x14ac:dyDescent="0.25">
      <c r="A910" s="2">
        <v>20204090162042</v>
      </c>
      <c r="B910" s="4">
        <v>43878</v>
      </c>
      <c r="C910" s="4">
        <v>43899</v>
      </c>
      <c r="D910" s="2"/>
      <c r="E910" s="3" t="s">
        <v>17</v>
      </c>
      <c r="F910" s="3" t="s">
        <v>33</v>
      </c>
      <c r="G910" s="3" t="s">
        <v>1776</v>
      </c>
      <c r="H910" s="3" t="s">
        <v>749</v>
      </c>
      <c r="I910" s="3" t="s">
        <v>28</v>
      </c>
      <c r="J910" s="3">
        <v>999</v>
      </c>
      <c r="K910" s="3" t="s">
        <v>19</v>
      </c>
      <c r="L910" s="3" t="s">
        <v>750</v>
      </c>
      <c r="M910" s="3">
        <v>603</v>
      </c>
      <c r="N910" s="3" t="s">
        <v>21</v>
      </c>
      <c r="O910" s="3" t="str">
        <f t="shared" si="14"/>
        <v>-</v>
      </c>
    </row>
    <row r="911" spans="1:15" x14ac:dyDescent="0.25">
      <c r="A911" s="2">
        <v>20204090162062</v>
      </c>
      <c r="B911" s="4">
        <v>43878</v>
      </c>
      <c r="C911" s="4">
        <v>43892</v>
      </c>
      <c r="D911" s="2">
        <v>20202000080621</v>
      </c>
      <c r="E911" s="4">
        <v>43899</v>
      </c>
      <c r="F911" s="3" t="s">
        <v>37</v>
      </c>
      <c r="G911" s="3" t="s">
        <v>1777</v>
      </c>
      <c r="H911" s="3" t="s">
        <v>233</v>
      </c>
      <c r="I911" s="3" t="s">
        <v>28</v>
      </c>
      <c r="J911" s="3">
        <v>200</v>
      </c>
      <c r="K911" s="3" t="s">
        <v>72</v>
      </c>
      <c r="L911" s="3" t="s">
        <v>263</v>
      </c>
      <c r="M911" s="3">
        <v>200</v>
      </c>
      <c r="N911" s="3"/>
      <c r="O911" s="3">
        <f t="shared" si="14"/>
        <v>21</v>
      </c>
    </row>
    <row r="912" spans="1:15" x14ac:dyDescent="0.25">
      <c r="A912" s="2">
        <v>20204090162172</v>
      </c>
      <c r="B912" s="4">
        <v>43878</v>
      </c>
      <c r="C912" s="4">
        <v>43968</v>
      </c>
      <c r="D912" s="2"/>
      <c r="E912" s="3" t="s">
        <v>17</v>
      </c>
      <c r="F912" s="3" t="s">
        <v>120</v>
      </c>
      <c r="G912" s="3" t="s">
        <v>1778</v>
      </c>
      <c r="H912" s="3" t="s">
        <v>749</v>
      </c>
      <c r="I912" s="3" t="s">
        <v>418</v>
      </c>
      <c r="J912" s="3">
        <v>705</v>
      </c>
      <c r="K912" s="3" t="s">
        <v>1779</v>
      </c>
      <c r="L912" s="3" t="s">
        <v>1780</v>
      </c>
      <c r="M912" s="3">
        <v>705</v>
      </c>
      <c r="N912" s="3"/>
      <c r="O912" s="3" t="str">
        <f t="shared" si="14"/>
        <v>-</v>
      </c>
    </row>
    <row r="913" spans="1:15" x14ac:dyDescent="0.25">
      <c r="A913" s="2">
        <v>20204090162202</v>
      </c>
      <c r="B913" s="4">
        <v>43878</v>
      </c>
      <c r="C913" s="4">
        <v>43892</v>
      </c>
      <c r="D913" s="2">
        <v>20203040070191</v>
      </c>
      <c r="E913" s="4">
        <v>43889</v>
      </c>
      <c r="F913" s="3" t="s">
        <v>66</v>
      </c>
      <c r="G913" s="3" t="s">
        <v>1781</v>
      </c>
      <c r="H913" s="3" t="s">
        <v>1782</v>
      </c>
      <c r="I913" s="3" t="s">
        <v>18</v>
      </c>
      <c r="J913" s="3">
        <v>999</v>
      </c>
      <c r="K913" s="3" t="s">
        <v>19</v>
      </c>
      <c r="L913" s="3" t="s">
        <v>762</v>
      </c>
      <c r="M913" s="3">
        <v>304</v>
      </c>
      <c r="N913" s="3" t="s">
        <v>21</v>
      </c>
      <c r="O913" s="3">
        <f t="shared" si="14"/>
        <v>11</v>
      </c>
    </row>
    <row r="914" spans="1:15" x14ac:dyDescent="0.25">
      <c r="A914" s="2">
        <v>20204090162342</v>
      </c>
      <c r="B914" s="4">
        <v>43878</v>
      </c>
      <c r="C914" s="4">
        <v>43899</v>
      </c>
      <c r="D914" s="2">
        <v>20203110065581</v>
      </c>
      <c r="E914" s="4">
        <v>43886</v>
      </c>
      <c r="F914" s="3" t="s">
        <v>14</v>
      </c>
      <c r="G914" s="3" t="s">
        <v>1783</v>
      </c>
      <c r="H914" s="3" t="s">
        <v>1784</v>
      </c>
      <c r="I914" s="3" t="s">
        <v>18</v>
      </c>
      <c r="J914" s="3">
        <v>999</v>
      </c>
      <c r="K914" s="3" t="s">
        <v>19</v>
      </c>
      <c r="L914" s="3" t="s">
        <v>212</v>
      </c>
      <c r="M914" s="3">
        <v>311</v>
      </c>
      <c r="N914" s="3" t="s">
        <v>21</v>
      </c>
      <c r="O914" s="3">
        <f t="shared" si="14"/>
        <v>8</v>
      </c>
    </row>
    <row r="915" spans="1:15" x14ac:dyDescent="0.25">
      <c r="A915" s="2">
        <v>20204090162462</v>
      </c>
      <c r="B915" s="4">
        <v>43878</v>
      </c>
      <c r="C915" s="4">
        <v>43899</v>
      </c>
      <c r="D915" s="2">
        <v>20205000056111</v>
      </c>
      <c r="E915" s="4">
        <v>43881</v>
      </c>
      <c r="F915" s="3" t="s">
        <v>77</v>
      </c>
      <c r="G915" s="3" t="s">
        <v>1785</v>
      </c>
      <c r="H915" s="3" t="s">
        <v>1786</v>
      </c>
      <c r="I915" s="3" t="s">
        <v>18</v>
      </c>
      <c r="J915" s="3">
        <v>999</v>
      </c>
      <c r="K915" s="3" t="s">
        <v>19</v>
      </c>
      <c r="L915" s="3" t="s">
        <v>50</v>
      </c>
      <c r="M915" s="3">
        <v>500</v>
      </c>
      <c r="N915" s="3" t="s">
        <v>21</v>
      </c>
      <c r="O915" s="3">
        <f t="shared" si="14"/>
        <v>3</v>
      </c>
    </row>
    <row r="916" spans="1:15" x14ac:dyDescent="0.25">
      <c r="A916" s="2">
        <v>20204090162552</v>
      </c>
      <c r="B916" s="4">
        <v>43878</v>
      </c>
      <c r="C916" s="4">
        <v>43892</v>
      </c>
      <c r="D916" s="2">
        <v>20203050066041</v>
      </c>
      <c r="E916" s="4">
        <v>43887</v>
      </c>
      <c r="F916" s="3" t="s">
        <v>37</v>
      </c>
      <c r="G916" s="3" t="s">
        <v>1787</v>
      </c>
      <c r="H916" s="3" t="s">
        <v>1788</v>
      </c>
      <c r="I916" s="3" t="s">
        <v>18</v>
      </c>
      <c r="J916" s="3">
        <v>999</v>
      </c>
      <c r="K916" s="3" t="s">
        <v>19</v>
      </c>
      <c r="L916" s="3" t="s">
        <v>32</v>
      </c>
      <c r="M916" s="3">
        <v>305</v>
      </c>
      <c r="N916" s="3" t="s">
        <v>21</v>
      </c>
      <c r="O916" s="3">
        <f t="shared" si="14"/>
        <v>9</v>
      </c>
    </row>
    <row r="917" spans="1:15" x14ac:dyDescent="0.25">
      <c r="A917" s="2">
        <v>20204090162642</v>
      </c>
      <c r="B917" s="4">
        <v>43878</v>
      </c>
      <c r="C917" s="4">
        <v>43892</v>
      </c>
      <c r="D917" s="2">
        <v>20203040061121</v>
      </c>
      <c r="E917" s="4">
        <v>43885</v>
      </c>
      <c r="F917" s="3" t="s">
        <v>89</v>
      </c>
      <c r="G917" s="3" t="s">
        <v>1789</v>
      </c>
      <c r="H917" s="3" t="s">
        <v>1790</v>
      </c>
      <c r="I917" s="3" t="s">
        <v>18</v>
      </c>
      <c r="J917" s="3">
        <v>999</v>
      </c>
      <c r="K917" s="3" t="s">
        <v>19</v>
      </c>
      <c r="L917" s="3" t="s">
        <v>762</v>
      </c>
      <c r="M917" s="3">
        <v>304</v>
      </c>
      <c r="N917" s="3" t="s">
        <v>21</v>
      </c>
      <c r="O917" s="3">
        <f t="shared" si="14"/>
        <v>7</v>
      </c>
    </row>
    <row r="918" spans="1:15" x14ac:dyDescent="0.25">
      <c r="A918" s="2">
        <v>20204090162912</v>
      </c>
      <c r="B918" s="4">
        <v>43878</v>
      </c>
      <c r="C918" s="4">
        <v>43899</v>
      </c>
      <c r="D918" s="2">
        <v>20203030080591</v>
      </c>
      <c r="E918" s="4">
        <v>43899</v>
      </c>
      <c r="F918" s="3" t="s">
        <v>22</v>
      </c>
      <c r="G918" s="3" t="s">
        <v>1791</v>
      </c>
      <c r="H918" s="3" t="s">
        <v>1792</v>
      </c>
      <c r="I918" s="3" t="s">
        <v>18</v>
      </c>
      <c r="J918" s="3">
        <v>999</v>
      </c>
      <c r="K918" s="3" t="s">
        <v>19</v>
      </c>
      <c r="L918" s="3" t="s">
        <v>1793</v>
      </c>
      <c r="M918" s="3">
        <v>303</v>
      </c>
      <c r="N918" s="3" t="s">
        <v>21</v>
      </c>
      <c r="O918" s="3">
        <f t="shared" si="14"/>
        <v>21</v>
      </c>
    </row>
    <row r="919" spans="1:15" x14ac:dyDescent="0.25">
      <c r="A919" s="2">
        <v>20204090163032</v>
      </c>
      <c r="B919" s="4">
        <v>43878</v>
      </c>
      <c r="C919" s="4">
        <v>43899</v>
      </c>
      <c r="D919" s="2">
        <v>20205000065011</v>
      </c>
      <c r="E919" s="4">
        <v>43886</v>
      </c>
      <c r="F919" s="3" t="s">
        <v>22</v>
      </c>
      <c r="G919" s="3" t="s">
        <v>1794</v>
      </c>
      <c r="H919" s="3" t="s">
        <v>1795</v>
      </c>
      <c r="I919" s="3" t="s">
        <v>18</v>
      </c>
      <c r="J919" s="3">
        <v>999</v>
      </c>
      <c r="K919" s="3" t="s">
        <v>19</v>
      </c>
      <c r="L919" s="3" t="s">
        <v>50</v>
      </c>
      <c r="M919" s="3">
        <v>500</v>
      </c>
      <c r="N919" s="3" t="s">
        <v>21</v>
      </c>
      <c r="O919" s="3">
        <f t="shared" si="14"/>
        <v>8</v>
      </c>
    </row>
    <row r="920" spans="1:15" x14ac:dyDescent="0.25">
      <c r="A920" s="2">
        <v>20204090163082</v>
      </c>
      <c r="B920" s="4">
        <v>43878</v>
      </c>
      <c r="C920" s="4">
        <v>43899</v>
      </c>
      <c r="D920" s="2">
        <v>20205000064991</v>
      </c>
      <c r="E920" s="4">
        <v>43886</v>
      </c>
      <c r="F920" s="3" t="s">
        <v>22</v>
      </c>
      <c r="G920" s="3" t="s">
        <v>1796</v>
      </c>
      <c r="H920" s="3" t="s">
        <v>1795</v>
      </c>
      <c r="I920" s="3" t="s">
        <v>18</v>
      </c>
      <c r="J920" s="3">
        <v>999</v>
      </c>
      <c r="K920" s="3" t="s">
        <v>19</v>
      </c>
      <c r="L920" s="3" t="s">
        <v>50</v>
      </c>
      <c r="M920" s="3">
        <v>500</v>
      </c>
      <c r="N920" s="3" t="s">
        <v>21</v>
      </c>
      <c r="O920" s="3">
        <f t="shared" si="14"/>
        <v>8</v>
      </c>
    </row>
    <row r="921" spans="1:15" x14ac:dyDescent="0.25">
      <c r="A921" s="2">
        <v>20204090163102</v>
      </c>
      <c r="B921" s="4">
        <v>43878</v>
      </c>
      <c r="C921" s="4">
        <v>43899</v>
      </c>
      <c r="D921" s="2">
        <v>20203120078601</v>
      </c>
      <c r="E921" s="4">
        <v>43896</v>
      </c>
      <c r="F921" s="3" t="s">
        <v>33</v>
      </c>
      <c r="G921" s="3" t="s">
        <v>1797</v>
      </c>
      <c r="H921" s="3" t="s">
        <v>1798</v>
      </c>
      <c r="I921" s="3" t="s">
        <v>18</v>
      </c>
      <c r="J921" s="3">
        <v>999</v>
      </c>
      <c r="K921" s="3" t="s">
        <v>19</v>
      </c>
      <c r="L921" s="3" t="s">
        <v>105</v>
      </c>
      <c r="M921" s="3">
        <v>312</v>
      </c>
      <c r="N921" s="3" t="s">
        <v>21</v>
      </c>
      <c r="O921" s="3">
        <f t="shared" si="14"/>
        <v>18</v>
      </c>
    </row>
    <row r="922" spans="1:15" x14ac:dyDescent="0.25">
      <c r="A922" s="2">
        <v>20204090163172</v>
      </c>
      <c r="B922" s="4">
        <v>43878</v>
      </c>
      <c r="C922" s="4">
        <v>43899</v>
      </c>
      <c r="D922" s="2">
        <v>20203060054211</v>
      </c>
      <c r="E922" s="4">
        <v>43880</v>
      </c>
      <c r="F922" s="3" t="s">
        <v>33</v>
      </c>
      <c r="G922" s="3" t="s">
        <v>1799</v>
      </c>
      <c r="H922" s="3" t="s">
        <v>1800</v>
      </c>
      <c r="I922" s="3" t="s">
        <v>18</v>
      </c>
      <c r="J922" s="3">
        <v>999</v>
      </c>
      <c r="K922" s="3" t="s">
        <v>19</v>
      </c>
      <c r="L922" s="3" t="s">
        <v>316</v>
      </c>
      <c r="M922" s="3">
        <v>306</v>
      </c>
      <c r="N922" s="3" t="s">
        <v>21</v>
      </c>
      <c r="O922" s="3">
        <f t="shared" si="14"/>
        <v>2</v>
      </c>
    </row>
    <row r="923" spans="1:15" x14ac:dyDescent="0.25">
      <c r="A923" s="2">
        <v>20204090163292</v>
      </c>
      <c r="B923" s="4">
        <v>43878</v>
      </c>
      <c r="C923" s="4">
        <v>43899</v>
      </c>
      <c r="D923" s="2">
        <v>20205000076421</v>
      </c>
      <c r="E923" s="4">
        <v>43895</v>
      </c>
      <c r="F923" s="3" t="s">
        <v>14</v>
      </c>
      <c r="G923" s="3" t="s">
        <v>1801</v>
      </c>
      <c r="H923" s="3" t="s">
        <v>1008</v>
      </c>
      <c r="I923" s="3" t="s">
        <v>18</v>
      </c>
      <c r="J923" s="3">
        <v>999</v>
      </c>
      <c r="K923" s="3" t="s">
        <v>19</v>
      </c>
      <c r="L923" s="3" t="s">
        <v>1063</v>
      </c>
      <c r="M923" s="3">
        <v>500</v>
      </c>
      <c r="N923" s="3" t="s">
        <v>21</v>
      </c>
      <c r="O923" s="3">
        <f t="shared" si="14"/>
        <v>17</v>
      </c>
    </row>
    <row r="924" spans="1:15" x14ac:dyDescent="0.25">
      <c r="A924" s="2">
        <v>20204090163422</v>
      </c>
      <c r="B924" s="4">
        <v>43878</v>
      </c>
      <c r="C924" s="4">
        <v>43899</v>
      </c>
      <c r="D924" s="2">
        <v>20203050079141</v>
      </c>
      <c r="E924" s="4">
        <v>43896</v>
      </c>
      <c r="F924" s="3" t="s">
        <v>33</v>
      </c>
      <c r="G924" s="3" t="s">
        <v>1802</v>
      </c>
      <c r="H924" s="3" t="s">
        <v>1803</v>
      </c>
      <c r="I924" s="3" t="s">
        <v>18</v>
      </c>
      <c r="J924" s="3">
        <v>999</v>
      </c>
      <c r="K924" s="3" t="s">
        <v>19</v>
      </c>
      <c r="L924" s="3" t="s">
        <v>216</v>
      </c>
      <c r="M924" s="3">
        <v>305</v>
      </c>
      <c r="N924" s="3" t="s">
        <v>21</v>
      </c>
      <c r="O924" s="3">
        <f t="shared" si="14"/>
        <v>18</v>
      </c>
    </row>
    <row r="925" spans="1:15" x14ac:dyDescent="0.25">
      <c r="A925" s="2">
        <v>20204090163562</v>
      </c>
      <c r="B925" s="4">
        <v>43878</v>
      </c>
      <c r="C925" s="4">
        <v>43892</v>
      </c>
      <c r="D925" s="2">
        <v>20207030052611</v>
      </c>
      <c r="E925" s="4">
        <v>43879</v>
      </c>
      <c r="F925" s="3" t="s">
        <v>66</v>
      </c>
      <c r="G925" s="3" t="s">
        <v>1804</v>
      </c>
      <c r="H925" s="3" t="s">
        <v>1805</v>
      </c>
      <c r="I925" s="3" t="s">
        <v>18</v>
      </c>
      <c r="J925" s="3">
        <v>999</v>
      </c>
      <c r="K925" s="3" t="s">
        <v>19</v>
      </c>
      <c r="L925" s="3" t="s">
        <v>365</v>
      </c>
      <c r="M925" s="3">
        <v>703</v>
      </c>
      <c r="N925" s="3" t="s">
        <v>21</v>
      </c>
      <c r="O925" s="3">
        <f t="shared" si="14"/>
        <v>1</v>
      </c>
    </row>
    <row r="926" spans="1:15" x14ac:dyDescent="0.25">
      <c r="A926" s="2">
        <v>20204090163892</v>
      </c>
      <c r="B926" s="4">
        <v>43878</v>
      </c>
      <c r="C926" s="4">
        <v>43892</v>
      </c>
      <c r="D926" s="2">
        <v>20206030075041</v>
      </c>
      <c r="E926" s="4">
        <v>43894</v>
      </c>
      <c r="F926" s="3" t="s">
        <v>89</v>
      </c>
      <c r="G926" s="3" t="s">
        <v>1806</v>
      </c>
      <c r="H926" s="3" t="s">
        <v>1807</v>
      </c>
      <c r="I926" s="3" t="s">
        <v>28</v>
      </c>
      <c r="J926" s="3">
        <v>999</v>
      </c>
      <c r="K926" s="3" t="s">
        <v>19</v>
      </c>
      <c r="L926" s="3" t="s">
        <v>195</v>
      </c>
      <c r="M926" s="3">
        <v>603</v>
      </c>
      <c r="N926" s="3" t="s">
        <v>21</v>
      </c>
      <c r="O926" s="3">
        <f t="shared" si="14"/>
        <v>16</v>
      </c>
    </row>
    <row r="927" spans="1:15" x14ac:dyDescent="0.25">
      <c r="A927" s="2">
        <v>20204090163932</v>
      </c>
      <c r="B927" s="4">
        <v>43878</v>
      </c>
      <c r="C927" s="4">
        <v>43892</v>
      </c>
      <c r="D927" s="2">
        <v>20205000058181</v>
      </c>
      <c r="E927" s="4">
        <v>43882</v>
      </c>
      <c r="F927" s="3" t="s">
        <v>37</v>
      </c>
      <c r="G927" s="3" t="s">
        <v>1808</v>
      </c>
      <c r="H927" s="3" t="s">
        <v>1809</v>
      </c>
      <c r="I927" s="3" t="s">
        <v>18</v>
      </c>
      <c r="J927" s="3">
        <v>999</v>
      </c>
      <c r="K927" s="3" t="s">
        <v>19</v>
      </c>
      <c r="L927" s="3" t="s">
        <v>99</v>
      </c>
      <c r="M927" s="3">
        <v>500</v>
      </c>
      <c r="N927" s="3" t="s">
        <v>21</v>
      </c>
      <c r="O927" s="3">
        <f t="shared" si="14"/>
        <v>4</v>
      </c>
    </row>
    <row r="928" spans="1:15" x14ac:dyDescent="0.25">
      <c r="A928" s="2">
        <v>20204090164012</v>
      </c>
      <c r="B928" s="4">
        <v>43878</v>
      </c>
      <c r="C928" s="4">
        <v>43899</v>
      </c>
      <c r="D928" s="2">
        <v>20203050072141</v>
      </c>
      <c r="E928" s="4">
        <v>43893</v>
      </c>
      <c r="F928" s="3" t="s">
        <v>14</v>
      </c>
      <c r="G928" s="3" t="s">
        <v>1810</v>
      </c>
      <c r="H928" s="3" t="s">
        <v>1811</v>
      </c>
      <c r="I928" s="3" t="s">
        <v>18</v>
      </c>
      <c r="J928" s="3">
        <v>999</v>
      </c>
      <c r="K928" s="3" t="s">
        <v>19</v>
      </c>
      <c r="L928" s="3" t="s">
        <v>328</v>
      </c>
      <c r="M928" s="3">
        <v>305</v>
      </c>
      <c r="N928" s="3" t="s">
        <v>21</v>
      </c>
      <c r="O928" s="3">
        <f t="shared" si="14"/>
        <v>15</v>
      </c>
    </row>
    <row r="929" spans="1:15" x14ac:dyDescent="0.25">
      <c r="A929" s="2">
        <v>20204090164082</v>
      </c>
      <c r="B929" s="4">
        <v>43878</v>
      </c>
      <c r="C929" s="4">
        <v>43899</v>
      </c>
      <c r="D929" s="2">
        <v>20203110065591</v>
      </c>
      <c r="E929" s="4">
        <v>43886</v>
      </c>
      <c r="F929" s="3" t="s">
        <v>14</v>
      </c>
      <c r="G929" s="3" t="s">
        <v>1812</v>
      </c>
      <c r="H929" s="3" t="s">
        <v>1813</v>
      </c>
      <c r="I929" s="3" t="s">
        <v>18</v>
      </c>
      <c r="J929" s="3">
        <v>999</v>
      </c>
      <c r="K929" s="3" t="s">
        <v>19</v>
      </c>
      <c r="L929" s="3" t="s">
        <v>212</v>
      </c>
      <c r="M929" s="3">
        <v>311</v>
      </c>
      <c r="N929" s="3" t="s">
        <v>21</v>
      </c>
      <c r="O929" s="3">
        <f t="shared" si="14"/>
        <v>8</v>
      </c>
    </row>
    <row r="930" spans="1:15" x14ac:dyDescent="0.25">
      <c r="A930" s="2">
        <v>20204090164492</v>
      </c>
      <c r="B930" s="4">
        <v>43878</v>
      </c>
      <c r="C930" s="4">
        <v>43892</v>
      </c>
      <c r="D930" s="2">
        <v>20205000067271</v>
      </c>
      <c r="E930" s="4">
        <v>43887</v>
      </c>
      <c r="F930" s="3" t="s">
        <v>106</v>
      </c>
      <c r="G930" s="3" t="s">
        <v>1814</v>
      </c>
      <c r="H930" s="3" t="s">
        <v>101</v>
      </c>
      <c r="I930" s="3" t="s">
        <v>18</v>
      </c>
      <c r="J930" s="3">
        <v>999</v>
      </c>
      <c r="K930" s="3" t="s">
        <v>19</v>
      </c>
      <c r="L930" s="3" t="s">
        <v>312</v>
      </c>
      <c r="M930" s="3">
        <v>500</v>
      </c>
      <c r="N930" s="3" t="s">
        <v>21</v>
      </c>
      <c r="O930" s="3">
        <f t="shared" si="14"/>
        <v>9</v>
      </c>
    </row>
    <row r="931" spans="1:15" x14ac:dyDescent="0.25">
      <c r="A931" s="2">
        <v>20204090164542</v>
      </c>
      <c r="B931" s="4">
        <v>43878</v>
      </c>
      <c r="C931" s="4">
        <v>43892</v>
      </c>
      <c r="D931" s="2">
        <v>20206060061641</v>
      </c>
      <c r="E931" s="4">
        <v>43885</v>
      </c>
      <c r="F931" s="3" t="s">
        <v>106</v>
      </c>
      <c r="G931" s="3" t="s">
        <v>1815</v>
      </c>
      <c r="H931" s="3" t="s">
        <v>1150</v>
      </c>
      <c r="I931" s="3" t="s">
        <v>18</v>
      </c>
      <c r="J931" s="3">
        <v>999</v>
      </c>
      <c r="K931" s="3" t="s">
        <v>19</v>
      </c>
      <c r="L931" s="3" t="s">
        <v>1034</v>
      </c>
      <c r="M931" s="3">
        <v>606</v>
      </c>
      <c r="N931" s="3" t="s">
        <v>21</v>
      </c>
      <c r="O931" s="3">
        <f t="shared" si="14"/>
        <v>7</v>
      </c>
    </row>
    <row r="932" spans="1:15" x14ac:dyDescent="0.25">
      <c r="A932" s="2">
        <v>20204090164632</v>
      </c>
      <c r="B932" s="4">
        <v>43878</v>
      </c>
      <c r="C932" s="4">
        <v>43892</v>
      </c>
      <c r="D932" s="2">
        <v>20203060082991</v>
      </c>
      <c r="E932" s="4">
        <v>43900</v>
      </c>
      <c r="F932" s="3" t="s">
        <v>66</v>
      </c>
      <c r="G932" s="3" t="s">
        <v>1816</v>
      </c>
      <c r="H932" s="3" t="s">
        <v>1817</v>
      </c>
      <c r="I932" s="3" t="s">
        <v>28</v>
      </c>
      <c r="J932" s="3">
        <v>999</v>
      </c>
      <c r="K932" s="3" t="s">
        <v>19</v>
      </c>
      <c r="L932" s="3" t="s">
        <v>80</v>
      </c>
      <c r="M932" s="3">
        <v>306</v>
      </c>
      <c r="N932" s="3" t="s">
        <v>21</v>
      </c>
      <c r="O932" s="3">
        <f t="shared" si="14"/>
        <v>22</v>
      </c>
    </row>
    <row r="933" spans="1:15" x14ac:dyDescent="0.25">
      <c r="A933" s="2">
        <v>20204090164742</v>
      </c>
      <c r="B933" s="4">
        <v>43878</v>
      </c>
      <c r="C933" s="4">
        <v>43899</v>
      </c>
      <c r="D933" s="2">
        <v>20206060068661</v>
      </c>
      <c r="E933" s="4">
        <v>43888</v>
      </c>
      <c r="F933" s="3" t="s">
        <v>22</v>
      </c>
      <c r="G933" s="3" t="s">
        <v>1818</v>
      </c>
      <c r="H933" s="3" t="s">
        <v>1477</v>
      </c>
      <c r="I933" s="3" t="s">
        <v>18</v>
      </c>
      <c r="J933" s="3">
        <v>999</v>
      </c>
      <c r="K933" s="3" t="s">
        <v>19</v>
      </c>
      <c r="L933" s="3" t="s">
        <v>496</v>
      </c>
      <c r="M933" s="3">
        <v>606</v>
      </c>
      <c r="N933" s="3" t="s">
        <v>21</v>
      </c>
      <c r="O933" s="3">
        <f t="shared" si="14"/>
        <v>10</v>
      </c>
    </row>
    <row r="934" spans="1:15" x14ac:dyDescent="0.25">
      <c r="A934" s="2">
        <v>20204090164902</v>
      </c>
      <c r="B934" s="4">
        <v>43878</v>
      </c>
      <c r="C934" s="4">
        <v>43892</v>
      </c>
      <c r="D934" s="2">
        <v>20203120069861</v>
      </c>
      <c r="E934" s="4">
        <v>43889</v>
      </c>
      <c r="F934" s="3" t="s">
        <v>37</v>
      </c>
      <c r="G934" s="3" t="s">
        <v>1819</v>
      </c>
      <c r="H934" s="3" t="s">
        <v>233</v>
      </c>
      <c r="I934" s="3" t="s">
        <v>18</v>
      </c>
      <c r="J934" s="3">
        <v>999</v>
      </c>
      <c r="K934" s="3" t="s">
        <v>19</v>
      </c>
      <c r="L934" s="3" t="s">
        <v>1820</v>
      </c>
      <c r="M934" s="3">
        <v>312</v>
      </c>
      <c r="N934" s="3" t="s">
        <v>21</v>
      </c>
      <c r="O934" s="3">
        <f t="shared" si="14"/>
        <v>11</v>
      </c>
    </row>
    <row r="935" spans="1:15" x14ac:dyDescent="0.25">
      <c r="A935" s="2">
        <v>20204090165032</v>
      </c>
      <c r="B935" s="4">
        <v>43878</v>
      </c>
      <c r="C935" s="4">
        <v>43899</v>
      </c>
      <c r="D935" s="2">
        <v>20202000066071</v>
      </c>
      <c r="E935" s="4">
        <v>43887</v>
      </c>
      <c r="F935" s="3" t="s">
        <v>14</v>
      </c>
      <c r="G935" s="3" t="s">
        <v>1821</v>
      </c>
      <c r="H935" s="3" t="s">
        <v>1822</v>
      </c>
      <c r="I935" s="3" t="s">
        <v>18</v>
      </c>
      <c r="J935" s="3">
        <v>200</v>
      </c>
      <c r="K935" s="3" t="s">
        <v>72</v>
      </c>
      <c r="L935" s="3" t="s">
        <v>73</v>
      </c>
      <c r="M935" s="3">
        <v>200</v>
      </c>
      <c r="N935" s="3"/>
      <c r="O935" s="3">
        <f t="shared" si="14"/>
        <v>9</v>
      </c>
    </row>
    <row r="936" spans="1:15" x14ac:dyDescent="0.25">
      <c r="A936" s="2">
        <v>20204090165082</v>
      </c>
      <c r="B936" s="4">
        <v>43878</v>
      </c>
      <c r="C936" s="4">
        <v>43892</v>
      </c>
      <c r="D936" s="2">
        <v>20202000057571</v>
      </c>
      <c r="E936" s="4">
        <v>43882</v>
      </c>
      <c r="F936" s="3" t="s">
        <v>89</v>
      </c>
      <c r="G936" s="3" t="s">
        <v>1823</v>
      </c>
      <c r="H936" s="3" t="s">
        <v>561</v>
      </c>
      <c r="I936" s="3" t="s">
        <v>18</v>
      </c>
      <c r="J936" s="3">
        <v>999</v>
      </c>
      <c r="K936" s="3" t="s">
        <v>19</v>
      </c>
      <c r="L936" s="3" t="s">
        <v>1242</v>
      </c>
      <c r="M936" s="3">
        <v>200</v>
      </c>
      <c r="N936" s="3" t="s">
        <v>21</v>
      </c>
      <c r="O936" s="3">
        <f t="shared" si="14"/>
        <v>4</v>
      </c>
    </row>
    <row r="937" spans="1:15" x14ac:dyDescent="0.25">
      <c r="A937" s="2">
        <v>20204090165162</v>
      </c>
      <c r="B937" s="4">
        <v>43878</v>
      </c>
      <c r="C937" s="4">
        <v>43892</v>
      </c>
      <c r="D937" s="2"/>
      <c r="E937" s="3" t="s">
        <v>17</v>
      </c>
      <c r="F937" s="3" t="s">
        <v>89</v>
      </c>
      <c r="G937" s="3" t="s">
        <v>1824</v>
      </c>
      <c r="H937" s="3" t="s">
        <v>1825</v>
      </c>
      <c r="I937" s="3" t="s">
        <v>28</v>
      </c>
      <c r="J937" s="3">
        <v>999</v>
      </c>
      <c r="K937" s="3" t="s">
        <v>19</v>
      </c>
      <c r="L937" s="3" t="s">
        <v>838</v>
      </c>
      <c r="M937" s="3">
        <v>200</v>
      </c>
      <c r="N937" s="3" t="s">
        <v>21</v>
      </c>
      <c r="O937" s="3" t="str">
        <f t="shared" si="14"/>
        <v>-</v>
      </c>
    </row>
    <row r="938" spans="1:15" x14ac:dyDescent="0.25">
      <c r="A938" s="2">
        <v>20204090165542</v>
      </c>
      <c r="B938" s="4">
        <v>43878</v>
      </c>
      <c r="C938" s="4">
        <v>43892</v>
      </c>
      <c r="D938" s="2">
        <v>20205000086051</v>
      </c>
      <c r="E938" s="4">
        <v>43902</v>
      </c>
      <c r="F938" s="3" t="s">
        <v>37</v>
      </c>
      <c r="G938" s="3" t="s">
        <v>1826</v>
      </c>
      <c r="H938" s="3" t="s">
        <v>115</v>
      </c>
      <c r="I938" s="3" t="s">
        <v>28</v>
      </c>
      <c r="J938" s="3">
        <v>999</v>
      </c>
      <c r="K938" s="3" t="s">
        <v>19</v>
      </c>
      <c r="L938" s="3" t="s">
        <v>167</v>
      </c>
      <c r="M938" s="3">
        <v>500</v>
      </c>
      <c r="N938" s="3" t="s">
        <v>21</v>
      </c>
      <c r="O938" s="3">
        <f t="shared" si="14"/>
        <v>24</v>
      </c>
    </row>
    <row r="939" spans="1:15" x14ac:dyDescent="0.25">
      <c r="A939" s="2">
        <v>20204090165562</v>
      </c>
      <c r="B939" s="4">
        <v>43878</v>
      </c>
      <c r="C939" s="4">
        <v>43899</v>
      </c>
      <c r="D939" s="2">
        <v>20205000068011</v>
      </c>
      <c r="E939" s="4">
        <v>43888</v>
      </c>
      <c r="F939" s="3" t="s">
        <v>14</v>
      </c>
      <c r="G939" s="3" t="s">
        <v>1827</v>
      </c>
      <c r="H939" s="3" t="s">
        <v>115</v>
      </c>
      <c r="I939" s="3" t="s">
        <v>18</v>
      </c>
      <c r="J939" s="3">
        <v>999</v>
      </c>
      <c r="K939" s="3" t="s">
        <v>19</v>
      </c>
      <c r="L939" s="3" t="s">
        <v>803</v>
      </c>
      <c r="M939" s="3">
        <v>500</v>
      </c>
      <c r="N939" s="3" t="s">
        <v>21</v>
      </c>
      <c r="O939" s="3">
        <f t="shared" si="14"/>
        <v>10</v>
      </c>
    </row>
    <row r="940" spans="1:15" x14ac:dyDescent="0.25">
      <c r="A940" s="2">
        <v>20204090165572</v>
      </c>
      <c r="B940" s="4">
        <v>43878</v>
      </c>
      <c r="C940" s="4">
        <v>43899</v>
      </c>
      <c r="D940" s="2">
        <v>20206060075691</v>
      </c>
      <c r="E940" s="4">
        <v>43895</v>
      </c>
      <c r="F940" s="3" t="s">
        <v>22</v>
      </c>
      <c r="G940" s="3" t="s">
        <v>15</v>
      </c>
      <c r="H940" s="3" t="s">
        <v>1828</v>
      </c>
      <c r="I940" s="3" t="s">
        <v>18</v>
      </c>
      <c r="J940" s="3">
        <v>999</v>
      </c>
      <c r="K940" s="3" t="s">
        <v>19</v>
      </c>
      <c r="L940" s="3" t="s">
        <v>59</v>
      </c>
      <c r="M940" s="3">
        <v>606</v>
      </c>
      <c r="N940" s="3" t="s">
        <v>21</v>
      </c>
      <c r="O940" s="3">
        <f t="shared" si="14"/>
        <v>17</v>
      </c>
    </row>
    <row r="941" spans="1:15" x14ac:dyDescent="0.25">
      <c r="A941" s="2">
        <v>20204090165602</v>
      </c>
      <c r="B941" s="4">
        <v>43878</v>
      </c>
      <c r="C941" s="4">
        <v>43899</v>
      </c>
      <c r="D941" s="2"/>
      <c r="E941" s="3" t="s">
        <v>17</v>
      </c>
      <c r="F941" s="3" t="s">
        <v>22</v>
      </c>
      <c r="G941" s="3" t="s">
        <v>1829</v>
      </c>
      <c r="H941" s="3" t="s">
        <v>1657</v>
      </c>
      <c r="I941" s="3" t="s">
        <v>28</v>
      </c>
      <c r="J941" s="3">
        <v>999</v>
      </c>
      <c r="K941" s="3" t="s">
        <v>19</v>
      </c>
      <c r="L941" s="3" t="s">
        <v>1111</v>
      </c>
      <c r="M941" s="3">
        <v>500</v>
      </c>
      <c r="N941" s="3" t="s">
        <v>21</v>
      </c>
      <c r="O941" s="3" t="str">
        <f t="shared" si="14"/>
        <v>-</v>
      </c>
    </row>
    <row r="942" spans="1:15" x14ac:dyDescent="0.25">
      <c r="A942" s="2">
        <v>20204090165652</v>
      </c>
      <c r="B942" s="4">
        <v>43878</v>
      </c>
      <c r="C942" s="4">
        <v>43892</v>
      </c>
      <c r="D942" s="2">
        <v>20205000057101</v>
      </c>
      <c r="E942" s="4">
        <v>43882</v>
      </c>
      <c r="F942" s="3" t="s">
        <v>37</v>
      </c>
      <c r="G942" s="3" t="s">
        <v>1830</v>
      </c>
      <c r="H942" s="3" t="s">
        <v>115</v>
      </c>
      <c r="I942" s="3" t="s">
        <v>18</v>
      </c>
      <c r="J942" s="3">
        <v>999</v>
      </c>
      <c r="K942" s="3" t="s">
        <v>19</v>
      </c>
      <c r="L942" s="3" t="s">
        <v>1267</v>
      </c>
      <c r="M942" s="3">
        <v>500</v>
      </c>
      <c r="N942" s="3" t="s">
        <v>21</v>
      </c>
      <c r="O942" s="3">
        <f t="shared" si="14"/>
        <v>4</v>
      </c>
    </row>
    <row r="943" spans="1:15" x14ac:dyDescent="0.25">
      <c r="A943" s="2">
        <v>20204090165662</v>
      </c>
      <c r="B943" s="4">
        <v>43878</v>
      </c>
      <c r="C943" s="4">
        <v>43899</v>
      </c>
      <c r="D943" s="2" t="s">
        <v>1831</v>
      </c>
      <c r="E943" s="4">
        <v>43892</v>
      </c>
      <c r="F943" s="3" t="s">
        <v>22</v>
      </c>
      <c r="G943" s="3" t="s">
        <v>1832</v>
      </c>
      <c r="H943" s="3" t="s">
        <v>393</v>
      </c>
      <c r="I943" s="3" t="s">
        <v>18</v>
      </c>
      <c r="J943" s="3">
        <v>999</v>
      </c>
      <c r="K943" s="3" t="s">
        <v>19</v>
      </c>
      <c r="L943" s="3" t="s">
        <v>658</v>
      </c>
      <c r="M943" s="3">
        <v>200</v>
      </c>
      <c r="N943" s="3" t="s">
        <v>21</v>
      </c>
      <c r="O943" s="3">
        <f t="shared" si="14"/>
        <v>14</v>
      </c>
    </row>
    <row r="944" spans="1:15" x14ac:dyDescent="0.25">
      <c r="A944" s="2">
        <v>20204090165712</v>
      </c>
      <c r="B944" s="4">
        <v>43878</v>
      </c>
      <c r="C944" s="4">
        <v>43899</v>
      </c>
      <c r="D944" s="2">
        <v>20203120078551</v>
      </c>
      <c r="E944" s="4">
        <v>43896</v>
      </c>
      <c r="F944" s="3" t="s">
        <v>22</v>
      </c>
      <c r="G944" s="3" t="s">
        <v>1833</v>
      </c>
      <c r="H944" s="3" t="s">
        <v>118</v>
      </c>
      <c r="I944" s="3" t="s">
        <v>18</v>
      </c>
      <c r="J944" s="3">
        <v>999</v>
      </c>
      <c r="K944" s="3" t="s">
        <v>19</v>
      </c>
      <c r="L944" s="3" t="s">
        <v>105</v>
      </c>
      <c r="M944" s="3">
        <v>312</v>
      </c>
      <c r="N944" s="3" t="s">
        <v>21</v>
      </c>
      <c r="O944" s="3">
        <f t="shared" si="14"/>
        <v>18</v>
      </c>
    </row>
    <row r="945" spans="1:15" x14ac:dyDescent="0.25">
      <c r="A945" s="2">
        <v>20204090165722</v>
      </c>
      <c r="B945" s="4">
        <v>43878</v>
      </c>
      <c r="C945" s="4">
        <v>43892</v>
      </c>
      <c r="D945" s="2">
        <v>20203050070651</v>
      </c>
      <c r="E945" s="4">
        <v>43892</v>
      </c>
      <c r="F945" s="3" t="s">
        <v>89</v>
      </c>
      <c r="G945" s="3" t="s">
        <v>1834</v>
      </c>
      <c r="H945" s="3" t="s">
        <v>118</v>
      </c>
      <c r="I945" s="3" t="s">
        <v>18</v>
      </c>
      <c r="J945" s="3">
        <v>999</v>
      </c>
      <c r="K945" s="3" t="s">
        <v>19</v>
      </c>
      <c r="L945" s="3" t="s">
        <v>32</v>
      </c>
      <c r="M945" s="3">
        <v>305</v>
      </c>
      <c r="N945" s="3" t="s">
        <v>21</v>
      </c>
      <c r="O945" s="3">
        <f t="shared" si="14"/>
        <v>14</v>
      </c>
    </row>
    <row r="946" spans="1:15" x14ac:dyDescent="0.25">
      <c r="A946" s="2">
        <v>20204090165732</v>
      </c>
      <c r="B946" s="4">
        <v>43878</v>
      </c>
      <c r="C946" s="4">
        <v>43899</v>
      </c>
      <c r="D946" s="2">
        <v>20206030071461</v>
      </c>
      <c r="E946" s="4">
        <v>43892</v>
      </c>
      <c r="F946" s="3" t="s">
        <v>14</v>
      </c>
      <c r="G946" s="3" t="s">
        <v>1835</v>
      </c>
      <c r="H946" s="3" t="s">
        <v>118</v>
      </c>
      <c r="I946" s="3" t="s">
        <v>18</v>
      </c>
      <c r="J946" s="3">
        <v>999</v>
      </c>
      <c r="K946" s="3" t="s">
        <v>19</v>
      </c>
      <c r="L946" s="3" t="s">
        <v>1836</v>
      </c>
      <c r="M946" s="3">
        <v>603</v>
      </c>
      <c r="N946" s="3" t="s">
        <v>21</v>
      </c>
      <c r="O946" s="3">
        <f t="shared" si="14"/>
        <v>14</v>
      </c>
    </row>
    <row r="947" spans="1:15" x14ac:dyDescent="0.25">
      <c r="A947" s="2">
        <v>20204090165742</v>
      </c>
      <c r="B947" s="4">
        <v>43878</v>
      </c>
      <c r="C947" s="4">
        <v>43892</v>
      </c>
      <c r="D947" s="2">
        <v>20203060058451</v>
      </c>
      <c r="E947" s="4">
        <v>43882</v>
      </c>
      <c r="F947" s="3" t="s">
        <v>37</v>
      </c>
      <c r="G947" s="3" t="s">
        <v>1837</v>
      </c>
      <c r="H947" s="3" t="s">
        <v>1838</v>
      </c>
      <c r="I947" s="3" t="s">
        <v>18</v>
      </c>
      <c r="J947" s="3">
        <v>999</v>
      </c>
      <c r="K947" s="3" t="s">
        <v>19</v>
      </c>
      <c r="L947" s="3" t="s">
        <v>316</v>
      </c>
      <c r="M947" s="3">
        <v>306</v>
      </c>
      <c r="N947" s="3" t="s">
        <v>21</v>
      </c>
      <c r="O947" s="3">
        <f t="shared" si="14"/>
        <v>4</v>
      </c>
    </row>
    <row r="948" spans="1:15" x14ac:dyDescent="0.25">
      <c r="A948" s="2">
        <v>20204090165762</v>
      </c>
      <c r="B948" s="4">
        <v>43878</v>
      </c>
      <c r="C948" s="4">
        <v>43899</v>
      </c>
      <c r="D948" s="2">
        <v>20203050078181</v>
      </c>
      <c r="E948" s="4">
        <v>43896</v>
      </c>
      <c r="F948" s="3" t="s">
        <v>14</v>
      </c>
      <c r="G948" s="3" t="s">
        <v>1839</v>
      </c>
      <c r="H948" s="3" t="s">
        <v>118</v>
      </c>
      <c r="I948" s="3" t="s">
        <v>18</v>
      </c>
      <c r="J948" s="3">
        <v>999</v>
      </c>
      <c r="K948" s="3" t="s">
        <v>19</v>
      </c>
      <c r="L948" s="3" t="s">
        <v>1225</v>
      </c>
      <c r="M948" s="3">
        <v>305</v>
      </c>
      <c r="N948" s="3" t="s">
        <v>21</v>
      </c>
      <c r="O948" s="3">
        <f t="shared" si="14"/>
        <v>18</v>
      </c>
    </row>
    <row r="949" spans="1:15" x14ac:dyDescent="0.25">
      <c r="A949" s="2">
        <v>20204090166052</v>
      </c>
      <c r="B949" s="4">
        <v>43879</v>
      </c>
      <c r="C949" s="4">
        <v>43893</v>
      </c>
      <c r="D949" s="2">
        <v>20205000077311</v>
      </c>
      <c r="E949" s="4">
        <v>43896</v>
      </c>
      <c r="F949" s="3" t="s">
        <v>37</v>
      </c>
      <c r="G949" s="3" t="s">
        <v>1840</v>
      </c>
      <c r="H949" s="3" t="s">
        <v>71</v>
      </c>
      <c r="I949" s="3" t="s">
        <v>28</v>
      </c>
      <c r="J949" s="3">
        <v>999</v>
      </c>
      <c r="K949" s="3" t="s">
        <v>19</v>
      </c>
      <c r="L949" s="3" t="s">
        <v>292</v>
      </c>
      <c r="M949" s="3">
        <v>500</v>
      </c>
      <c r="N949" s="3" t="s">
        <v>21</v>
      </c>
      <c r="O949" s="3">
        <f t="shared" si="14"/>
        <v>17</v>
      </c>
    </row>
    <row r="950" spans="1:15" x14ac:dyDescent="0.25">
      <c r="A950" s="2">
        <v>20204090166062</v>
      </c>
      <c r="B950" s="4">
        <v>43879</v>
      </c>
      <c r="C950" s="4">
        <v>43893</v>
      </c>
      <c r="D950" s="2">
        <v>20203080073011</v>
      </c>
      <c r="E950" s="4">
        <v>43893</v>
      </c>
      <c r="F950" s="3" t="s">
        <v>37</v>
      </c>
      <c r="G950" s="3" t="s">
        <v>1841</v>
      </c>
      <c r="H950" s="3" t="s">
        <v>166</v>
      </c>
      <c r="I950" s="3" t="s">
        <v>18</v>
      </c>
      <c r="J950" s="3">
        <v>999</v>
      </c>
      <c r="K950" s="3" t="s">
        <v>19</v>
      </c>
      <c r="L950" s="3" t="s">
        <v>1211</v>
      </c>
      <c r="M950" s="3">
        <v>308</v>
      </c>
      <c r="N950" s="3" t="s">
        <v>21</v>
      </c>
      <c r="O950" s="3">
        <f t="shared" si="14"/>
        <v>14</v>
      </c>
    </row>
    <row r="951" spans="1:15" x14ac:dyDescent="0.25">
      <c r="A951" s="2">
        <v>20204090166102</v>
      </c>
      <c r="B951" s="4">
        <v>43879</v>
      </c>
      <c r="C951" s="4">
        <v>43893</v>
      </c>
      <c r="D951" s="2">
        <v>20205000066781</v>
      </c>
      <c r="E951" s="4">
        <v>43887</v>
      </c>
      <c r="F951" s="3" t="s">
        <v>37</v>
      </c>
      <c r="G951" s="3" t="s">
        <v>1842</v>
      </c>
      <c r="H951" s="3" t="s">
        <v>71</v>
      </c>
      <c r="I951" s="3" t="s">
        <v>18</v>
      </c>
      <c r="J951" s="3">
        <v>999</v>
      </c>
      <c r="K951" s="3" t="s">
        <v>19</v>
      </c>
      <c r="L951" s="3" t="s">
        <v>76</v>
      </c>
      <c r="M951" s="3">
        <v>500</v>
      </c>
      <c r="N951" s="3" t="s">
        <v>21</v>
      </c>
      <c r="O951" s="3">
        <f t="shared" si="14"/>
        <v>8</v>
      </c>
    </row>
    <row r="952" spans="1:15" x14ac:dyDescent="0.25">
      <c r="A952" s="2">
        <v>20204090166122</v>
      </c>
      <c r="B952" s="4">
        <v>43879</v>
      </c>
      <c r="C952" s="4">
        <v>43900</v>
      </c>
      <c r="D952" s="2"/>
      <c r="E952" s="3" t="s">
        <v>17</v>
      </c>
      <c r="F952" s="3" t="s">
        <v>22</v>
      </c>
      <c r="G952" s="3" t="s">
        <v>1843</v>
      </c>
      <c r="H952" s="3" t="s">
        <v>1844</v>
      </c>
      <c r="I952" s="3" t="s">
        <v>28</v>
      </c>
      <c r="J952" s="3">
        <v>401</v>
      </c>
      <c r="K952" s="3" t="s">
        <v>1845</v>
      </c>
      <c r="L952" s="3" t="s">
        <v>284</v>
      </c>
      <c r="M952" s="3">
        <v>401</v>
      </c>
      <c r="N952" s="3"/>
      <c r="O952" s="3" t="str">
        <f t="shared" si="14"/>
        <v>-</v>
      </c>
    </row>
    <row r="953" spans="1:15" x14ac:dyDescent="0.25">
      <c r="A953" s="2">
        <v>20204090166142</v>
      </c>
      <c r="B953" s="4">
        <v>43879</v>
      </c>
      <c r="C953" s="4">
        <v>43900</v>
      </c>
      <c r="D953" s="2"/>
      <c r="E953" s="3" t="s">
        <v>17</v>
      </c>
      <c r="F953" s="3" t="s">
        <v>33</v>
      </c>
      <c r="G953" s="3" t="s">
        <v>1846</v>
      </c>
      <c r="H953" s="3" t="s">
        <v>1170</v>
      </c>
      <c r="I953" s="3" t="s">
        <v>28</v>
      </c>
      <c r="J953" s="3">
        <v>999</v>
      </c>
      <c r="K953" s="3" t="s">
        <v>19</v>
      </c>
      <c r="L953" s="3" t="s">
        <v>1847</v>
      </c>
      <c r="M953" s="3">
        <v>500</v>
      </c>
      <c r="N953" s="3" t="s">
        <v>21</v>
      </c>
      <c r="O953" s="3" t="str">
        <f t="shared" si="14"/>
        <v>-</v>
      </c>
    </row>
    <row r="954" spans="1:15" x14ac:dyDescent="0.25">
      <c r="A954" s="2">
        <v>20204090166152</v>
      </c>
      <c r="B954" s="4">
        <v>43879</v>
      </c>
      <c r="C954" s="4">
        <v>43893</v>
      </c>
      <c r="D954" s="2">
        <v>20202000069891</v>
      </c>
      <c r="E954" s="4">
        <v>43889</v>
      </c>
      <c r="F954" s="3" t="s">
        <v>30</v>
      </c>
      <c r="G954" s="3" t="s">
        <v>15</v>
      </c>
      <c r="H954" s="3" t="s">
        <v>1848</v>
      </c>
      <c r="I954" s="3" t="s">
        <v>18</v>
      </c>
      <c r="J954" s="3">
        <v>999</v>
      </c>
      <c r="K954" s="3" t="s">
        <v>19</v>
      </c>
      <c r="L954" s="3" t="s">
        <v>838</v>
      </c>
      <c r="M954" s="3">
        <v>200</v>
      </c>
      <c r="N954" s="3" t="s">
        <v>21</v>
      </c>
      <c r="O954" s="3">
        <f t="shared" si="14"/>
        <v>10</v>
      </c>
    </row>
    <row r="955" spans="1:15" x14ac:dyDescent="0.25">
      <c r="A955" s="2">
        <v>20204090166242</v>
      </c>
      <c r="B955" s="4">
        <v>43879</v>
      </c>
      <c r="C955" s="4">
        <v>43900</v>
      </c>
      <c r="D955" s="2">
        <v>20203060065741</v>
      </c>
      <c r="E955" s="4">
        <v>43887</v>
      </c>
      <c r="F955" s="3" t="s">
        <v>14</v>
      </c>
      <c r="G955" s="3" t="s">
        <v>1849</v>
      </c>
      <c r="H955" s="3" t="s">
        <v>1850</v>
      </c>
      <c r="I955" s="3" t="s">
        <v>18</v>
      </c>
      <c r="J955" s="3">
        <v>999</v>
      </c>
      <c r="K955" s="3" t="s">
        <v>19</v>
      </c>
      <c r="L955" s="3" t="s">
        <v>593</v>
      </c>
      <c r="M955" s="3">
        <v>306</v>
      </c>
      <c r="N955" s="3" t="s">
        <v>21</v>
      </c>
      <c r="O955" s="3">
        <f t="shared" si="14"/>
        <v>8</v>
      </c>
    </row>
    <row r="956" spans="1:15" x14ac:dyDescent="0.25">
      <c r="A956" s="2">
        <v>20204090166252</v>
      </c>
      <c r="B956" s="4">
        <v>43879</v>
      </c>
      <c r="C956" s="4">
        <v>43893</v>
      </c>
      <c r="D956" s="2"/>
      <c r="E956" s="3" t="s">
        <v>17</v>
      </c>
      <c r="F956" s="3" t="s">
        <v>37</v>
      </c>
      <c r="G956" s="3" t="s">
        <v>1851</v>
      </c>
      <c r="H956" s="3" t="s">
        <v>1852</v>
      </c>
      <c r="I956" s="3" t="s">
        <v>28</v>
      </c>
      <c r="J956" s="3">
        <v>999</v>
      </c>
      <c r="K956" s="3" t="s">
        <v>19</v>
      </c>
      <c r="L956" s="3" t="s">
        <v>1853</v>
      </c>
      <c r="M956" s="3">
        <v>500</v>
      </c>
      <c r="N956" s="3" t="s">
        <v>21</v>
      </c>
      <c r="O956" s="3" t="str">
        <f t="shared" si="14"/>
        <v>-</v>
      </c>
    </row>
    <row r="957" spans="1:15" x14ac:dyDescent="0.25">
      <c r="A957" s="2">
        <v>20204090166272</v>
      </c>
      <c r="B957" s="4">
        <v>43879</v>
      </c>
      <c r="C957" s="4">
        <v>43900</v>
      </c>
      <c r="D957" s="2">
        <v>20203110079251</v>
      </c>
      <c r="E957" s="4">
        <v>43899</v>
      </c>
      <c r="F957" s="3" t="s">
        <v>22</v>
      </c>
      <c r="G957" s="3" t="s">
        <v>1854</v>
      </c>
      <c r="H957" s="3" t="s">
        <v>1855</v>
      </c>
      <c r="I957" s="3" t="s">
        <v>18</v>
      </c>
      <c r="J957" s="3">
        <v>999</v>
      </c>
      <c r="K957" s="3" t="s">
        <v>19</v>
      </c>
      <c r="L957" s="3" t="s">
        <v>36</v>
      </c>
      <c r="M957" s="3">
        <v>311</v>
      </c>
      <c r="N957" s="3" t="s">
        <v>21</v>
      </c>
      <c r="O957" s="3">
        <f t="shared" si="14"/>
        <v>20</v>
      </c>
    </row>
    <row r="958" spans="1:15" x14ac:dyDescent="0.25">
      <c r="A958" s="2">
        <v>20204090166292</v>
      </c>
      <c r="B958" s="4">
        <v>43879</v>
      </c>
      <c r="C958" s="4">
        <v>43900</v>
      </c>
      <c r="D958" s="2">
        <v>20206060089591</v>
      </c>
      <c r="E958" s="4">
        <v>43903</v>
      </c>
      <c r="F958" s="3" t="s">
        <v>22</v>
      </c>
      <c r="G958" s="3" t="s">
        <v>1856</v>
      </c>
      <c r="H958" s="3" t="s">
        <v>1857</v>
      </c>
      <c r="I958" s="3" t="s">
        <v>28</v>
      </c>
      <c r="J958" s="3">
        <v>999</v>
      </c>
      <c r="K958" s="3" t="s">
        <v>19</v>
      </c>
      <c r="L958" s="3" t="s">
        <v>234</v>
      </c>
      <c r="M958" s="3">
        <v>606</v>
      </c>
      <c r="N958" s="3" t="s">
        <v>21</v>
      </c>
      <c r="O958" s="3">
        <f t="shared" si="14"/>
        <v>24</v>
      </c>
    </row>
    <row r="959" spans="1:15" x14ac:dyDescent="0.25">
      <c r="A959" s="2">
        <v>20204090166302</v>
      </c>
      <c r="B959" s="4">
        <v>43879</v>
      </c>
      <c r="C959" s="4">
        <v>43893</v>
      </c>
      <c r="D959" s="2"/>
      <c r="E959" s="3" t="s">
        <v>17</v>
      </c>
      <c r="F959" s="3" t="s">
        <v>37</v>
      </c>
      <c r="G959" s="3" t="s">
        <v>1858</v>
      </c>
      <c r="H959" s="3" t="s">
        <v>304</v>
      </c>
      <c r="I959" s="3" t="s">
        <v>28</v>
      </c>
      <c r="J959" s="3">
        <v>200</v>
      </c>
      <c r="K959" s="3" t="s">
        <v>305</v>
      </c>
      <c r="L959" s="3" t="s">
        <v>306</v>
      </c>
      <c r="M959" s="3">
        <v>200</v>
      </c>
      <c r="N959" s="3"/>
      <c r="O959" s="3" t="str">
        <f t="shared" si="14"/>
        <v>-</v>
      </c>
    </row>
    <row r="960" spans="1:15" x14ac:dyDescent="0.25">
      <c r="A960" s="2">
        <v>20204090166332</v>
      </c>
      <c r="B960" s="4">
        <v>43879</v>
      </c>
      <c r="C960" s="4">
        <v>43900</v>
      </c>
      <c r="D960" s="2" t="s">
        <v>1859</v>
      </c>
      <c r="E960" s="4">
        <v>43902</v>
      </c>
      <c r="F960" s="3" t="s">
        <v>22</v>
      </c>
      <c r="G960" s="3" t="s">
        <v>1860</v>
      </c>
      <c r="H960" s="3" t="s">
        <v>1861</v>
      </c>
      <c r="I960" s="3" t="s">
        <v>28</v>
      </c>
      <c r="J960" s="3">
        <v>999</v>
      </c>
      <c r="K960" s="3" t="s">
        <v>19</v>
      </c>
      <c r="L960" s="3" t="s">
        <v>173</v>
      </c>
      <c r="M960" s="3">
        <v>306</v>
      </c>
      <c r="N960" s="3" t="s">
        <v>21</v>
      </c>
      <c r="O960" s="3">
        <f t="shared" si="14"/>
        <v>23</v>
      </c>
    </row>
    <row r="961" spans="1:15" x14ac:dyDescent="0.25">
      <c r="A961" s="2">
        <v>20204090166372</v>
      </c>
      <c r="B961" s="4">
        <v>43879</v>
      </c>
      <c r="C961" s="4">
        <v>43900</v>
      </c>
      <c r="D961" s="2">
        <v>20203120057431</v>
      </c>
      <c r="E961" s="4">
        <v>43882</v>
      </c>
      <c r="F961" s="3" t="s">
        <v>22</v>
      </c>
      <c r="G961" s="3" t="s">
        <v>1862</v>
      </c>
      <c r="H961" s="3" t="s">
        <v>1863</v>
      </c>
      <c r="I961" s="3" t="s">
        <v>18</v>
      </c>
      <c r="J961" s="3">
        <v>999</v>
      </c>
      <c r="K961" s="3" t="s">
        <v>19</v>
      </c>
      <c r="L961" s="3" t="s">
        <v>96</v>
      </c>
      <c r="M961" s="3">
        <v>312</v>
      </c>
      <c r="N961" s="3" t="s">
        <v>21</v>
      </c>
      <c r="O961" s="3">
        <f t="shared" si="14"/>
        <v>3</v>
      </c>
    </row>
    <row r="962" spans="1:15" x14ac:dyDescent="0.25">
      <c r="A962" s="2">
        <v>20204090166412</v>
      </c>
      <c r="B962" s="4">
        <v>43879</v>
      </c>
      <c r="C962" s="4">
        <v>43900</v>
      </c>
      <c r="D962" s="2">
        <v>20205000103391</v>
      </c>
      <c r="E962" s="4">
        <v>43920</v>
      </c>
      <c r="F962" s="3" t="s">
        <v>33</v>
      </c>
      <c r="G962" s="3" t="s">
        <v>1864</v>
      </c>
      <c r="H962" s="3" t="s">
        <v>229</v>
      </c>
      <c r="I962" s="3" t="s">
        <v>28</v>
      </c>
      <c r="J962" s="3">
        <v>999</v>
      </c>
      <c r="K962" s="3" t="s">
        <v>19</v>
      </c>
      <c r="L962" s="3" t="s">
        <v>189</v>
      </c>
      <c r="M962" s="3">
        <v>500</v>
      </c>
      <c r="N962" s="3" t="s">
        <v>21</v>
      </c>
      <c r="O962" s="3">
        <f t="shared" si="14"/>
        <v>41</v>
      </c>
    </row>
    <row r="963" spans="1:15" x14ac:dyDescent="0.25">
      <c r="A963" s="2">
        <v>20204090166462</v>
      </c>
      <c r="B963" s="4">
        <v>43879</v>
      </c>
      <c r="C963" s="4">
        <v>43900</v>
      </c>
      <c r="D963" s="2">
        <v>20203110065531</v>
      </c>
      <c r="E963" s="4">
        <v>43886</v>
      </c>
      <c r="F963" s="3" t="s">
        <v>14</v>
      </c>
      <c r="G963" s="3" t="s">
        <v>15</v>
      </c>
      <c r="H963" s="3" t="s">
        <v>1865</v>
      </c>
      <c r="I963" s="3" t="s">
        <v>18</v>
      </c>
      <c r="J963" s="3">
        <v>999</v>
      </c>
      <c r="K963" s="3" t="s">
        <v>19</v>
      </c>
      <c r="L963" s="3" t="s">
        <v>212</v>
      </c>
      <c r="M963" s="3">
        <v>311</v>
      </c>
      <c r="N963" s="3" t="s">
        <v>21</v>
      </c>
      <c r="O963" s="3">
        <f t="shared" si="14"/>
        <v>7</v>
      </c>
    </row>
    <row r="964" spans="1:15" x14ac:dyDescent="0.25">
      <c r="A964" s="2">
        <v>20204090166482</v>
      </c>
      <c r="B964" s="4">
        <v>43879</v>
      </c>
      <c r="C964" s="4">
        <v>43893</v>
      </c>
      <c r="D964" s="2"/>
      <c r="E964" s="3" t="s">
        <v>17</v>
      </c>
      <c r="F964" s="3" t="s">
        <v>106</v>
      </c>
      <c r="G964" s="3" t="s">
        <v>1866</v>
      </c>
      <c r="H964" s="3" t="s">
        <v>1867</v>
      </c>
      <c r="I964" s="3" t="s">
        <v>28</v>
      </c>
      <c r="J964" s="3">
        <v>999</v>
      </c>
      <c r="K964" s="3" t="s">
        <v>19</v>
      </c>
      <c r="L964" s="3" t="s">
        <v>124</v>
      </c>
      <c r="M964" s="3">
        <v>306</v>
      </c>
      <c r="N964" s="3" t="s">
        <v>21</v>
      </c>
      <c r="O964" s="3" t="str">
        <f t="shared" si="14"/>
        <v>-</v>
      </c>
    </row>
    <row r="965" spans="1:15" x14ac:dyDescent="0.25">
      <c r="A965" s="2">
        <v>20204090166532</v>
      </c>
      <c r="B965" s="4">
        <v>43879</v>
      </c>
      <c r="C965" s="4">
        <v>43893</v>
      </c>
      <c r="D965" s="2">
        <v>20207030053861</v>
      </c>
      <c r="E965" s="4">
        <v>43880</v>
      </c>
      <c r="F965" s="3" t="s">
        <v>37</v>
      </c>
      <c r="G965" s="3" t="s">
        <v>1868</v>
      </c>
      <c r="H965" s="3" t="s">
        <v>1869</v>
      </c>
      <c r="I965" s="3" t="s">
        <v>18</v>
      </c>
      <c r="J965" s="3">
        <v>999</v>
      </c>
      <c r="K965" s="3" t="s">
        <v>19</v>
      </c>
      <c r="L965" s="3" t="s">
        <v>1870</v>
      </c>
      <c r="M965" s="3">
        <v>703</v>
      </c>
      <c r="N965" s="3" t="s">
        <v>21</v>
      </c>
      <c r="O965" s="3">
        <f t="shared" ref="O965:O1028" si="15">IFERROR(E965-B965,"-")</f>
        <v>1</v>
      </c>
    </row>
    <row r="966" spans="1:15" x14ac:dyDescent="0.25">
      <c r="A966" s="2">
        <v>20204090167062</v>
      </c>
      <c r="B966" s="4">
        <v>43879</v>
      </c>
      <c r="C966" s="4">
        <v>43893</v>
      </c>
      <c r="D966" s="2">
        <v>20205000057311</v>
      </c>
      <c r="E966" s="4">
        <v>43882</v>
      </c>
      <c r="F966" s="3" t="s">
        <v>89</v>
      </c>
      <c r="G966" s="3" t="s">
        <v>1871</v>
      </c>
      <c r="H966" s="3" t="s">
        <v>1872</v>
      </c>
      <c r="I966" s="3" t="s">
        <v>18</v>
      </c>
      <c r="J966" s="3">
        <v>999</v>
      </c>
      <c r="K966" s="3" t="s">
        <v>19</v>
      </c>
      <c r="L966" s="3" t="s">
        <v>292</v>
      </c>
      <c r="M966" s="3">
        <v>500</v>
      </c>
      <c r="N966" s="3" t="s">
        <v>21</v>
      </c>
      <c r="O966" s="3">
        <f t="shared" si="15"/>
        <v>3</v>
      </c>
    </row>
    <row r="967" spans="1:15" x14ac:dyDescent="0.25">
      <c r="A967" s="2">
        <v>20204090167372</v>
      </c>
      <c r="B967" s="4">
        <v>43879</v>
      </c>
      <c r="C967" s="4">
        <v>43900</v>
      </c>
      <c r="D967" s="2">
        <v>20202000066111</v>
      </c>
      <c r="E967" s="4">
        <v>43887</v>
      </c>
      <c r="F967" s="3" t="s">
        <v>22</v>
      </c>
      <c r="G967" s="3" t="s">
        <v>1873</v>
      </c>
      <c r="H967" s="3" t="s">
        <v>1220</v>
      </c>
      <c r="I967" s="3" t="s">
        <v>18</v>
      </c>
      <c r="J967" s="3">
        <v>999</v>
      </c>
      <c r="K967" s="3" t="s">
        <v>19</v>
      </c>
      <c r="L967" s="3" t="s">
        <v>138</v>
      </c>
      <c r="M967" s="3">
        <v>200</v>
      </c>
      <c r="N967" s="3" t="s">
        <v>21</v>
      </c>
      <c r="O967" s="3">
        <f t="shared" si="15"/>
        <v>8</v>
      </c>
    </row>
    <row r="968" spans="1:15" x14ac:dyDescent="0.25">
      <c r="A968" s="2">
        <v>20204090167462</v>
      </c>
      <c r="B968" s="4">
        <v>43879</v>
      </c>
      <c r="C968" s="4">
        <v>43893</v>
      </c>
      <c r="D968" s="2">
        <v>20203110069211</v>
      </c>
      <c r="E968" s="4">
        <v>43889</v>
      </c>
      <c r="F968" s="3" t="s">
        <v>37</v>
      </c>
      <c r="G968" s="3" t="s">
        <v>1874</v>
      </c>
      <c r="H968" s="3" t="s">
        <v>1875</v>
      </c>
      <c r="I968" s="3" t="s">
        <v>18</v>
      </c>
      <c r="J968" s="3">
        <v>999</v>
      </c>
      <c r="K968" s="3" t="s">
        <v>19</v>
      </c>
      <c r="L968" s="3" t="s">
        <v>36</v>
      </c>
      <c r="M968" s="3">
        <v>311</v>
      </c>
      <c r="N968" s="3" t="s">
        <v>21</v>
      </c>
      <c r="O968" s="3">
        <f t="shared" si="15"/>
        <v>10</v>
      </c>
    </row>
    <row r="969" spans="1:15" x14ac:dyDescent="0.25">
      <c r="A969" s="2">
        <v>20204090167532</v>
      </c>
      <c r="B969" s="4">
        <v>43879</v>
      </c>
      <c r="C969" s="4">
        <v>43900</v>
      </c>
      <c r="D969" s="2">
        <v>20203050052951</v>
      </c>
      <c r="E969" s="4">
        <v>43880</v>
      </c>
      <c r="F969" s="3" t="s">
        <v>22</v>
      </c>
      <c r="G969" s="3" t="s">
        <v>1876</v>
      </c>
      <c r="H969" s="3" t="s">
        <v>1256</v>
      </c>
      <c r="I969" s="3" t="s">
        <v>18</v>
      </c>
      <c r="J969" s="3">
        <v>999</v>
      </c>
      <c r="K969" s="3" t="s">
        <v>19</v>
      </c>
      <c r="L969" s="3" t="s">
        <v>384</v>
      </c>
      <c r="M969" s="3">
        <v>305</v>
      </c>
      <c r="N969" s="3" t="s">
        <v>21</v>
      </c>
      <c r="O969" s="3">
        <f t="shared" si="15"/>
        <v>1</v>
      </c>
    </row>
    <row r="970" spans="1:15" x14ac:dyDescent="0.25">
      <c r="A970" s="2">
        <v>20204090167662</v>
      </c>
      <c r="B970" s="4">
        <v>43879</v>
      </c>
      <c r="C970" s="4">
        <v>43900</v>
      </c>
      <c r="D970" s="2"/>
      <c r="E970" s="3" t="s">
        <v>17</v>
      </c>
      <c r="F970" s="3" t="s">
        <v>33</v>
      </c>
      <c r="G970" s="3" t="s">
        <v>1877</v>
      </c>
      <c r="H970" s="3" t="s">
        <v>1878</v>
      </c>
      <c r="I970" s="3" t="s">
        <v>28</v>
      </c>
      <c r="J970" s="3">
        <v>999</v>
      </c>
      <c r="K970" s="3" t="s">
        <v>19</v>
      </c>
      <c r="L970" s="3" t="s">
        <v>1879</v>
      </c>
      <c r="M970" s="3">
        <v>500</v>
      </c>
      <c r="N970" s="3" t="s">
        <v>21</v>
      </c>
      <c r="O970" s="3" t="str">
        <f t="shared" si="15"/>
        <v>-</v>
      </c>
    </row>
    <row r="971" spans="1:15" x14ac:dyDescent="0.25">
      <c r="A971" s="2">
        <v>20204090167682</v>
      </c>
      <c r="B971" s="4">
        <v>43879</v>
      </c>
      <c r="C971" s="4">
        <v>43900</v>
      </c>
      <c r="D971" s="2">
        <v>20205000077941</v>
      </c>
      <c r="E971" s="4">
        <v>43896</v>
      </c>
      <c r="F971" s="3" t="s">
        <v>77</v>
      </c>
      <c r="G971" s="3" t="s">
        <v>1880</v>
      </c>
      <c r="H971" s="3" t="s">
        <v>1305</v>
      </c>
      <c r="I971" s="3" t="s">
        <v>18</v>
      </c>
      <c r="J971" s="3">
        <v>500</v>
      </c>
      <c r="K971" s="3" t="s">
        <v>1881</v>
      </c>
      <c r="L971" s="3" t="s">
        <v>472</v>
      </c>
      <c r="M971" s="3">
        <v>500</v>
      </c>
      <c r="N971" s="3"/>
      <c r="O971" s="3">
        <f t="shared" si="15"/>
        <v>17</v>
      </c>
    </row>
    <row r="972" spans="1:15" x14ac:dyDescent="0.25">
      <c r="A972" s="2">
        <v>20204090167702</v>
      </c>
      <c r="B972" s="4">
        <v>43879</v>
      </c>
      <c r="C972" s="4">
        <v>43900</v>
      </c>
      <c r="D972" s="2">
        <v>20203060089321</v>
      </c>
      <c r="E972" s="4">
        <v>43903</v>
      </c>
      <c r="F972" s="3" t="s">
        <v>22</v>
      </c>
      <c r="G972" s="3" t="s">
        <v>1882</v>
      </c>
      <c r="H972" s="3" t="s">
        <v>1861</v>
      </c>
      <c r="I972" s="3" t="s">
        <v>28</v>
      </c>
      <c r="J972" s="3">
        <v>999</v>
      </c>
      <c r="K972" s="3" t="s">
        <v>19</v>
      </c>
      <c r="L972" s="3" t="s">
        <v>173</v>
      </c>
      <c r="M972" s="3">
        <v>306</v>
      </c>
      <c r="N972" s="3" t="s">
        <v>21</v>
      </c>
      <c r="O972" s="3">
        <f t="shared" si="15"/>
        <v>24</v>
      </c>
    </row>
    <row r="973" spans="1:15" x14ac:dyDescent="0.25">
      <c r="A973" s="2">
        <v>20204090167732</v>
      </c>
      <c r="B973" s="4">
        <v>43879</v>
      </c>
      <c r="C973" s="4">
        <v>43900</v>
      </c>
      <c r="D973" s="2">
        <v>20203110065961</v>
      </c>
      <c r="E973" s="4">
        <v>43887</v>
      </c>
      <c r="F973" s="3" t="s">
        <v>22</v>
      </c>
      <c r="G973" s="3" t="s">
        <v>1883</v>
      </c>
      <c r="H973" s="3" t="s">
        <v>1884</v>
      </c>
      <c r="I973" s="3" t="s">
        <v>18</v>
      </c>
      <c r="J973" s="3">
        <v>999</v>
      </c>
      <c r="K973" s="3" t="s">
        <v>19</v>
      </c>
      <c r="L973" s="3" t="s">
        <v>113</v>
      </c>
      <c r="M973" s="3">
        <v>311</v>
      </c>
      <c r="N973" s="3" t="s">
        <v>21</v>
      </c>
      <c r="O973" s="3">
        <f t="shared" si="15"/>
        <v>8</v>
      </c>
    </row>
    <row r="974" spans="1:15" x14ac:dyDescent="0.25">
      <c r="A974" s="2">
        <v>20204090167762</v>
      </c>
      <c r="B974" s="4">
        <v>43879</v>
      </c>
      <c r="C974" s="4">
        <v>43893</v>
      </c>
      <c r="D974" s="2">
        <v>20205000065051</v>
      </c>
      <c r="E974" s="4">
        <v>43886</v>
      </c>
      <c r="F974" s="3" t="s">
        <v>89</v>
      </c>
      <c r="G974" s="3" t="s">
        <v>1885</v>
      </c>
      <c r="H974" s="3" t="s">
        <v>1886</v>
      </c>
      <c r="I974" s="3" t="s">
        <v>18</v>
      </c>
      <c r="J974" s="3">
        <v>999</v>
      </c>
      <c r="K974" s="3" t="s">
        <v>19</v>
      </c>
      <c r="L974" s="3" t="s">
        <v>768</v>
      </c>
      <c r="M974" s="3">
        <v>500</v>
      </c>
      <c r="N974" s="3" t="s">
        <v>21</v>
      </c>
      <c r="O974" s="3">
        <f t="shared" si="15"/>
        <v>7</v>
      </c>
    </row>
    <row r="975" spans="1:15" x14ac:dyDescent="0.25">
      <c r="A975" s="2">
        <v>20204090167842</v>
      </c>
      <c r="B975" s="4">
        <v>43879</v>
      </c>
      <c r="C975" s="4">
        <v>43900</v>
      </c>
      <c r="D975" s="2">
        <v>20205000078351</v>
      </c>
      <c r="E975" s="4">
        <v>43896</v>
      </c>
      <c r="F975" s="3" t="s">
        <v>14</v>
      </c>
      <c r="G975" s="3" t="s">
        <v>1887</v>
      </c>
      <c r="H975" s="3" t="s">
        <v>1888</v>
      </c>
      <c r="I975" s="3" t="s">
        <v>18</v>
      </c>
      <c r="J975" s="3">
        <v>999</v>
      </c>
      <c r="K975" s="3" t="s">
        <v>19</v>
      </c>
      <c r="L975" s="3" t="s">
        <v>99</v>
      </c>
      <c r="M975" s="3">
        <v>500</v>
      </c>
      <c r="N975" s="3" t="s">
        <v>21</v>
      </c>
      <c r="O975" s="3">
        <f t="shared" si="15"/>
        <v>17</v>
      </c>
    </row>
    <row r="976" spans="1:15" x14ac:dyDescent="0.25">
      <c r="A976" s="2">
        <v>20204090168082</v>
      </c>
      <c r="B976" s="4">
        <v>43879</v>
      </c>
      <c r="C976" s="4">
        <v>43900</v>
      </c>
      <c r="D976" s="2">
        <v>20203050063631</v>
      </c>
      <c r="E976" s="4">
        <v>43886</v>
      </c>
      <c r="F976" s="3" t="s">
        <v>33</v>
      </c>
      <c r="G976" s="3" t="s">
        <v>1889</v>
      </c>
      <c r="H976" s="3" t="s">
        <v>570</v>
      </c>
      <c r="I976" s="3" t="s">
        <v>18</v>
      </c>
      <c r="J976" s="3">
        <v>999</v>
      </c>
      <c r="K976" s="3" t="s">
        <v>19</v>
      </c>
      <c r="L976" s="3" t="s">
        <v>185</v>
      </c>
      <c r="M976" s="3">
        <v>305</v>
      </c>
      <c r="N976" s="3" t="s">
        <v>21</v>
      </c>
      <c r="O976" s="3">
        <f t="shared" si="15"/>
        <v>7</v>
      </c>
    </row>
    <row r="977" spans="1:15" x14ac:dyDescent="0.25">
      <c r="A977" s="2">
        <v>20204090168322</v>
      </c>
      <c r="B977" s="4">
        <v>43879</v>
      </c>
      <c r="C977" s="4">
        <v>43893</v>
      </c>
      <c r="D977" s="2">
        <v>20202000055701</v>
      </c>
      <c r="E977" s="4">
        <v>43881</v>
      </c>
      <c r="F977" s="3" t="s">
        <v>89</v>
      </c>
      <c r="G977" s="3" t="s">
        <v>1890</v>
      </c>
      <c r="H977" s="3" t="s">
        <v>1825</v>
      </c>
      <c r="I977" s="3" t="s">
        <v>18</v>
      </c>
      <c r="J977" s="3">
        <v>999</v>
      </c>
      <c r="K977" s="3" t="s">
        <v>19</v>
      </c>
      <c r="L977" s="3" t="s">
        <v>838</v>
      </c>
      <c r="M977" s="3">
        <v>200</v>
      </c>
      <c r="N977" s="3" t="s">
        <v>21</v>
      </c>
      <c r="O977" s="3">
        <f t="shared" si="15"/>
        <v>2</v>
      </c>
    </row>
    <row r="978" spans="1:15" x14ac:dyDescent="0.25">
      <c r="A978" s="2">
        <v>20204090168582</v>
      </c>
      <c r="B978" s="4">
        <v>43879</v>
      </c>
      <c r="C978" s="4">
        <v>43900</v>
      </c>
      <c r="D978" s="2">
        <v>20203090058711</v>
      </c>
      <c r="E978" s="4">
        <v>43882</v>
      </c>
      <c r="F978" s="3" t="s">
        <v>22</v>
      </c>
      <c r="G978" s="3" t="s">
        <v>1891</v>
      </c>
      <c r="H978" s="3" t="s">
        <v>1892</v>
      </c>
      <c r="I978" s="3" t="s">
        <v>18</v>
      </c>
      <c r="J978" s="3">
        <v>999</v>
      </c>
      <c r="K978" s="3" t="s">
        <v>19</v>
      </c>
      <c r="L978" s="3" t="s">
        <v>1158</v>
      </c>
      <c r="M978" s="3">
        <v>309</v>
      </c>
      <c r="N978" s="3" t="s">
        <v>21</v>
      </c>
      <c r="O978" s="3">
        <f t="shared" si="15"/>
        <v>3</v>
      </c>
    </row>
    <row r="979" spans="1:15" x14ac:dyDescent="0.25">
      <c r="A979" s="2">
        <v>20204090168612</v>
      </c>
      <c r="B979" s="4">
        <v>43879</v>
      </c>
      <c r="C979" s="4">
        <v>43900</v>
      </c>
      <c r="D979" s="2">
        <v>20205000080131</v>
      </c>
      <c r="E979" s="4">
        <v>43899</v>
      </c>
      <c r="F979" s="3" t="s">
        <v>22</v>
      </c>
      <c r="G979" s="3" t="s">
        <v>1893</v>
      </c>
      <c r="H979" s="3" t="s">
        <v>1894</v>
      </c>
      <c r="I979" s="3" t="s">
        <v>18</v>
      </c>
      <c r="J979" s="3">
        <v>999</v>
      </c>
      <c r="K979" s="3" t="s">
        <v>19</v>
      </c>
      <c r="L979" s="3" t="s">
        <v>102</v>
      </c>
      <c r="M979" s="3">
        <v>500</v>
      </c>
      <c r="N979" s="3" t="s">
        <v>21</v>
      </c>
      <c r="O979" s="3">
        <f t="shared" si="15"/>
        <v>20</v>
      </c>
    </row>
    <row r="980" spans="1:15" x14ac:dyDescent="0.25">
      <c r="A980" s="2">
        <v>20204090168812</v>
      </c>
      <c r="B980" s="4">
        <v>43879</v>
      </c>
      <c r="C980" s="4">
        <v>43969</v>
      </c>
      <c r="D980" s="2">
        <v>20206040048863</v>
      </c>
      <c r="E980" s="4">
        <v>43906</v>
      </c>
      <c r="F980" s="3" t="s">
        <v>120</v>
      </c>
      <c r="G980" s="3" t="s">
        <v>1895</v>
      </c>
      <c r="H980" s="3" t="s">
        <v>1670</v>
      </c>
      <c r="I980" s="3" t="s">
        <v>18</v>
      </c>
      <c r="J980" s="3">
        <v>603</v>
      </c>
      <c r="K980" s="3" t="s">
        <v>1896</v>
      </c>
      <c r="L980" s="3" t="s">
        <v>1897</v>
      </c>
      <c r="M980" s="3">
        <v>603</v>
      </c>
      <c r="N980" s="3"/>
      <c r="O980" s="3">
        <f t="shared" si="15"/>
        <v>27</v>
      </c>
    </row>
    <row r="981" spans="1:15" x14ac:dyDescent="0.25">
      <c r="A981" s="2">
        <v>20204090168852</v>
      </c>
      <c r="B981" s="4">
        <v>43879</v>
      </c>
      <c r="C981" s="4">
        <v>43893</v>
      </c>
      <c r="D981" s="2">
        <v>20207010070881</v>
      </c>
      <c r="E981" s="4">
        <v>43892</v>
      </c>
      <c r="F981" s="3" t="s">
        <v>106</v>
      </c>
      <c r="G981" s="3" t="s">
        <v>1898</v>
      </c>
      <c r="H981" s="3" t="s">
        <v>1154</v>
      </c>
      <c r="I981" s="3" t="s">
        <v>18</v>
      </c>
      <c r="J981" s="3">
        <v>999</v>
      </c>
      <c r="K981" s="3" t="s">
        <v>19</v>
      </c>
      <c r="L981" s="3" t="s">
        <v>55</v>
      </c>
      <c r="M981" s="3">
        <v>701</v>
      </c>
      <c r="N981" s="3" t="s">
        <v>21</v>
      </c>
      <c r="O981" s="3">
        <f t="shared" si="15"/>
        <v>13</v>
      </c>
    </row>
    <row r="982" spans="1:15" x14ac:dyDescent="0.25">
      <c r="A982" s="2">
        <v>20204090168912</v>
      </c>
      <c r="B982" s="4">
        <v>43879</v>
      </c>
      <c r="C982" s="4">
        <v>43900</v>
      </c>
      <c r="D982" s="2" t="s">
        <v>1899</v>
      </c>
      <c r="E982" s="4">
        <v>43886</v>
      </c>
      <c r="F982" s="3" t="s">
        <v>22</v>
      </c>
      <c r="G982" s="3" t="s">
        <v>1900</v>
      </c>
      <c r="H982" s="3" t="s">
        <v>657</v>
      </c>
      <c r="I982" s="3" t="s">
        <v>18</v>
      </c>
      <c r="J982" s="3">
        <v>999</v>
      </c>
      <c r="K982" s="3" t="s">
        <v>19</v>
      </c>
      <c r="L982" s="3" t="s">
        <v>1901</v>
      </c>
      <c r="M982" s="3">
        <v>309</v>
      </c>
      <c r="N982" s="3" t="s">
        <v>21</v>
      </c>
      <c r="O982" s="3">
        <f t="shared" si="15"/>
        <v>7</v>
      </c>
    </row>
    <row r="983" spans="1:15" x14ac:dyDescent="0.25">
      <c r="A983" s="2">
        <v>20204090169092</v>
      </c>
      <c r="B983" s="4">
        <v>43879</v>
      </c>
      <c r="C983" s="4">
        <v>43900</v>
      </c>
      <c r="D983" s="2">
        <v>20203060079911</v>
      </c>
      <c r="E983" s="4">
        <v>43899</v>
      </c>
      <c r="F983" s="3" t="s">
        <v>14</v>
      </c>
      <c r="G983" s="3" t="s">
        <v>1902</v>
      </c>
      <c r="H983" s="3" t="s">
        <v>1903</v>
      </c>
      <c r="I983" s="3" t="s">
        <v>18</v>
      </c>
      <c r="J983" s="3">
        <v>999</v>
      </c>
      <c r="K983" s="3" t="s">
        <v>19</v>
      </c>
      <c r="L983" s="3" t="s">
        <v>173</v>
      </c>
      <c r="M983" s="3">
        <v>306</v>
      </c>
      <c r="N983" s="3" t="s">
        <v>21</v>
      </c>
      <c r="O983" s="3">
        <f t="shared" si="15"/>
        <v>20</v>
      </c>
    </row>
    <row r="984" spans="1:15" x14ac:dyDescent="0.25">
      <c r="A984" s="2">
        <v>20204090169202</v>
      </c>
      <c r="B984" s="4">
        <v>43879</v>
      </c>
      <c r="C984" s="4">
        <v>43886</v>
      </c>
      <c r="D984" s="2">
        <v>20202000074781</v>
      </c>
      <c r="E984" s="4">
        <v>43894</v>
      </c>
      <c r="F984" s="3" t="s">
        <v>391</v>
      </c>
      <c r="G984" s="3" t="s">
        <v>1904</v>
      </c>
      <c r="H984" s="3" t="s">
        <v>605</v>
      </c>
      <c r="I984" s="3" t="s">
        <v>28</v>
      </c>
      <c r="J984" s="3">
        <v>999</v>
      </c>
      <c r="K984" s="3" t="s">
        <v>19</v>
      </c>
      <c r="L984" s="3" t="s">
        <v>658</v>
      </c>
      <c r="M984" s="3">
        <v>200</v>
      </c>
      <c r="N984" s="3" t="s">
        <v>21</v>
      </c>
      <c r="O984" s="3">
        <f t="shared" si="15"/>
        <v>15</v>
      </c>
    </row>
    <row r="985" spans="1:15" x14ac:dyDescent="0.25">
      <c r="A985" s="2">
        <v>20204090169252</v>
      </c>
      <c r="B985" s="4">
        <v>43879</v>
      </c>
      <c r="C985" s="4">
        <v>43893</v>
      </c>
      <c r="D985" s="2">
        <v>20205000070551</v>
      </c>
      <c r="E985" s="4">
        <v>43892</v>
      </c>
      <c r="F985" s="3" t="s">
        <v>37</v>
      </c>
      <c r="G985" s="3" t="s">
        <v>1905</v>
      </c>
      <c r="H985" s="3" t="s">
        <v>1906</v>
      </c>
      <c r="I985" s="3" t="s">
        <v>18</v>
      </c>
      <c r="J985" s="3">
        <v>999</v>
      </c>
      <c r="K985" s="3" t="s">
        <v>19</v>
      </c>
      <c r="L985" s="3" t="s">
        <v>1063</v>
      </c>
      <c r="M985" s="3">
        <v>500</v>
      </c>
      <c r="N985" s="3" t="s">
        <v>21</v>
      </c>
      <c r="O985" s="3">
        <f t="shared" si="15"/>
        <v>13</v>
      </c>
    </row>
    <row r="986" spans="1:15" x14ac:dyDescent="0.25">
      <c r="A986" s="2">
        <v>20204090169402</v>
      </c>
      <c r="B986" s="4">
        <v>43879</v>
      </c>
      <c r="C986" s="4">
        <v>43900</v>
      </c>
      <c r="D986" s="2">
        <v>20203120067811</v>
      </c>
      <c r="E986" s="4">
        <v>43888</v>
      </c>
      <c r="F986" s="3" t="s">
        <v>14</v>
      </c>
      <c r="G986" s="3" t="s">
        <v>15</v>
      </c>
      <c r="H986" s="3" t="s">
        <v>1907</v>
      </c>
      <c r="I986" s="3" t="s">
        <v>18</v>
      </c>
      <c r="J986" s="3">
        <v>999</v>
      </c>
      <c r="K986" s="3" t="s">
        <v>19</v>
      </c>
      <c r="L986" s="3" t="s">
        <v>794</v>
      </c>
      <c r="M986" s="3">
        <v>312</v>
      </c>
      <c r="N986" s="3" t="s">
        <v>21</v>
      </c>
      <c r="O986" s="3">
        <f t="shared" si="15"/>
        <v>9</v>
      </c>
    </row>
    <row r="987" spans="1:15" x14ac:dyDescent="0.25">
      <c r="A987" s="2">
        <v>20204090169472</v>
      </c>
      <c r="B987" s="4">
        <v>43879</v>
      </c>
      <c r="C987" s="4">
        <v>43900</v>
      </c>
      <c r="D987" s="2">
        <v>20202000057561</v>
      </c>
      <c r="E987" s="4">
        <v>43882</v>
      </c>
      <c r="F987" s="3" t="s">
        <v>22</v>
      </c>
      <c r="G987" s="3" t="s">
        <v>15</v>
      </c>
      <c r="H987" s="3" t="s">
        <v>1908</v>
      </c>
      <c r="I987" s="3" t="s">
        <v>18</v>
      </c>
      <c r="J987" s="3">
        <v>999</v>
      </c>
      <c r="K987" s="3" t="s">
        <v>19</v>
      </c>
      <c r="L987" s="3" t="s">
        <v>603</v>
      </c>
      <c r="M987" s="3">
        <v>200</v>
      </c>
      <c r="N987" s="3" t="s">
        <v>21</v>
      </c>
      <c r="O987" s="3">
        <f t="shared" si="15"/>
        <v>3</v>
      </c>
    </row>
    <row r="988" spans="1:15" x14ac:dyDescent="0.25">
      <c r="A988" s="2">
        <v>20204090169512</v>
      </c>
      <c r="B988" s="4">
        <v>43879</v>
      </c>
      <c r="C988" s="4">
        <v>43893</v>
      </c>
      <c r="D988" s="2"/>
      <c r="E988" s="3" t="s">
        <v>17</v>
      </c>
      <c r="F988" s="3" t="s">
        <v>106</v>
      </c>
      <c r="G988" s="3" t="s">
        <v>1909</v>
      </c>
      <c r="H988" s="3" t="s">
        <v>1910</v>
      </c>
      <c r="I988" s="3" t="s">
        <v>28</v>
      </c>
      <c r="J988" s="3">
        <v>999</v>
      </c>
      <c r="K988" s="3" t="s">
        <v>19</v>
      </c>
      <c r="L988" s="3" t="s">
        <v>1911</v>
      </c>
      <c r="M988" s="3">
        <v>606</v>
      </c>
      <c r="N988" s="3" t="s">
        <v>21</v>
      </c>
      <c r="O988" s="3" t="str">
        <f t="shared" si="15"/>
        <v>-</v>
      </c>
    </row>
    <row r="989" spans="1:15" x14ac:dyDescent="0.25">
      <c r="A989" s="2">
        <v>20204090169522</v>
      </c>
      <c r="B989" s="4">
        <v>43879</v>
      </c>
      <c r="C989" s="4">
        <v>43900</v>
      </c>
      <c r="D989" s="2"/>
      <c r="E989" s="3" t="s">
        <v>17</v>
      </c>
      <c r="F989" s="3" t="s">
        <v>14</v>
      </c>
      <c r="G989" s="3" t="s">
        <v>1912</v>
      </c>
      <c r="H989" s="3" t="s">
        <v>657</v>
      </c>
      <c r="I989" s="3" t="s">
        <v>28</v>
      </c>
      <c r="J989" s="3">
        <v>999</v>
      </c>
      <c r="K989" s="3" t="s">
        <v>19</v>
      </c>
      <c r="L989" s="3" t="s">
        <v>1901</v>
      </c>
      <c r="M989" s="3">
        <v>309</v>
      </c>
      <c r="N989" s="3" t="s">
        <v>21</v>
      </c>
      <c r="O989" s="3" t="str">
        <f t="shared" si="15"/>
        <v>-</v>
      </c>
    </row>
    <row r="990" spans="1:15" x14ac:dyDescent="0.25">
      <c r="A990" s="2">
        <v>20204090169572</v>
      </c>
      <c r="B990" s="4">
        <v>43879</v>
      </c>
      <c r="C990" s="4">
        <v>43893</v>
      </c>
      <c r="D990" s="2">
        <v>20203060069391</v>
      </c>
      <c r="E990" s="4">
        <v>43889</v>
      </c>
      <c r="F990" s="3" t="s">
        <v>30</v>
      </c>
      <c r="G990" s="3" t="s">
        <v>1913</v>
      </c>
      <c r="H990" s="3" t="s">
        <v>1914</v>
      </c>
      <c r="I990" s="3" t="s">
        <v>18</v>
      </c>
      <c r="J990" s="3">
        <v>999</v>
      </c>
      <c r="K990" s="3" t="s">
        <v>19</v>
      </c>
      <c r="L990" s="3" t="s">
        <v>297</v>
      </c>
      <c r="M990" s="3">
        <v>306</v>
      </c>
      <c r="N990" s="3" t="s">
        <v>21</v>
      </c>
      <c r="O990" s="3">
        <f t="shared" si="15"/>
        <v>10</v>
      </c>
    </row>
    <row r="991" spans="1:15" x14ac:dyDescent="0.25">
      <c r="A991" s="2">
        <v>20204090169662</v>
      </c>
      <c r="B991" s="4">
        <v>43879</v>
      </c>
      <c r="C991" s="4">
        <v>43893</v>
      </c>
      <c r="D991" s="2">
        <v>20205000074881</v>
      </c>
      <c r="E991" s="4">
        <v>43894</v>
      </c>
      <c r="F991" s="3" t="s">
        <v>37</v>
      </c>
      <c r="G991" s="3" t="s">
        <v>1915</v>
      </c>
      <c r="H991" s="3" t="s">
        <v>1916</v>
      </c>
      <c r="I991" s="3" t="s">
        <v>28</v>
      </c>
      <c r="J991" s="3">
        <v>999</v>
      </c>
      <c r="K991" s="3" t="s">
        <v>19</v>
      </c>
      <c r="L991" s="3" t="s">
        <v>99</v>
      </c>
      <c r="M991" s="3">
        <v>500</v>
      </c>
      <c r="N991" s="3" t="s">
        <v>21</v>
      </c>
      <c r="O991" s="3">
        <f t="shared" si="15"/>
        <v>15</v>
      </c>
    </row>
    <row r="992" spans="1:15" x14ac:dyDescent="0.25">
      <c r="A992" s="2">
        <v>20204090169722</v>
      </c>
      <c r="B992" s="4">
        <v>43879</v>
      </c>
      <c r="C992" s="4">
        <v>43900</v>
      </c>
      <c r="D992" s="2">
        <v>20203120082081</v>
      </c>
      <c r="E992" s="4">
        <v>43900</v>
      </c>
      <c r="F992" s="3" t="s">
        <v>33</v>
      </c>
      <c r="G992" s="3" t="s">
        <v>1917</v>
      </c>
      <c r="H992" s="3" t="s">
        <v>1918</v>
      </c>
      <c r="I992" s="3" t="s">
        <v>18</v>
      </c>
      <c r="J992" s="3">
        <v>999</v>
      </c>
      <c r="K992" s="3" t="s">
        <v>19</v>
      </c>
      <c r="L992" s="3" t="s">
        <v>96</v>
      </c>
      <c r="M992" s="3">
        <v>312</v>
      </c>
      <c r="N992" s="3" t="s">
        <v>21</v>
      </c>
      <c r="O992" s="3">
        <f t="shared" si="15"/>
        <v>21</v>
      </c>
    </row>
    <row r="993" spans="1:15" x14ac:dyDescent="0.25">
      <c r="A993" s="2">
        <v>20204090169752</v>
      </c>
      <c r="B993" s="4">
        <v>43879</v>
      </c>
      <c r="C993" s="4">
        <v>43900</v>
      </c>
      <c r="D993" s="2">
        <v>20205000071261</v>
      </c>
      <c r="E993" s="4">
        <v>43892</v>
      </c>
      <c r="F993" s="3" t="s">
        <v>33</v>
      </c>
      <c r="G993" s="3" t="s">
        <v>1919</v>
      </c>
      <c r="H993" s="3" t="s">
        <v>1920</v>
      </c>
      <c r="I993" s="3" t="s">
        <v>18</v>
      </c>
      <c r="J993" s="3">
        <v>999</v>
      </c>
      <c r="K993" s="3" t="s">
        <v>19</v>
      </c>
      <c r="L993" s="3" t="s">
        <v>187</v>
      </c>
      <c r="M993" s="3">
        <v>500</v>
      </c>
      <c r="N993" s="3" t="s">
        <v>21</v>
      </c>
      <c r="O993" s="3">
        <f t="shared" si="15"/>
        <v>13</v>
      </c>
    </row>
    <row r="994" spans="1:15" x14ac:dyDescent="0.25">
      <c r="A994" s="2">
        <v>20204090169882</v>
      </c>
      <c r="B994" s="4">
        <v>43879</v>
      </c>
      <c r="C994" s="4">
        <v>43900</v>
      </c>
      <c r="D994" s="2"/>
      <c r="E994" s="3" t="s">
        <v>17</v>
      </c>
      <c r="F994" s="3" t="s">
        <v>33</v>
      </c>
      <c r="G994" s="3" t="s">
        <v>1921</v>
      </c>
      <c r="H994" s="3" t="s">
        <v>653</v>
      </c>
      <c r="I994" s="3" t="s">
        <v>28</v>
      </c>
      <c r="J994" s="3">
        <v>999</v>
      </c>
      <c r="K994" s="3" t="s">
        <v>19</v>
      </c>
      <c r="L994" s="3" t="s">
        <v>99</v>
      </c>
      <c r="M994" s="3">
        <v>500</v>
      </c>
      <c r="N994" s="3" t="s">
        <v>21</v>
      </c>
      <c r="O994" s="3" t="str">
        <f t="shared" si="15"/>
        <v>-</v>
      </c>
    </row>
    <row r="995" spans="1:15" x14ac:dyDescent="0.25">
      <c r="A995" s="2">
        <v>20204090170072</v>
      </c>
      <c r="B995" s="4">
        <v>43879</v>
      </c>
      <c r="C995" s="4">
        <v>43900</v>
      </c>
      <c r="D995" s="2">
        <v>20203090058751</v>
      </c>
      <c r="E995" s="4">
        <v>43882</v>
      </c>
      <c r="F995" s="3" t="s">
        <v>33</v>
      </c>
      <c r="G995" s="3" t="s">
        <v>1922</v>
      </c>
      <c r="H995" s="3" t="s">
        <v>1923</v>
      </c>
      <c r="I995" s="3" t="s">
        <v>18</v>
      </c>
      <c r="J995" s="3">
        <v>999</v>
      </c>
      <c r="K995" s="3" t="s">
        <v>19</v>
      </c>
      <c r="L995" s="3" t="s">
        <v>1025</v>
      </c>
      <c r="M995" s="3">
        <v>309</v>
      </c>
      <c r="N995" s="3" t="s">
        <v>21</v>
      </c>
      <c r="O995" s="3">
        <f t="shared" si="15"/>
        <v>3</v>
      </c>
    </row>
    <row r="996" spans="1:15" x14ac:dyDescent="0.25">
      <c r="A996" s="2">
        <v>20204090170112</v>
      </c>
      <c r="B996" s="4">
        <v>43879</v>
      </c>
      <c r="C996" s="4">
        <v>43900</v>
      </c>
      <c r="D996" s="2">
        <v>20203050066051</v>
      </c>
      <c r="E996" s="4">
        <v>43887</v>
      </c>
      <c r="F996" s="3" t="s">
        <v>22</v>
      </c>
      <c r="G996" s="3" t="s">
        <v>1924</v>
      </c>
      <c r="H996" s="3" t="s">
        <v>1925</v>
      </c>
      <c r="I996" s="3" t="s">
        <v>18</v>
      </c>
      <c r="J996" s="3">
        <v>999</v>
      </c>
      <c r="K996" s="3" t="s">
        <v>19</v>
      </c>
      <c r="L996" s="3" t="s">
        <v>32</v>
      </c>
      <c r="M996" s="3">
        <v>305</v>
      </c>
      <c r="N996" s="3" t="s">
        <v>21</v>
      </c>
      <c r="O996" s="3">
        <f t="shared" si="15"/>
        <v>8</v>
      </c>
    </row>
    <row r="997" spans="1:15" x14ac:dyDescent="0.25">
      <c r="A997" s="2">
        <v>20204090170822</v>
      </c>
      <c r="B997" s="4">
        <v>43879</v>
      </c>
      <c r="C997" s="4">
        <v>43882</v>
      </c>
      <c r="D997" s="2">
        <v>20206060057801</v>
      </c>
      <c r="E997" s="4">
        <v>43882</v>
      </c>
      <c r="F997" s="3" t="s">
        <v>430</v>
      </c>
      <c r="G997" s="3" t="s">
        <v>1926</v>
      </c>
      <c r="H997" s="3" t="s">
        <v>1927</v>
      </c>
      <c r="I997" s="3" t="s">
        <v>18</v>
      </c>
      <c r="J997" s="3">
        <v>999</v>
      </c>
      <c r="K997" s="3" t="s">
        <v>19</v>
      </c>
      <c r="L997" s="3" t="s">
        <v>710</v>
      </c>
      <c r="M997" s="3">
        <v>606</v>
      </c>
      <c r="N997" s="3" t="s">
        <v>21</v>
      </c>
      <c r="O997" s="3">
        <f t="shared" si="15"/>
        <v>3</v>
      </c>
    </row>
    <row r="998" spans="1:15" x14ac:dyDescent="0.25">
      <c r="A998" s="2">
        <v>20204090171122</v>
      </c>
      <c r="B998" s="4">
        <v>43879</v>
      </c>
      <c r="C998" s="4">
        <v>43921</v>
      </c>
      <c r="D998" s="2"/>
      <c r="E998" s="3" t="s">
        <v>17</v>
      </c>
      <c r="F998" s="3" t="s">
        <v>368</v>
      </c>
      <c r="G998" s="3" t="s">
        <v>1928</v>
      </c>
      <c r="H998" s="3" t="s">
        <v>1059</v>
      </c>
      <c r="I998" s="3" t="s">
        <v>28</v>
      </c>
      <c r="J998" s="3">
        <v>200</v>
      </c>
      <c r="K998" s="3" t="s">
        <v>305</v>
      </c>
      <c r="L998" s="3" t="s">
        <v>306</v>
      </c>
      <c r="M998" s="3">
        <v>200</v>
      </c>
      <c r="N998" s="3"/>
      <c r="O998" s="3" t="str">
        <f t="shared" si="15"/>
        <v>-</v>
      </c>
    </row>
    <row r="999" spans="1:15" x14ac:dyDescent="0.25">
      <c r="A999" s="2">
        <v>20204090171252</v>
      </c>
      <c r="B999" s="4">
        <v>43880</v>
      </c>
      <c r="C999" s="4">
        <v>43901</v>
      </c>
      <c r="D999" s="2">
        <v>20206030070501</v>
      </c>
      <c r="E999" s="4">
        <v>43889</v>
      </c>
      <c r="F999" s="3" t="s">
        <v>14</v>
      </c>
      <c r="G999" s="3" t="s">
        <v>15</v>
      </c>
      <c r="H999" s="3" t="s">
        <v>1929</v>
      </c>
      <c r="I999" s="3" t="s">
        <v>18</v>
      </c>
      <c r="J999" s="3">
        <v>999</v>
      </c>
      <c r="K999" s="3" t="s">
        <v>19</v>
      </c>
      <c r="L999" s="3" t="s">
        <v>596</v>
      </c>
      <c r="M999" s="3">
        <v>603</v>
      </c>
      <c r="N999" s="3" t="s">
        <v>21</v>
      </c>
      <c r="O999" s="3">
        <f t="shared" si="15"/>
        <v>9</v>
      </c>
    </row>
    <row r="1000" spans="1:15" x14ac:dyDescent="0.25">
      <c r="A1000" s="2">
        <v>20204090171272</v>
      </c>
      <c r="B1000" s="4">
        <v>43880</v>
      </c>
      <c r="C1000" s="4">
        <v>43901</v>
      </c>
      <c r="D1000" s="2" t="s">
        <v>1930</v>
      </c>
      <c r="E1000" s="3" t="s">
        <v>17</v>
      </c>
      <c r="F1000" s="3" t="s">
        <v>33</v>
      </c>
      <c r="G1000" s="3" t="s">
        <v>1931</v>
      </c>
      <c r="H1000" s="3" t="s">
        <v>1932</v>
      </c>
      <c r="I1000" s="3" t="s">
        <v>28</v>
      </c>
      <c r="J1000" s="3">
        <v>999</v>
      </c>
      <c r="K1000" s="3" t="s">
        <v>19</v>
      </c>
      <c r="L1000" s="3" t="s">
        <v>893</v>
      </c>
      <c r="M1000" s="3">
        <v>604</v>
      </c>
      <c r="N1000" s="3" t="s">
        <v>21</v>
      </c>
      <c r="O1000" s="3" t="str">
        <f t="shared" si="15"/>
        <v>-</v>
      </c>
    </row>
    <row r="1001" spans="1:15" x14ac:dyDescent="0.25">
      <c r="A1001" s="2">
        <v>20204090171392</v>
      </c>
      <c r="B1001" s="4">
        <v>43880</v>
      </c>
      <c r="C1001" s="4">
        <v>43901</v>
      </c>
      <c r="D1001" s="2">
        <v>20203110065551</v>
      </c>
      <c r="E1001" s="4">
        <v>43886</v>
      </c>
      <c r="F1001" s="3" t="s">
        <v>14</v>
      </c>
      <c r="G1001" s="3" t="s">
        <v>1933</v>
      </c>
      <c r="H1001" s="3" t="s">
        <v>1934</v>
      </c>
      <c r="I1001" s="3" t="s">
        <v>18</v>
      </c>
      <c r="J1001" s="3">
        <v>999</v>
      </c>
      <c r="K1001" s="3" t="s">
        <v>19</v>
      </c>
      <c r="L1001" s="3" t="s">
        <v>212</v>
      </c>
      <c r="M1001" s="3">
        <v>311</v>
      </c>
      <c r="N1001" s="3" t="s">
        <v>21</v>
      </c>
      <c r="O1001" s="3">
        <f t="shared" si="15"/>
        <v>6</v>
      </c>
    </row>
    <row r="1002" spans="1:15" x14ac:dyDescent="0.25">
      <c r="A1002" s="2">
        <v>20204090172102</v>
      </c>
      <c r="B1002" s="4">
        <v>43880</v>
      </c>
      <c r="C1002" s="4">
        <v>43894</v>
      </c>
      <c r="D1002" s="2"/>
      <c r="E1002" s="3" t="s">
        <v>17</v>
      </c>
      <c r="F1002" s="3" t="s">
        <v>37</v>
      </c>
      <c r="G1002" s="3" t="s">
        <v>1935</v>
      </c>
      <c r="H1002" s="3" t="s">
        <v>71</v>
      </c>
      <c r="I1002" s="3" t="s">
        <v>28</v>
      </c>
      <c r="J1002" s="3">
        <v>999</v>
      </c>
      <c r="K1002" s="3" t="s">
        <v>19</v>
      </c>
      <c r="L1002" s="3" t="s">
        <v>926</v>
      </c>
      <c r="M1002" s="3">
        <v>307</v>
      </c>
      <c r="N1002" s="3" t="s">
        <v>21</v>
      </c>
      <c r="O1002" s="3" t="str">
        <f t="shared" si="15"/>
        <v>-</v>
      </c>
    </row>
    <row r="1003" spans="1:15" x14ac:dyDescent="0.25">
      <c r="A1003" s="2">
        <v>20204090172282</v>
      </c>
      <c r="B1003" s="4">
        <v>43880</v>
      </c>
      <c r="C1003" s="4">
        <v>43901</v>
      </c>
      <c r="D1003" s="2"/>
      <c r="E1003" s="3" t="s">
        <v>17</v>
      </c>
      <c r="F1003" s="3" t="s">
        <v>22</v>
      </c>
      <c r="G1003" s="3" t="s">
        <v>1936</v>
      </c>
      <c r="H1003" s="3" t="s">
        <v>1008</v>
      </c>
      <c r="I1003" s="3" t="s">
        <v>28</v>
      </c>
      <c r="J1003" s="3">
        <v>999</v>
      </c>
      <c r="K1003" s="3" t="s">
        <v>19</v>
      </c>
      <c r="L1003" s="3" t="s">
        <v>50</v>
      </c>
      <c r="M1003" s="3">
        <v>500</v>
      </c>
      <c r="N1003" s="3" t="s">
        <v>21</v>
      </c>
      <c r="O1003" s="3" t="str">
        <f t="shared" si="15"/>
        <v>-</v>
      </c>
    </row>
    <row r="1004" spans="1:15" x14ac:dyDescent="0.25">
      <c r="A1004" s="2">
        <v>20204090172442</v>
      </c>
      <c r="B1004" s="4">
        <v>43880</v>
      </c>
      <c r="C1004" s="4">
        <v>43901</v>
      </c>
      <c r="D1004" s="2">
        <v>20203110065571</v>
      </c>
      <c r="E1004" s="4">
        <v>43886</v>
      </c>
      <c r="F1004" s="3" t="s">
        <v>14</v>
      </c>
      <c r="G1004" s="3" t="s">
        <v>15</v>
      </c>
      <c r="H1004" s="3" t="s">
        <v>1937</v>
      </c>
      <c r="I1004" s="3" t="s">
        <v>18</v>
      </c>
      <c r="J1004" s="3">
        <v>999</v>
      </c>
      <c r="K1004" s="3" t="s">
        <v>19</v>
      </c>
      <c r="L1004" s="3" t="s">
        <v>212</v>
      </c>
      <c r="M1004" s="3">
        <v>311</v>
      </c>
      <c r="N1004" s="3" t="s">
        <v>21</v>
      </c>
      <c r="O1004" s="3">
        <f t="shared" si="15"/>
        <v>6</v>
      </c>
    </row>
    <row r="1005" spans="1:15" x14ac:dyDescent="0.25">
      <c r="A1005" s="2">
        <v>20204090172702</v>
      </c>
      <c r="B1005" s="4">
        <v>43880</v>
      </c>
      <c r="C1005" s="4">
        <v>43901</v>
      </c>
      <c r="D1005" s="2">
        <v>20203060072311</v>
      </c>
      <c r="E1005" s="4">
        <v>43893</v>
      </c>
      <c r="F1005" s="3" t="s">
        <v>33</v>
      </c>
      <c r="G1005" s="3" t="s">
        <v>1938</v>
      </c>
      <c r="H1005" s="3" t="s">
        <v>1939</v>
      </c>
      <c r="I1005" s="3" t="s">
        <v>18</v>
      </c>
      <c r="J1005" s="3">
        <v>999</v>
      </c>
      <c r="K1005" s="3" t="s">
        <v>19</v>
      </c>
      <c r="L1005" s="3" t="s">
        <v>209</v>
      </c>
      <c r="M1005" s="3">
        <v>306</v>
      </c>
      <c r="N1005" s="3" t="s">
        <v>21</v>
      </c>
      <c r="O1005" s="3">
        <f t="shared" si="15"/>
        <v>13</v>
      </c>
    </row>
    <row r="1006" spans="1:15" x14ac:dyDescent="0.25">
      <c r="A1006" s="2">
        <v>20204090172892</v>
      </c>
      <c r="B1006" s="4">
        <v>43880</v>
      </c>
      <c r="C1006" s="4">
        <v>43901</v>
      </c>
      <c r="D1006" s="2">
        <v>20205000061311</v>
      </c>
      <c r="E1006" s="4">
        <v>43885</v>
      </c>
      <c r="F1006" s="3" t="s">
        <v>33</v>
      </c>
      <c r="G1006" s="3" t="s">
        <v>1940</v>
      </c>
      <c r="H1006" s="3" t="s">
        <v>1941</v>
      </c>
      <c r="I1006" s="3" t="s">
        <v>18</v>
      </c>
      <c r="J1006" s="3">
        <v>999</v>
      </c>
      <c r="K1006" s="3" t="s">
        <v>19</v>
      </c>
      <c r="L1006" s="3" t="s">
        <v>189</v>
      </c>
      <c r="M1006" s="3">
        <v>500</v>
      </c>
      <c r="N1006" s="3" t="s">
        <v>21</v>
      </c>
      <c r="O1006" s="3">
        <f t="shared" si="15"/>
        <v>5</v>
      </c>
    </row>
    <row r="1007" spans="1:15" x14ac:dyDescent="0.25">
      <c r="A1007" s="2">
        <v>20204090172942</v>
      </c>
      <c r="B1007" s="4">
        <v>43880</v>
      </c>
      <c r="C1007" s="4">
        <v>43894</v>
      </c>
      <c r="D1007" s="2">
        <v>20203060073611</v>
      </c>
      <c r="E1007" s="4">
        <v>43893</v>
      </c>
      <c r="F1007" s="3" t="s">
        <v>30</v>
      </c>
      <c r="G1007" s="3" t="s">
        <v>15</v>
      </c>
      <c r="H1007" s="3" t="s">
        <v>1942</v>
      </c>
      <c r="I1007" s="3" t="s">
        <v>18</v>
      </c>
      <c r="J1007" s="3">
        <v>999</v>
      </c>
      <c r="K1007" s="3" t="s">
        <v>19</v>
      </c>
      <c r="L1007" s="3" t="s">
        <v>124</v>
      </c>
      <c r="M1007" s="3">
        <v>306</v>
      </c>
      <c r="N1007" s="3" t="s">
        <v>21</v>
      </c>
      <c r="O1007" s="3">
        <f t="shared" si="15"/>
        <v>13</v>
      </c>
    </row>
    <row r="1008" spans="1:15" x14ac:dyDescent="0.25">
      <c r="A1008" s="2">
        <v>20204090173182</v>
      </c>
      <c r="B1008" s="4">
        <v>43880</v>
      </c>
      <c r="C1008" s="4">
        <v>43970</v>
      </c>
      <c r="D1008" s="2">
        <v>20203030080011</v>
      </c>
      <c r="E1008" s="4">
        <v>43899</v>
      </c>
      <c r="F1008" s="3" t="s">
        <v>120</v>
      </c>
      <c r="G1008" s="3" t="s">
        <v>1943</v>
      </c>
      <c r="H1008" s="3" t="s">
        <v>1944</v>
      </c>
      <c r="I1008" s="3" t="s">
        <v>18</v>
      </c>
      <c r="J1008" s="3">
        <v>303</v>
      </c>
      <c r="K1008" s="3" t="s">
        <v>1945</v>
      </c>
      <c r="L1008" s="3" t="s">
        <v>127</v>
      </c>
      <c r="M1008" s="3">
        <v>303</v>
      </c>
      <c r="N1008" s="3"/>
      <c r="O1008" s="3">
        <f t="shared" si="15"/>
        <v>19</v>
      </c>
    </row>
    <row r="1009" spans="1:15" x14ac:dyDescent="0.25">
      <c r="A1009" s="2">
        <v>20204090173362</v>
      </c>
      <c r="B1009" s="4">
        <v>43880</v>
      </c>
      <c r="C1009" s="4">
        <v>43901</v>
      </c>
      <c r="D1009" s="2">
        <v>20203120067651</v>
      </c>
      <c r="E1009" s="4">
        <v>43888</v>
      </c>
      <c r="F1009" s="3" t="s">
        <v>22</v>
      </c>
      <c r="G1009" s="3" t="s">
        <v>15</v>
      </c>
      <c r="H1009" s="3" t="s">
        <v>1128</v>
      </c>
      <c r="I1009" s="3" t="s">
        <v>18</v>
      </c>
      <c r="J1009" s="3">
        <v>999</v>
      </c>
      <c r="K1009" s="3" t="s">
        <v>19</v>
      </c>
      <c r="L1009" s="3" t="s">
        <v>96</v>
      </c>
      <c r="M1009" s="3">
        <v>312</v>
      </c>
      <c r="N1009" s="3" t="s">
        <v>21</v>
      </c>
      <c r="O1009" s="3">
        <f t="shared" si="15"/>
        <v>8</v>
      </c>
    </row>
    <row r="1010" spans="1:15" x14ac:dyDescent="0.25">
      <c r="A1010" s="2">
        <v>20204090173442</v>
      </c>
      <c r="B1010" s="4">
        <v>43880</v>
      </c>
      <c r="C1010" s="4">
        <v>43894</v>
      </c>
      <c r="D1010" s="2">
        <v>20203040072951</v>
      </c>
      <c r="E1010" s="4">
        <v>43893</v>
      </c>
      <c r="F1010" s="3" t="s">
        <v>30</v>
      </c>
      <c r="G1010" s="3" t="s">
        <v>15</v>
      </c>
      <c r="H1010" s="3" t="s">
        <v>1946</v>
      </c>
      <c r="I1010" s="3" t="s">
        <v>18</v>
      </c>
      <c r="J1010" s="3">
        <v>999</v>
      </c>
      <c r="K1010" s="3" t="s">
        <v>19</v>
      </c>
      <c r="L1010" s="3" t="s">
        <v>182</v>
      </c>
      <c r="M1010" s="3">
        <v>304</v>
      </c>
      <c r="N1010" s="3" t="s">
        <v>21</v>
      </c>
      <c r="O1010" s="3">
        <f t="shared" si="15"/>
        <v>13</v>
      </c>
    </row>
    <row r="1011" spans="1:15" x14ac:dyDescent="0.25">
      <c r="A1011" s="2">
        <v>20204090173642</v>
      </c>
      <c r="B1011" s="4">
        <v>43880</v>
      </c>
      <c r="C1011" s="4">
        <v>43894</v>
      </c>
      <c r="D1011" s="2">
        <v>20206060068651</v>
      </c>
      <c r="E1011" s="4">
        <v>43888</v>
      </c>
      <c r="F1011" s="3" t="s">
        <v>106</v>
      </c>
      <c r="G1011" s="3" t="s">
        <v>1947</v>
      </c>
      <c r="H1011" s="3" t="s">
        <v>1948</v>
      </c>
      <c r="I1011" s="3" t="s">
        <v>18</v>
      </c>
      <c r="J1011" s="3">
        <v>999</v>
      </c>
      <c r="K1011" s="3" t="s">
        <v>19</v>
      </c>
      <c r="L1011" s="3" t="s">
        <v>1949</v>
      </c>
      <c r="M1011" s="3">
        <v>606</v>
      </c>
      <c r="N1011" s="3" t="s">
        <v>21</v>
      </c>
      <c r="O1011" s="3">
        <f t="shared" si="15"/>
        <v>8</v>
      </c>
    </row>
    <row r="1012" spans="1:15" x14ac:dyDescent="0.25">
      <c r="A1012" s="2">
        <v>20204090173652</v>
      </c>
      <c r="B1012" s="4">
        <v>43880</v>
      </c>
      <c r="C1012" s="4">
        <v>43894</v>
      </c>
      <c r="D1012" s="2" t="s">
        <v>1950</v>
      </c>
      <c r="E1012" s="4">
        <v>43882</v>
      </c>
      <c r="F1012" s="3" t="s">
        <v>37</v>
      </c>
      <c r="G1012" s="3" t="s">
        <v>1951</v>
      </c>
      <c r="H1012" s="3" t="s">
        <v>1869</v>
      </c>
      <c r="I1012" s="3" t="s">
        <v>18</v>
      </c>
      <c r="J1012" s="3">
        <v>999</v>
      </c>
      <c r="K1012" s="3" t="s">
        <v>19</v>
      </c>
      <c r="L1012" s="3" t="s">
        <v>1870</v>
      </c>
      <c r="M1012" s="3">
        <v>703</v>
      </c>
      <c r="N1012" s="3" t="s">
        <v>21</v>
      </c>
      <c r="O1012" s="3">
        <f t="shared" si="15"/>
        <v>2</v>
      </c>
    </row>
    <row r="1013" spans="1:15" x14ac:dyDescent="0.25">
      <c r="A1013" s="2">
        <v>20204090173682</v>
      </c>
      <c r="B1013" s="4">
        <v>43880</v>
      </c>
      <c r="C1013" s="4">
        <v>43901</v>
      </c>
      <c r="D1013" s="2">
        <v>20203060069161</v>
      </c>
      <c r="E1013" s="4">
        <v>43889</v>
      </c>
      <c r="F1013" s="3" t="s">
        <v>14</v>
      </c>
      <c r="G1013" s="3" t="s">
        <v>1952</v>
      </c>
      <c r="H1013" s="3" t="s">
        <v>1953</v>
      </c>
      <c r="I1013" s="3" t="s">
        <v>18</v>
      </c>
      <c r="J1013" s="3">
        <v>999</v>
      </c>
      <c r="K1013" s="3" t="s">
        <v>19</v>
      </c>
      <c r="L1013" s="3" t="s">
        <v>209</v>
      </c>
      <c r="M1013" s="3">
        <v>306</v>
      </c>
      <c r="N1013" s="3" t="s">
        <v>21</v>
      </c>
      <c r="O1013" s="3">
        <f t="shared" si="15"/>
        <v>9</v>
      </c>
    </row>
    <row r="1014" spans="1:15" x14ac:dyDescent="0.25">
      <c r="A1014" s="2">
        <v>20204090173692</v>
      </c>
      <c r="B1014" s="4">
        <v>43880</v>
      </c>
      <c r="C1014" s="4">
        <v>43901</v>
      </c>
      <c r="D1014" s="2">
        <v>20203060069171</v>
      </c>
      <c r="E1014" s="4">
        <v>43889</v>
      </c>
      <c r="F1014" s="3" t="s">
        <v>14</v>
      </c>
      <c r="G1014" s="3" t="s">
        <v>1954</v>
      </c>
      <c r="H1014" s="3" t="s">
        <v>1955</v>
      </c>
      <c r="I1014" s="3" t="s">
        <v>18</v>
      </c>
      <c r="J1014" s="3">
        <v>999</v>
      </c>
      <c r="K1014" s="3" t="s">
        <v>19</v>
      </c>
      <c r="L1014" s="3" t="s">
        <v>209</v>
      </c>
      <c r="M1014" s="3">
        <v>306</v>
      </c>
      <c r="N1014" s="3" t="s">
        <v>21</v>
      </c>
      <c r="O1014" s="3">
        <f t="shared" si="15"/>
        <v>9</v>
      </c>
    </row>
    <row r="1015" spans="1:15" x14ac:dyDescent="0.25">
      <c r="A1015" s="2">
        <v>20204090173842</v>
      </c>
      <c r="B1015" s="4">
        <v>43880</v>
      </c>
      <c r="C1015" s="4">
        <v>43894</v>
      </c>
      <c r="D1015" s="2">
        <v>20206050045563</v>
      </c>
      <c r="E1015" s="4">
        <v>43894</v>
      </c>
      <c r="F1015" s="3" t="s">
        <v>37</v>
      </c>
      <c r="G1015" s="3" t="s">
        <v>1956</v>
      </c>
      <c r="H1015" s="3" t="s">
        <v>1957</v>
      </c>
      <c r="I1015" s="3" t="s">
        <v>18</v>
      </c>
      <c r="J1015" s="3">
        <v>605</v>
      </c>
      <c r="K1015" s="3" t="s">
        <v>1171</v>
      </c>
      <c r="L1015" s="3" t="s">
        <v>1172</v>
      </c>
      <c r="M1015" s="3">
        <v>605</v>
      </c>
      <c r="N1015" s="3"/>
      <c r="O1015" s="3">
        <f t="shared" si="15"/>
        <v>14</v>
      </c>
    </row>
    <row r="1016" spans="1:15" x14ac:dyDescent="0.25">
      <c r="A1016" s="2">
        <v>20204090173912</v>
      </c>
      <c r="B1016" s="4">
        <v>43880</v>
      </c>
      <c r="C1016" s="4">
        <v>43894</v>
      </c>
      <c r="D1016" s="2" t="s">
        <v>1958</v>
      </c>
      <c r="E1016" s="4">
        <v>43896</v>
      </c>
      <c r="F1016" s="3" t="s">
        <v>89</v>
      </c>
      <c r="G1016" s="3" t="s">
        <v>1959</v>
      </c>
      <c r="H1016" s="3" t="s">
        <v>1960</v>
      </c>
      <c r="I1016" s="3" t="s">
        <v>28</v>
      </c>
      <c r="J1016" s="3">
        <v>999</v>
      </c>
      <c r="K1016" s="3" t="s">
        <v>19</v>
      </c>
      <c r="L1016" s="3" t="s">
        <v>1510</v>
      </c>
      <c r="M1016" s="3">
        <v>707</v>
      </c>
      <c r="N1016" s="3" t="s">
        <v>21</v>
      </c>
      <c r="O1016" s="3">
        <f t="shared" si="15"/>
        <v>16</v>
      </c>
    </row>
    <row r="1017" spans="1:15" x14ac:dyDescent="0.25">
      <c r="A1017" s="2">
        <v>20204090174092</v>
      </c>
      <c r="B1017" s="4">
        <v>43880</v>
      </c>
      <c r="C1017" s="4">
        <v>43901</v>
      </c>
      <c r="D1017" s="2">
        <v>20205000077201</v>
      </c>
      <c r="E1017" s="4">
        <v>43895</v>
      </c>
      <c r="F1017" s="3" t="s">
        <v>22</v>
      </c>
      <c r="G1017" s="3" t="s">
        <v>1961</v>
      </c>
      <c r="H1017" s="3" t="s">
        <v>118</v>
      </c>
      <c r="I1017" s="3" t="s">
        <v>18</v>
      </c>
      <c r="J1017" s="3">
        <v>999</v>
      </c>
      <c r="K1017" s="3" t="s">
        <v>19</v>
      </c>
      <c r="L1017" s="3" t="s">
        <v>768</v>
      </c>
      <c r="M1017" s="3">
        <v>500</v>
      </c>
      <c r="N1017" s="3" t="s">
        <v>21</v>
      </c>
      <c r="O1017" s="3">
        <f t="shared" si="15"/>
        <v>15</v>
      </c>
    </row>
    <row r="1018" spans="1:15" x14ac:dyDescent="0.25">
      <c r="A1018" s="2">
        <v>20204090174132</v>
      </c>
      <c r="B1018" s="4">
        <v>43880</v>
      </c>
      <c r="C1018" s="4">
        <v>43901</v>
      </c>
      <c r="D1018" s="2">
        <v>20202000087971</v>
      </c>
      <c r="E1018" s="4">
        <v>43902</v>
      </c>
      <c r="F1018" s="3" t="s">
        <v>22</v>
      </c>
      <c r="G1018" s="3" t="s">
        <v>1962</v>
      </c>
      <c r="H1018" s="3" t="s">
        <v>1963</v>
      </c>
      <c r="I1018" s="3" t="s">
        <v>28</v>
      </c>
      <c r="J1018" s="3">
        <v>200</v>
      </c>
      <c r="K1018" s="3" t="s">
        <v>989</v>
      </c>
      <c r="L1018" s="3" t="s">
        <v>990</v>
      </c>
      <c r="M1018" s="3">
        <v>200</v>
      </c>
      <c r="N1018" s="3"/>
      <c r="O1018" s="3">
        <f t="shared" si="15"/>
        <v>22</v>
      </c>
    </row>
    <row r="1019" spans="1:15" x14ac:dyDescent="0.25">
      <c r="A1019" s="2">
        <v>20204090174452</v>
      </c>
      <c r="B1019" s="4">
        <v>43880</v>
      </c>
      <c r="C1019" s="4">
        <v>43894</v>
      </c>
      <c r="D1019" s="2">
        <v>20206060075081</v>
      </c>
      <c r="E1019" s="4">
        <v>43894</v>
      </c>
      <c r="F1019" s="3" t="s">
        <v>66</v>
      </c>
      <c r="G1019" s="3" t="s">
        <v>1964</v>
      </c>
      <c r="H1019" s="3" t="s">
        <v>1965</v>
      </c>
      <c r="I1019" s="3" t="s">
        <v>18</v>
      </c>
      <c r="J1019" s="3">
        <v>999</v>
      </c>
      <c r="K1019" s="3" t="s">
        <v>19</v>
      </c>
      <c r="L1019" s="3" t="s">
        <v>1034</v>
      </c>
      <c r="M1019" s="3">
        <v>606</v>
      </c>
      <c r="N1019" s="3" t="s">
        <v>21</v>
      </c>
      <c r="O1019" s="3">
        <f t="shared" si="15"/>
        <v>14</v>
      </c>
    </row>
    <row r="1020" spans="1:15" x14ac:dyDescent="0.25">
      <c r="A1020" s="2">
        <v>20204090175842</v>
      </c>
      <c r="B1020" s="4">
        <v>43880</v>
      </c>
      <c r="C1020" s="4">
        <v>43901</v>
      </c>
      <c r="D1020" s="2">
        <v>20207010082851</v>
      </c>
      <c r="E1020" s="4">
        <v>43900</v>
      </c>
      <c r="F1020" s="3" t="s">
        <v>33</v>
      </c>
      <c r="G1020" s="3" t="s">
        <v>1966</v>
      </c>
      <c r="H1020" s="3" t="s">
        <v>1967</v>
      </c>
      <c r="I1020" s="3" t="s">
        <v>18</v>
      </c>
      <c r="J1020" s="3">
        <v>999</v>
      </c>
      <c r="K1020" s="3" t="s">
        <v>19</v>
      </c>
      <c r="L1020" s="3" t="s">
        <v>1968</v>
      </c>
      <c r="M1020" s="3">
        <v>701</v>
      </c>
      <c r="N1020" s="3" t="s">
        <v>21</v>
      </c>
      <c r="O1020" s="3">
        <f t="shared" si="15"/>
        <v>20</v>
      </c>
    </row>
    <row r="1021" spans="1:15" x14ac:dyDescent="0.25">
      <c r="A1021" s="2">
        <v>20204090176032</v>
      </c>
      <c r="B1021" s="4">
        <v>43880</v>
      </c>
      <c r="C1021" s="4">
        <v>43901</v>
      </c>
      <c r="D1021" s="2">
        <v>20205000059571</v>
      </c>
      <c r="E1021" s="4">
        <v>43885</v>
      </c>
      <c r="F1021" s="3" t="s">
        <v>14</v>
      </c>
      <c r="G1021" s="3" t="s">
        <v>15</v>
      </c>
      <c r="H1021" s="3" t="s">
        <v>1969</v>
      </c>
      <c r="I1021" s="3" t="s">
        <v>18</v>
      </c>
      <c r="J1021" s="3">
        <v>999</v>
      </c>
      <c r="K1021" s="3" t="s">
        <v>19</v>
      </c>
      <c r="L1021" s="3" t="s">
        <v>52</v>
      </c>
      <c r="M1021" s="3">
        <v>500</v>
      </c>
      <c r="N1021" s="3" t="s">
        <v>21</v>
      </c>
      <c r="O1021" s="3">
        <f t="shared" si="15"/>
        <v>5</v>
      </c>
    </row>
    <row r="1022" spans="1:15" x14ac:dyDescent="0.25">
      <c r="A1022" s="2">
        <v>20204090176092</v>
      </c>
      <c r="B1022" s="4">
        <v>43881</v>
      </c>
      <c r="C1022" s="4">
        <v>43895</v>
      </c>
      <c r="D1022" s="2"/>
      <c r="E1022" s="3" t="s">
        <v>17</v>
      </c>
      <c r="F1022" s="3" t="s">
        <v>37</v>
      </c>
      <c r="G1022" s="3" t="s">
        <v>1970</v>
      </c>
      <c r="H1022" s="3" t="s">
        <v>71</v>
      </c>
      <c r="I1022" s="3" t="s">
        <v>28</v>
      </c>
      <c r="J1022" s="3">
        <v>200</v>
      </c>
      <c r="K1022" s="3" t="s">
        <v>1971</v>
      </c>
      <c r="L1022" s="3" t="s">
        <v>838</v>
      </c>
      <c r="M1022" s="3">
        <v>200</v>
      </c>
      <c r="N1022" s="3"/>
      <c r="O1022" s="3" t="str">
        <f t="shared" si="15"/>
        <v>-</v>
      </c>
    </row>
    <row r="1023" spans="1:15" x14ac:dyDescent="0.25">
      <c r="A1023" s="2">
        <v>20204090176102</v>
      </c>
      <c r="B1023" s="4">
        <v>43881</v>
      </c>
      <c r="C1023" s="4">
        <v>43895</v>
      </c>
      <c r="D1023" s="2"/>
      <c r="E1023" s="3" t="s">
        <v>17</v>
      </c>
      <c r="F1023" s="3" t="s">
        <v>37</v>
      </c>
      <c r="G1023" s="3" t="s">
        <v>1972</v>
      </c>
      <c r="H1023" s="3" t="s">
        <v>71</v>
      </c>
      <c r="I1023" s="3" t="s">
        <v>28</v>
      </c>
      <c r="J1023" s="3">
        <v>999</v>
      </c>
      <c r="K1023" s="3" t="s">
        <v>19</v>
      </c>
      <c r="L1023" s="3" t="s">
        <v>1090</v>
      </c>
      <c r="M1023" s="3">
        <v>603</v>
      </c>
      <c r="N1023" s="3" t="s">
        <v>21</v>
      </c>
      <c r="O1023" s="3" t="str">
        <f t="shared" si="15"/>
        <v>-</v>
      </c>
    </row>
    <row r="1024" spans="1:15" x14ac:dyDescent="0.25">
      <c r="A1024" s="2">
        <v>20204090176252</v>
      </c>
      <c r="B1024" s="4">
        <v>43881</v>
      </c>
      <c r="C1024" s="4">
        <v>43902</v>
      </c>
      <c r="D1024" s="2">
        <v>20207070066091</v>
      </c>
      <c r="E1024" s="4">
        <v>43887</v>
      </c>
      <c r="F1024" s="3" t="s">
        <v>22</v>
      </c>
      <c r="G1024" s="3" t="s">
        <v>1973</v>
      </c>
      <c r="H1024" s="3" t="s">
        <v>1974</v>
      </c>
      <c r="I1024" s="3" t="s">
        <v>18</v>
      </c>
      <c r="J1024" s="3">
        <v>999</v>
      </c>
      <c r="K1024" s="3" t="s">
        <v>19</v>
      </c>
      <c r="L1024" s="3" t="s">
        <v>1975</v>
      </c>
      <c r="M1024" s="3">
        <v>707</v>
      </c>
      <c r="N1024" s="3" t="s">
        <v>21</v>
      </c>
      <c r="O1024" s="3">
        <f t="shared" si="15"/>
        <v>6</v>
      </c>
    </row>
    <row r="1025" spans="1:15" x14ac:dyDescent="0.25">
      <c r="A1025" s="2">
        <v>20204090176392</v>
      </c>
      <c r="B1025" s="4">
        <v>43881</v>
      </c>
      <c r="C1025" s="4">
        <v>43895</v>
      </c>
      <c r="D1025" s="2">
        <v>20205000066351</v>
      </c>
      <c r="E1025" s="4">
        <v>43887</v>
      </c>
      <c r="F1025" s="3" t="s">
        <v>106</v>
      </c>
      <c r="G1025" s="3" t="s">
        <v>1976</v>
      </c>
      <c r="H1025" s="3" t="s">
        <v>1910</v>
      </c>
      <c r="I1025" s="3" t="s">
        <v>18</v>
      </c>
      <c r="J1025" s="3">
        <v>999</v>
      </c>
      <c r="K1025" s="3" t="s">
        <v>19</v>
      </c>
      <c r="L1025" s="3" t="s">
        <v>76</v>
      </c>
      <c r="M1025" s="3">
        <v>500</v>
      </c>
      <c r="N1025" s="3" t="s">
        <v>21</v>
      </c>
      <c r="O1025" s="3">
        <f t="shared" si="15"/>
        <v>6</v>
      </c>
    </row>
    <row r="1026" spans="1:15" x14ac:dyDescent="0.25">
      <c r="A1026" s="2">
        <v>20204090176432</v>
      </c>
      <c r="B1026" s="4">
        <v>43881</v>
      </c>
      <c r="C1026" s="4">
        <v>43902</v>
      </c>
      <c r="D1026" s="2">
        <v>20205000087631</v>
      </c>
      <c r="E1026" s="4">
        <v>43902</v>
      </c>
      <c r="F1026" s="3" t="s">
        <v>22</v>
      </c>
      <c r="G1026" s="3" t="s">
        <v>1977</v>
      </c>
      <c r="H1026" s="3" t="s">
        <v>1978</v>
      </c>
      <c r="I1026" s="3" t="s">
        <v>18</v>
      </c>
      <c r="J1026" s="3">
        <v>999</v>
      </c>
      <c r="K1026" s="3" t="s">
        <v>19</v>
      </c>
      <c r="L1026" s="3" t="s">
        <v>1485</v>
      </c>
      <c r="M1026" s="3">
        <v>500</v>
      </c>
      <c r="N1026" s="3" t="s">
        <v>21</v>
      </c>
      <c r="O1026" s="3">
        <f t="shared" si="15"/>
        <v>21</v>
      </c>
    </row>
    <row r="1027" spans="1:15" x14ac:dyDescent="0.25">
      <c r="A1027" s="2">
        <v>20204090176462</v>
      </c>
      <c r="B1027" s="4">
        <v>43881</v>
      </c>
      <c r="C1027" s="4">
        <v>43902</v>
      </c>
      <c r="D1027" s="2">
        <v>20203120058291</v>
      </c>
      <c r="E1027" s="4">
        <v>43882</v>
      </c>
      <c r="F1027" s="3" t="s">
        <v>14</v>
      </c>
      <c r="G1027" s="3" t="s">
        <v>1979</v>
      </c>
      <c r="H1027" s="3" t="s">
        <v>1980</v>
      </c>
      <c r="I1027" s="3" t="s">
        <v>18</v>
      </c>
      <c r="J1027" s="3">
        <v>999</v>
      </c>
      <c r="K1027" s="3" t="s">
        <v>19</v>
      </c>
      <c r="L1027" s="3" t="s">
        <v>318</v>
      </c>
      <c r="M1027" s="3">
        <v>312</v>
      </c>
      <c r="N1027" s="3" t="s">
        <v>21</v>
      </c>
      <c r="O1027" s="3">
        <f t="shared" si="15"/>
        <v>1</v>
      </c>
    </row>
    <row r="1028" spans="1:15" x14ac:dyDescent="0.25">
      <c r="A1028" s="2">
        <v>20204090176472</v>
      </c>
      <c r="B1028" s="4">
        <v>43881</v>
      </c>
      <c r="C1028" s="4">
        <v>43902</v>
      </c>
      <c r="D1028" s="2"/>
      <c r="E1028" s="3" t="s">
        <v>17</v>
      </c>
      <c r="F1028" s="3" t="s">
        <v>33</v>
      </c>
      <c r="G1028" s="3" t="s">
        <v>1981</v>
      </c>
      <c r="H1028" s="3" t="s">
        <v>742</v>
      </c>
      <c r="I1028" s="3" t="s">
        <v>28</v>
      </c>
      <c r="J1028" s="3">
        <v>500</v>
      </c>
      <c r="K1028" s="3" t="s">
        <v>1982</v>
      </c>
      <c r="L1028" s="3" t="s">
        <v>499</v>
      </c>
      <c r="M1028" s="3">
        <v>500</v>
      </c>
      <c r="N1028" s="3"/>
      <c r="O1028" s="3" t="str">
        <f t="shared" si="15"/>
        <v>-</v>
      </c>
    </row>
    <row r="1029" spans="1:15" x14ac:dyDescent="0.25">
      <c r="A1029" s="2">
        <v>20204090176652</v>
      </c>
      <c r="B1029" s="4">
        <v>43881</v>
      </c>
      <c r="C1029" s="4">
        <v>43895</v>
      </c>
      <c r="D1029" s="2"/>
      <c r="E1029" s="3" t="s">
        <v>17</v>
      </c>
      <c r="F1029" s="3" t="s">
        <v>37</v>
      </c>
      <c r="G1029" s="3" t="s">
        <v>1983</v>
      </c>
      <c r="H1029" s="3" t="s">
        <v>1670</v>
      </c>
      <c r="I1029" s="3" t="s">
        <v>28</v>
      </c>
      <c r="J1029" s="3">
        <v>701</v>
      </c>
      <c r="K1029" s="3" t="s">
        <v>948</v>
      </c>
      <c r="L1029" s="3" t="s">
        <v>949</v>
      </c>
      <c r="M1029" s="3">
        <v>701</v>
      </c>
      <c r="N1029" s="3"/>
      <c r="O1029" s="3" t="str">
        <f t="shared" ref="O1029:O1092" si="16">IFERROR(E1029-B1029,"-")</f>
        <v>-</v>
      </c>
    </row>
    <row r="1030" spans="1:15" x14ac:dyDescent="0.25">
      <c r="A1030" s="2">
        <v>20204090176772</v>
      </c>
      <c r="B1030" s="4">
        <v>43881</v>
      </c>
      <c r="C1030" s="4">
        <v>43923</v>
      </c>
      <c r="D1030" s="2" t="s">
        <v>1984</v>
      </c>
      <c r="E1030" s="4">
        <v>43920</v>
      </c>
      <c r="F1030" s="3" t="s">
        <v>368</v>
      </c>
      <c r="G1030" s="3" t="s">
        <v>1985</v>
      </c>
      <c r="H1030" s="3" t="s">
        <v>1986</v>
      </c>
      <c r="I1030" s="3" t="s">
        <v>18</v>
      </c>
      <c r="J1030" s="3">
        <v>310</v>
      </c>
      <c r="K1030" s="3" t="s">
        <v>1987</v>
      </c>
      <c r="L1030" s="3" t="s">
        <v>1652</v>
      </c>
      <c r="M1030" s="3">
        <v>310</v>
      </c>
      <c r="N1030" s="3"/>
      <c r="O1030" s="3">
        <f t="shared" si="16"/>
        <v>39</v>
      </c>
    </row>
    <row r="1031" spans="1:15" x14ac:dyDescent="0.25">
      <c r="A1031" s="2">
        <v>20204090176892</v>
      </c>
      <c r="B1031" s="4">
        <v>43881</v>
      </c>
      <c r="C1031" s="4">
        <v>43895</v>
      </c>
      <c r="D1031" s="2">
        <v>20205000081811</v>
      </c>
      <c r="E1031" s="4">
        <v>43900</v>
      </c>
      <c r="F1031" s="3" t="s">
        <v>37</v>
      </c>
      <c r="G1031" s="3" t="s">
        <v>1988</v>
      </c>
      <c r="H1031" s="3" t="s">
        <v>1989</v>
      </c>
      <c r="I1031" s="3" t="s">
        <v>28</v>
      </c>
      <c r="J1031" s="3">
        <v>999</v>
      </c>
      <c r="K1031" s="3" t="s">
        <v>19</v>
      </c>
      <c r="L1031" s="3" t="s">
        <v>292</v>
      </c>
      <c r="M1031" s="3">
        <v>500</v>
      </c>
      <c r="N1031" s="3" t="s">
        <v>21</v>
      </c>
      <c r="O1031" s="3">
        <f t="shared" si="16"/>
        <v>19</v>
      </c>
    </row>
    <row r="1032" spans="1:15" x14ac:dyDescent="0.25">
      <c r="A1032" s="2">
        <v>20204090177212</v>
      </c>
      <c r="B1032" s="4">
        <v>43881</v>
      </c>
      <c r="C1032" s="4">
        <v>43902</v>
      </c>
      <c r="D1032" s="2"/>
      <c r="E1032" s="3" t="s">
        <v>17</v>
      </c>
      <c r="F1032" s="3" t="s">
        <v>22</v>
      </c>
      <c r="G1032" s="3" t="s">
        <v>1990</v>
      </c>
      <c r="H1032" s="3" t="s">
        <v>1991</v>
      </c>
      <c r="I1032" s="3" t="s">
        <v>28</v>
      </c>
      <c r="J1032" s="3">
        <v>200</v>
      </c>
      <c r="K1032" s="3" t="s">
        <v>783</v>
      </c>
      <c r="L1032" s="3" t="s">
        <v>263</v>
      </c>
      <c r="M1032" s="3">
        <v>200</v>
      </c>
      <c r="N1032" s="3"/>
      <c r="O1032" s="3" t="str">
        <f t="shared" si="16"/>
        <v>-</v>
      </c>
    </row>
    <row r="1033" spans="1:15" x14ac:dyDescent="0.25">
      <c r="A1033" s="2">
        <v>20204090177342</v>
      </c>
      <c r="B1033" s="4">
        <v>43881</v>
      </c>
      <c r="C1033" s="4">
        <v>43902</v>
      </c>
      <c r="D1033" s="2">
        <v>20206040081131</v>
      </c>
      <c r="E1033" s="4">
        <v>43899</v>
      </c>
      <c r="F1033" s="3" t="s">
        <v>22</v>
      </c>
      <c r="G1033" s="3" t="s">
        <v>1992</v>
      </c>
      <c r="H1033" s="3" t="s">
        <v>1993</v>
      </c>
      <c r="I1033" s="3" t="s">
        <v>18</v>
      </c>
      <c r="J1033" s="3">
        <v>999</v>
      </c>
      <c r="K1033" s="3" t="s">
        <v>19</v>
      </c>
      <c r="L1033" s="3" t="s">
        <v>1994</v>
      </c>
      <c r="M1033" s="3">
        <v>604</v>
      </c>
      <c r="N1033" s="3" t="s">
        <v>21</v>
      </c>
      <c r="O1033" s="3">
        <f t="shared" si="16"/>
        <v>18</v>
      </c>
    </row>
    <row r="1034" spans="1:15" x14ac:dyDescent="0.25">
      <c r="A1034" s="2">
        <v>20204090177432</v>
      </c>
      <c r="B1034" s="4">
        <v>43881</v>
      </c>
      <c r="C1034" s="4">
        <v>43902</v>
      </c>
      <c r="D1034" s="2">
        <v>20205000080321</v>
      </c>
      <c r="E1034" s="4">
        <v>43899</v>
      </c>
      <c r="F1034" s="3" t="s">
        <v>14</v>
      </c>
      <c r="G1034" s="3" t="s">
        <v>1995</v>
      </c>
      <c r="H1034" s="3" t="s">
        <v>1996</v>
      </c>
      <c r="I1034" s="3" t="s">
        <v>18</v>
      </c>
      <c r="J1034" s="3">
        <v>999</v>
      </c>
      <c r="K1034" s="3" t="s">
        <v>19</v>
      </c>
      <c r="L1034" s="3" t="s">
        <v>99</v>
      </c>
      <c r="M1034" s="3">
        <v>500</v>
      </c>
      <c r="N1034" s="3" t="s">
        <v>21</v>
      </c>
      <c r="O1034" s="3">
        <f t="shared" si="16"/>
        <v>18</v>
      </c>
    </row>
    <row r="1035" spans="1:15" x14ac:dyDescent="0.25">
      <c r="A1035" s="2">
        <v>20204090177442</v>
      </c>
      <c r="B1035" s="4">
        <v>43881</v>
      </c>
      <c r="C1035" s="4">
        <v>43895</v>
      </c>
      <c r="D1035" s="2" t="s">
        <v>1997</v>
      </c>
      <c r="E1035" s="4">
        <v>43894</v>
      </c>
      <c r="F1035" s="3" t="s">
        <v>37</v>
      </c>
      <c r="G1035" s="3" t="s">
        <v>1998</v>
      </c>
      <c r="H1035" s="3" t="s">
        <v>1999</v>
      </c>
      <c r="I1035" s="3" t="s">
        <v>18</v>
      </c>
      <c r="J1035" s="3">
        <v>999</v>
      </c>
      <c r="K1035" s="3" t="s">
        <v>19</v>
      </c>
      <c r="L1035" s="3" t="s">
        <v>499</v>
      </c>
      <c r="M1035" s="3">
        <v>500</v>
      </c>
      <c r="N1035" s="3" t="s">
        <v>56</v>
      </c>
      <c r="O1035" s="3">
        <f t="shared" si="16"/>
        <v>13</v>
      </c>
    </row>
    <row r="1036" spans="1:15" x14ac:dyDescent="0.25">
      <c r="A1036" s="2">
        <v>20204090177492</v>
      </c>
      <c r="B1036" s="4">
        <v>43881</v>
      </c>
      <c r="C1036" s="4">
        <v>43902</v>
      </c>
      <c r="D1036" s="2">
        <v>20203060080531</v>
      </c>
      <c r="E1036" s="4">
        <v>43899</v>
      </c>
      <c r="F1036" s="3" t="s">
        <v>14</v>
      </c>
      <c r="G1036" s="3" t="s">
        <v>2000</v>
      </c>
      <c r="H1036" s="3" t="s">
        <v>2001</v>
      </c>
      <c r="I1036" s="3" t="s">
        <v>18</v>
      </c>
      <c r="J1036" s="3">
        <v>999</v>
      </c>
      <c r="K1036" s="3" t="s">
        <v>19</v>
      </c>
      <c r="L1036" s="3" t="s">
        <v>173</v>
      </c>
      <c r="M1036" s="3">
        <v>306</v>
      </c>
      <c r="N1036" s="3" t="s">
        <v>21</v>
      </c>
      <c r="O1036" s="3">
        <f t="shared" si="16"/>
        <v>18</v>
      </c>
    </row>
    <row r="1037" spans="1:15" x14ac:dyDescent="0.25">
      <c r="A1037" s="2">
        <v>20204090177512</v>
      </c>
      <c r="B1037" s="4">
        <v>43881</v>
      </c>
      <c r="C1037" s="4">
        <v>43902</v>
      </c>
      <c r="D1037" s="2">
        <v>20205000058161</v>
      </c>
      <c r="E1037" s="4">
        <v>43882</v>
      </c>
      <c r="F1037" s="3" t="s">
        <v>14</v>
      </c>
      <c r="G1037" s="3" t="s">
        <v>2002</v>
      </c>
      <c r="H1037" s="3" t="s">
        <v>2003</v>
      </c>
      <c r="I1037" s="3" t="s">
        <v>18</v>
      </c>
      <c r="J1037" s="3">
        <v>999</v>
      </c>
      <c r="K1037" s="3" t="s">
        <v>19</v>
      </c>
      <c r="L1037" s="3" t="s">
        <v>99</v>
      </c>
      <c r="M1037" s="3">
        <v>500</v>
      </c>
      <c r="N1037" s="3" t="s">
        <v>21</v>
      </c>
      <c r="O1037" s="3">
        <f t="shared" si="16"/>
        <v>1</v>
      </c>
    </row>
    <row r="1038" spans="1:15" x14ac:dyDescent="0.25">
      <c r="A1038" s="2">
        <v>20204090177552</v>
      </c>
      <c r="B1038" s="4">
        <v>43881</v>
      </c>
      <c r="C1038" s="4">
        <v>43902</v>
      </c>
      <c r="D1038" s="2"/>
      <c r="E1038" s="3" t="s">
        <v>17</v>
      </c>
      <c r="F1038" s="3" t="s">
        <v>22</v>
      </c>
      <c r="G1038" s="3" t="s">
        <v>2004</v>
      </c>
      <c r="H1038" s="3" t="s">
        <v>2005</v>
      </c>
      <c r="I1038" s="3" t="s">
        <v>28</v>
      </c>
      <c r="J1038" s="3">
        <v>999</v>
      </c>
      <c r="K1038" s="3" t="s">
        <v>19</v>
      </c>
      <c r="L1038" s="3" t="s">
        <v>234</v>
      </c>
      <c r="M1038" s="3">
        <v>606</v>
      </c>
      <c r="N1038" s="3" t="s">
        <v>21</v>
      </c>
      <c r="O1038" s="3" t="str">
        <f t="shared" si="16"/>
        <v>-</v>
      </c>
    </row>
    <row r="1039" spans="1:15" x14ac:dyDescent="0.25">
      <c r="A1039" s="2">
        <v>20204090177662</v>
      </c>
      <c r="B1039" s="4">
        <v>43881</v>
      </c>
      <c r="C1039" s="4">
        <v>43971</v>
      </c>
      <c r="D1039" s="2">
        <v>20203120081091</v>
      </c>
      <c r="E1039" s="4">
        <v>43899</v>
      </c>
      <c r="F1039" s="3" t="s">
        <v>120</v>
      </c>
      <c r="G1039" s="3" t="s">
        <v>2006</v>
      </c>
      <c r="H1039" s="3" t="s">
        <v>2007</v>
      </c>
      <c r="I1039" s="3" t="s">
        <v>18</v>
      </c>
      <c r="J1039" s="3">
        <v>312</v>
      </c>
      <c r="K1039" s="3" t="s">
        <v>1115</v>
      </c>
      <c r="L1039" s="3" t="s">
        <v>1116</v>
      </c>
      <c r="M1039" s="3">
        <v>312</v>
      </c>
      <c r="N1039" s="3"/>
      <c r="O1039" s="3">
        <f t="shared" si="16"/>
        <v>18</v>
      </c>
    </row>
    <row r="1040" spans="1:15" x14ac:dyDescent="0.25">
      <c r="A1040" s="2">
        <v>20204090177972</v>
      </c>
      <c r="B1040" s="4">
        <v>43881</v>
      </c>
      <c r="C1040" s="4">
        <v>43895</v>
      </c>
      <c r="D1040" s="2">
        <v>20203000058281</v>
      </c>
      <c r="E1040" s="4">
        <v>43882</v>
      </c>
      <c r="F1040" s="3" t="s">
        <v>106</v>
      </c>
      <c r="G1040" s="3" t="s">
        <v>2008</v>
      </c>
      <c r="H1040" s="3" t="s">
        <v>698</v>
      </c>
      <c r="I1040" s="3" t="s">
        <v>18</v>
      </c>
      <c r="J1040" s="3">
        <v>999</v>
      </c>
      <c r="K1040" s="3" t="s">
        <v>19</v>
      </c>
      <c r="L1040" s="3" t="s">
        <v>1163</v>
      </c>
      <c r="M1040" s="3">
        <v>300</v>
      </c>
      <c r="N1040" s="3" t="s">
        <v>21</v>
      </c>
      <c r="O1040" s="3">
        <f t="shared" si="16"/>
        <v>1</v>
      </c>
    </row>
    <row r="1041" spans="1:15" x14ac:dyDescent="0.25">
      <c r="A1041" s="2">
        <v>20204090178002</v>
      </c>
      <c r="B1041" s="4">
        <v>43881</v>
      </c>
      <c r="C1041" s="4">
        <v>43902</v>
      </c>
      <c r="D1041" s="2">
        <v>20203120063941</v>
      </c>
      <c r="E1041" s="4">
        <v>43886</v>
      </c>
      <c r="F1041" s="3" t="s">
        <v>33</v>
      </c>
      <c r="G1041" s="3" t="s">
        <v>2009</v>
      </c>
      <c r="H1041" s="3" t="s">
        <v>793</v>
      </c>
      <c r="I1041" s="3" t="s">
        <v>18</v>
      </c>
      <c r="J1041" s="3">
        <v>999</v>
      </c>
      <c r="K1041" s="3" t="s">
        <v>19</v>
      </c>
      <c r="L1041" s="3" t="s">
        <v>794</v>
      </c>
      <c r="M1041" s="3">
        <v>312</v>
      </c>
      <c r="N1041" s="3" t="s">
        <v>21</v>
      </c>
      <c r="O1041" s="3">
        <f t="shared" si="16"/>
        <v>5</v>
      </c>
    </row>
    <row r="1042" spans="1:15" x14ac:dyDescent="0.25">
      <c r="A1042" s="2">
        <v>20204090178432</v>
      </c>
      <c r="B1042" s="4">
        <v>43881</v>
      </c>
      <c r="C1042" s="4">
        <v>43895</v>
      </c>
      <c r="D1042" s="2">
        <v>20205000078331</v>
      </c>
      <c r="E1042" s="4">
        <v>43896</v>
      </c>
      <c r="F1042" s="3" t="s">
        <v>37</v>
      </c>
      <c r="G1042" s="3" t="s">
        <v>2010</v>
      </c>
      <c r="H1042" s="3" t="s">
        <v>2011</v>
      </c>
      <c r="I1042" s="3" t="s">
        <v>28</v>
      </c>
      <c r="J1042" s="3">
        <v>999</v>
      </c>
      <c r="K1042" s="3" t="s">
        <v>19</v>
      </c>
      <c r="L1042" s="3" t="s">
        <v>1111</v>
      </c>
      <c r="M1042" s="3">
        <v>500</v>
      </c>
      <c r="N1042" s="3" t="s">
        <v>21</v>
      </c>
      <c r="O1042" s="3">
        <f t="shared" si="16"/>
        <v>15</v>
      </c>
    </row>
    <row r="1043" spans="1:15" x14ac:dyDescent="0.25">
      <c r="A1043" s="2">
        <v>20204090178472</v>
      </c>
      <c r="B1043" s="4">
        <v>43881</v>
      </c>
      <c r="C1043" s="4">
        <v>43902</v>
      </c>
      <c r="D1043" s="2">
        <v>20206060108971</v>
      </c>
      <c r="E1043" s="4">
        <v>43927</v>
      </c>
      <c r="F1043" s="3" t="s">
        <v>22</v>
      </c>
      <c r="G1043" s="3" t="s">
        <v>2012</v>
      </c>
      <c r="H1043" s="3" t="s">
        <v>2013</v>
      </c>
      <c r="I1043" s="3" t="s">
        <v>28</v>
      </c>
      <c r="J1043" s="3">
        <v>999</v>
      </c>
      <c r="K1043" s="3" t="s">
        <v>19</v>
      </c>
      <c r="L1043" s="3" t="s">
        <v>59</v>
      </c>
      <c r="M1043" s="3">
        <v>606</v>
      </c>
      <c r="N1043" s="3" t="s">
        <v>21</v>
      </c>
      <c r="O1043" s="3">
        <f t="shared" si="16"/>
        <v>46</v>
      </c>
    </row>
    <row r="1044" spans="1:15" x14ac:dyDescent="0.25">
      <c r="A1044" s="2">
        <v>20204090178502</v>
      </c>
      <c r="B1044" s="4">
        <v>43881</v>
      </c>
      <c r="C1044" s="4">
        <v>43895</v>
      </c>
      <c r="D1044" s="2">
        <v>20203070069071</v>
      </c>
      <c r="E1044" s="4">
        <v>43889</v>
      </c>
      <c r="F1044" s="3" t="s">
        <v>81</v>
      </c>
      <c r="G1044" s="3" t="s">
        <v>2014</v>
      </c>
      <c r="H1044" s="3" t="s">
        <v>2015</v>
      </c>
      <c r="I1044" s="3" t="s">
        <v>18</v>
      </c>
      <c r="J1044" s="3">
        <v>999</v>
      </c>
      <c r="K1044" s="3" t="s">
        <v>19</v>
      </c>
      <c r="L1044" s="3" t="s">
        <v>1466</v>
      </c>
      <c r="M1044" s="3">
        <v>307</v>
      </c>
      <c r="N1044" s="3" t="s">
        <v>21</v>
      </c>
      <c r="O1044" s="3">
        <f t="shared" si="16"/>
        <v>8</v>
      </c>
    </row>
    <row r="1045" spans="1:15" x14ac:dyDescent="0.25">
      <c r="A1045" s="2">
        <v>20204090178672</v>
      </c>
      <c r="B1045" s="4">
        <v>43881</v>
      </c>
      <c r="C1045" s="4">
        <v>43895</v>
      </c>
      <c r="D1045" s="2">
        <v>20206040078611</v>
      </c>
      <c r="E1045" s="4">
        <v>43896</v>
      </c>
      <c r="F1045" s="3" t="s">
        <v>37</v>
      </c>
      <c r="G1045" s="3" t="s">
        <v>2016</v>
      </c>
      <c r="H1045" s="3" t="s">
        <v>2017</v>
      </c>
      <c r="I1045" s="3" t="s">
        <v>28</v>
      </c>
      <c r="J1045" s="3">
        <v>999</v>
      </c>
      <c r="K1045" s="3" t="s">
        <v>19</v>
      </c>
      <c r="L1045" s="3" t="s">
        <v>130</v>
      </c>
      <c r="M1045" s="3">
        <v>604</v>
      </c>
      <c r="N1045" s="3" t="s">
        <v>21</v>
      </c>
      <c r="O1045" s="3">
        <f t="shared" si="16"/>
        <v>15</v>
      </c>
    </row>
    <row r="1046" spans="1:15" x14ac:dyDescent="0.25">
      <c r="A1046" s="2">
        <v>20204090178982</v>
      </c>
      <c r="B1046" s="4">
        <v>43881</v>
      </c>
      <c r="C1046" s="4">
        <v>43902</v>
      </c>
      <c r="D1046" s="2">
        <v>20205000060951</v>
      </c>
      <c r="E1046" s="4">
        <v>43885</v>
      </c>
      <c r="F1046" s="3" t="s">
        <v>14</v>
      </c>
      <c r="G1046" s="3" t="s">
        <v>2018</v>
      </c>
      <c r="H1046" s="3" t="s">
        <v>698</v>
      </c>
      <c r="I1046" s="3" t="s">
        <v>18</v>
      </c>
      <c r="J1046" s="3">
        <v>999</v>
      </c>
      <c r="K1046" s="3" t="s">
        <v>19</v>
      </c>
      <c r="L1046" s="3" t="s">
        <v>1063</v>
      </c>
      <c r="M1046" s="3">
        <v>500</v>
      </c>
      <c r="N1046" s="3" t="s">
        <v>21</v>
      </c>
      <c r="O1046" s="3">
        <f t="shared" si="16"/>
        <v>4</v>
      </c>
    </row>
    <row r="1047" spans="1:15" x14ac:dyDescent="0.25">
      <c r="A1047" s="2">
        <v>20204090179132</v>
      </c>
      <c r="B1047" s="4">
        <v>43881</v>
      </c>
      <c r="C1047" s="4">
        <v>43895</v>
      </c>
      <c r="D1047" s="2">
        <v>20203090065971</v>
      </c>
      <c r="E1047" s="4">
        <v>43887</v>
      </c>
      <c r="F1047" s="3" t="s">
        <v>106</v>
      </c>
      <c r="G1047" s="3" t="s">
        <v>2019</v>
      </c>
      <c r="H1047" s="3" t="s">
        <v>698</v>
      </c>
      <c r="I1047" s="3" t="s">
        <v>18</v>
      </c>
      <c r="J1047" s="3">
        <v>999</v>
      </c>
      <c r="K1047" s="3" t="s">
        <v>19</v>
      </c>
      <c r="L1047" s="3" t="s">
        <v>1158</v>
      </c>
      <c r="M1047" s="3">
        <v>309</v>
      </c>
      <c r="N1047" s="3" t="s">
        <v>21</v>
      </c>
      <c r="O1047" s="3">
        <f t="shared" si="16"/>
        <v>6</v>
      </c>
    </row>
    <row r="1048" spans="1:15" x14ac:dyDescent="0.25">
      <c r="A1048" s="2">
        <v>20204090179232</v>
      </c>
      <c r="B1048" s="4">
        <v>43881</v>
      </c>
      <c r="C1048" s="4">
        <v>43895</v>
      </c>
      <c r="D1048" s="2">
        <v>20205000065771</v>
      </c>
      <c r="E1048" s="4">
        <v>43887</v>
      </c>
      <c r="F1048" s="3" t="s">
        <v>106</v>
      </c>
      <c r="G1048" s="3" t="s">
        <v>2020</v>
      </c>
      <c r="H1048" s="3" t="s">
        <v>698</v>
      </c>
      <c r="I1048" s="3" t="s">
        <v>18</v>
      </c>
      <c r="J1048" s="3">
        <v>999</v>
      </c>
      <c r="K1048" s="3" t="s">
        <v>19</v>
      </c>
      <c r="L1048" s="3" t="s">
        <v>99</v>
      </c>
      <c r="M1048" s="3">
        <v>500</v>
      </c>
      <c r="N1048" s="3" t="s">
        <v>21</v>
      </c>
      <c r="O1048" s="3">
        <f t="shared" si="16"/>
        <v>6</v>
      </c>
    </row>
    <row r="1049" spans="1:15" x14ac:dyDescent="0.25">
      <c r="A1049" s="2">
        <v>20204090179402</v>
      </c>
      <c r="B1049" s="4">
        <v>43881</v>
      </c>
      <c r="C1049" s="4">
        <v>43895</v>
      </c>
      <c r="D1049" s="2">
        <v>20205000066591</v>
      </c>
      <c r="E1049" s="4">
        <v>43887</v>
      </c>
      <c r="F1049" s="3" t="s">
        <v>106</v>
      </c>
      <c r="G1049" s="3" t="s">
        <v>2021</v>
      </c>
      <c r="H1049" s="3" t="s">
        <v>118</v>
      </c>
      <c r="I1049" s="3" t="s">
        <v>18</v>
      </c>
      <c r="J1049" s="3">
        <v>999</v>
      </c>
      <c r="K1049" s="3" t="s">
        <v>19</v>
      </c>
      <c r="L1049" s="3" t="s">
        <v>1267</v>
      </c>
      <c r="M1049" s="3">
        <v>500</v>
      </c>
      <c r="N1049" s="3" t="s">
        <v>21</v>
      </c>
      <c r="O1049" s="3">
        <f t="shared" si="16"/>
        <v>6</v>
      </c>
    </row>
    <row r="1050" spans="1:15" x14ac:dyDescent="0.25">
      <c r="A1050" s="2">
        <v>20204090179432</v>
      </c>
      <c r="B1050" s="4">
        <v>43881</v>
      </c>
      <c r="C1050" s="4">
        <v>43895</v>
      </c>
      <c r="D1050" s="2">
        <v>20205000058171</v>
      </c>
      <c r="E1050" s="4">
        <v>43882</v>
      </c>
      <c r="F1050" s="3" t="s">
        <v>37</v>
      </c>
      <c r="G1050" s="3" t="s">
        <v>2022</v>
      </c>
      <c r="H1050" s="3" t="s">
        <v>1996</v>
      </c>
      <c r="I1050" s="3" t="s">
        <v>18</v>
      </c>
      <c r="J1050" s="3">
        <v>999</v>
      </c>
      <c r="K1050" s="3" t="s">
        <v>19</v>
      </c>
      <c r="L1050" s="3" t="s">
        <v>99</v>
      </c>
      <c r="M1050" s="3">
        <v>500</v>
      </c>
      <c r="N1050" s="3" t="s">
        <v>21</v>
      </c>
      <c r="O1050" s="3">
        <f t="shared" si="16"/>
        <v>1</v>
      </c>
    </row>
    <row r="1051" spans="1:15" x14ac:dyDescent="0.25">
      <c r="A1051" s="2">
        <v>20204090179512</v>
      </c>
      <c r="B1051" s="4">
        <v>43881</v>
      </c>
      <c r="C1051" s="4">
        <v>43902</v>
      </c>
      <c r="D1051" s="2">
        <v>20203050069951</v>
      </c>
      <c r="E1051" s="4">
        <v>43889</v>
      </c>
      <c r="F1051" s="3" t="s">
        <v>22</v>
      </c>
      <c r="G1051" s="3" t="s">
        <v>2023</v>
      </c>
      <c r="H1051" s="3" t="s">
        <v>2024</v>
      </c>
      <c r="I1051" s="3" t="s">
        <v>18</v>
      </c>
      <c r="J1051" s="3">
        <v>999</v>
      </c>
      <c r="K1051" s="3" t="s">
        <v>19</v>
      </c>
      <c r="L1051" s="3" t="s">
        <v>185</v>
      </c>
      <c r="M1051" s="3">
        <v>305</v>
      </c>
      <c r="N1051" s="3" t="s">
        <v>21</v>
      </c>
      <c r="O1051" s="3">
        <f t="shared" si="16"/>
        <v>8</v>
      </c>
    </row>
    <row r="1052" spans="1:15" x14ac:dyDescent="0.25">
      <c r="A1052" s="2">
        <v>20204090179762</v>
      </c>
      <c r="B1052" s="4">
        <v>43881</v>
      </c>
      <c r="C1052" s="4">
        <v>43895</v>
      </c>
      <c r="D1052" s="2"/>
      <c r="E1052" s="3" t="s">
        <v>17</v>
      </c>
      <c r="F1052" s="3" t="s">
        <v>106</v>
      </c>
      <c r="G1052" s="3" t="s">
        <v>2025</v>
      </c>
      <c r="H1052" s="3" t="s">
        <v>2026</v>
      </c>
      <c r="I1052" s="3" t="s">
        <v>28</v>
      </c>
      <c r="J1052" s="3">
        <v>999</v>
      </c>
      <c r="K1052" s="3" t="s">
        <v>19</v>
      </c>
      <c r="L1052" s="3" t="s">
        <v>99</v>
      </c>
      <c r="M1052" s="3">
        <v>500</v>
      </c>
      <c r="N1052" s="3" t="s">
        <v>21</v>
      </c>
      <c r="O1052" s="3" t="str">
        <f t="shared" si="16"/>
        <v>-</v>
      </c>
    </row>
    <row r="1053" spans="1:15" x14ac:dyDescent="0.25">
      <c r="A1053" s="2">
        <v>20204090179822</v>
      </c>
      <c r="B1053" s="4">
        <v>43881</v>
      </c>
      <c r="C1053" s="4">
        <v>43886</v>
      </c>
      <c r="D1053" s="2" t="s">
        <v>2027</v>
      </c>
      <c r="E1053" s="4">
        <v>43886</v>
      </c>
      <c r="F1053" s="3" t="s">
        <v>430</v>
      </c>
      <c r="G1053" s="3" t="s">
        <v>2028</v>
      </c>
      <c r="H1053" s="3" t="s">
        <v>2029</v>
      </c>
      <c r="I1053" s="3" t="s">
        <v>18</v>
      </c>
      <c r="J1053" s="3">
        <v>999</v>
      </c>
      <c r="K1053" s="3" t="s">
        <v>19</v>
      </c>
      <c r="L1053" s="3" t="s">
        <v>2030</v>
      </c>
      <c r="M1053" s="3">
        <v>606</v>
      </c>
      <c r="N1053" s="3" t="s">
        <v>21</v>
      </c>
      <c r="O1053" s="3">
        <f t="shared" si="16"/>
        <v>5</v>
      </c>
    </row>
    <row r="1054" spans="1:15" x14ac:dyDescent="0.25">
      <c r="A1054" s="2">
        <v>20204090179872</v>
      </c>
      <c r="B1054" s="4">
        <v>43881</v>
      </c>
      <c r="C1054" s="4">
        <v>43902</v>
      </c>
      <c r="D1054" s="2" t="s">
        <v>2031</v>
      </c>
      <c r="E1054" s="3" t="s">
        <v>17</v>
      </c>
      <c r="F1054" s="3" t="s">
        <v>33</v>
      </c>
      <c r="G1054" s="3" t="s">
        <v>2032</v>
      </c>
      <c r="H1054" s="3" t="s">
        <v>683</v>
      </c>
      <c r="I1054" s="3" t="s">
        <v>28</v>
      </c>
      <c r="J1054" s="3">
        <v>999</v>
      </c>
      <c r="K1054" s="3" t="s">
        <v>19</v>
      </c>
      <c r="L1054" s="3" t="s">
        <v>312</v>
      </c>
      <c r="M1054" s="3">
        <v>500</v>
      </c>
      <c r="N1054" s="3" t="s">
        <v>21</v>
      </c>
      <c r="O1054" s="3" t="str">
        <f t="shared" si="16"/>
        <v>-</v>
      </c>
    </row>
    <row r="1055" spans="1:15" x14ac:dyDescent="0.25">
      <c r="A1055" s="2">
        <v>20204090180782</v>
      </c>
      <c r="B1055" s="4">
        <v>43881</v>
      </c>
      <c r="C1055" s="4">
        <v>43895</v>
      </c>
      <c r="D1055" s="2">
        <v>20203050066291</v>
      </c>
      <c r="E1055" s="4">
        <v>43887</v>
      </c>
      <c r="F1055" s="3" t="s">
        <v>37</v>
      </c>
      <c r="G1055" s="3" t="s">
        <v>2033</v>
      </c>
      <c r="H1055" s="3" t="s">
        <v>118</v>
      </c>
      <c r="I1055" s="3" t="s">
        <v>18</v>
      </c>
      <c r="J1055" s="3">
        <v>999</v>
      </c>
      <c r="K1055" s="3" t="s">
        <v>19</v>
      </c>
      <c r="L1055" s="3" t="s">
        <v>32</v>
      </c>
      <c r="M1055" s="3">
        <v>305</v>
      </c>
      <c r="N1055" s="3" t="s">
        <v>21</v>
      </c>
      <c r="O1055" s="3">
        <f t="shared" si="16"/>
        <v>6</v>
      </c>
    </row>
    <row r="1056" spans="1:15" x14ac:dyDescent="0.25">
      <c r="A1056" s="2">
        <v>20204090181152</v>
      </c>
      <c r="B1056" s="4">
        <v>43881</v>
      </c>
      <c r="C1056" s="4">
        <v>43902</v>
      </c>
      <c r="D1056" s="2">
        <v>20203050068481</v>
      </c>
      <c r="E1056" s="4">
        <v>43888</v>
      </c>
      <c r="F1056" s="3" t="s">
        <v>22</v>
      </c>
      <c r="G1056" s="3" t="s">
        <v>2034</v>
      </c>
      <c r="H1056" s="3" t="s">
        <v>118</v>
      </c>
      <c r="I1056" s="3" t="s">
        <v>18</v>
      </c>
      <c r="J1056" s="3">
        <v>999</v>
      </c>
      <c r="K1056" s="3" t="s">
        <v>19</v>
      </c>
      <c r="L1056" s="3" t="s">
        <v>32</v>
      </c>
      <c r="M1056" s="3">
        <v>305</v>
      </c>
      <c r="N1056" s="3" t="s">
        <v>21</v>
      </c>
      <c r="O1056" s="3">
        <f t="shared" si="16"/>
        <v>7</v>
      </c>
    </row>
    <row r="1057" spans="1:15" x14ac:dyDescent="0.25">
      <c r="A1057" s="2">
        <v>20204090181282</v>
      </c>
      <c r="B1057" s="4">
        <v>43881</v>
      </c>
      <c r="C1057" s="4">
        <v>43895</v>
      </c>
      <c r="D1057" s="2">
        <v>20205000081801</v>
      </c>
      <c r="E1057" s="4">
        <v>43900</v>
      </c>
      <c r="F1057" s="3" t="s">
        <v>37</v>
      </c>
      <c r="G1057" s="3" t="s">
        <v>2035</v>
      </c>
      <c r="H1057" s="3" t="s">
        <v>2036</v>
      </c>
      <c r="I1057" s="3" t="s">
        <v>28</v>
      </c>
      <c r="J1057" s="3">
        <v>999</v>
      </c>
      <c r="K1057" s="3" t="s">
        <v>19</v>
      </c>
      <c r="L1057" s="3" t="s">
        <v>292</v>
      </c>
      <c r="M1057" s="3">
        <v>500</v>
      </c>
      <c r="N1057" s="3" t="s">
        <v>21</v>
      </c>
      <c r="O1057" s="3">
        <f t="shared" si="16"/>
        <v>19</v>
      </c>
    </row>
    <row r="1058" spans="1:15" x14ac:dyDescent="0.25">
      <c r="A1058" s="2">
        <v>20204090181482</v>
      </c>
      <c r="B1058" s="4">
        <v>43881</v>
      </c>
      <c r="C1058" s="4">
        <v>43902</v>
      </c>
      <c r="D1058" s="2">
        <v>20205000092451</v>
      </c>
      <c r="E1058" s="4">
        <v>43907</v>
      </c>
      <c r="F1058" s="3" t="s">
        <v>22</v>
      </c>
      <c r="G1058" s="3" t="s">
        <v>2037</v>
      </c>
      <c r="H1058" s="3" t="s">
        <v>2038</v>
      </c>
      <c r="I1058" s="3" t="s">
        <v>28</v>
      </c>
      <c r="J1058" s="3">
        <v>999</v>
      </c>
      <c r="K1058" s="3" t="s">
        <v>19</v>
      </c>
      <c r="L1058" s="3" t="s">
        <v>1111</v>
      </c>
      <c r="M1058" s="3">
        <v>500</v>
      </c>
      <c r="N1058" s="3" t="s">
        <v>21</v>
      </c>
      <c r="O1058" s="3">
        <f t="shared" si="16"/>
        <v>26</v>
      </c>
    </row>
    <row r="1059" spans="1:15" x14ac:dyDescent="0.25">
      <c r="A1059" s="2">
        <v>20204090181492</v>
      </c>
      <c r="B1059" s="4">
        <v>43881</v>
      </c>
      <c r="C1059" s="4">
        <v>43895</v>
      </c>
      <c r="D1059" s="2">
        <v>20205000076431</v>
      </c>
      <c r="E1059" s="4">
        <v>43895</v>
      </c>
      <c r="F1059" s="3" t="s">
        <v>37</v>
      </c>
      <c r="G1059" s="3" t="s">
        <v>2039</v>
      </c>
      <c r="H1059" s="3" t="s">
        <v>2040</v>
      </c>
      <c r="I1059" s="3" t="s">
        <v>18</v>
      </c>
      <c r="J1059" s="3">
        <v>999</v>
      </c>
      <c r="K1059" s="3" t="s">
        <v>19</v>
      </c>
      <c r="L1059" s="3" t="s">
        <v>1090</v>
      </c>
      <c r="M1059" s="3">
        <v>603</v>
      </c>
      <c r="N1059" s="3" t="s">
        <v>21</v>
      </c>
      <c r="O1059" s="3">
        <f t="shared" si="16"/>
        <v>14</v>
      </c>
    </row>
    <row r="1060" spans="1:15" x14ac:dyDescent="0.25">
      <c r="A1060" s="2">
        <v>20204090181512</v>
      </c>
      <c r="B1060" s="4">
        <v>43881</v>
      </c>
      <c r="C1060" s="4">
        <v>43902</v>
      </c>
      <c r="D1060" s="2">
        <v>20203110085841</v>
      </c>
      <c r="E1060" s="4">
        <v>43901</v>
      </c>
      <c r="F1060" s="3" t="s">
        <v>77</v>
      </c>
      <c r="G1060" s="3" t="s">
        <v>2041</v>
      </c>
      <c r="H1060" s="3" t="s">
        <v>2042</v>
      </c>
      <c r="I1060" s="3" t="s">
        <v>18</v>
      </c>
      <c r="J1060" s="3">
        <v>999</v>
      </c>
      <c r="K1060" s="3" t="s">
        <v>19</v>
      </c>
      <c r="L1060" s="3" t="s">
        <v>113</v>
      </c>
      <c r="M1060" s="3">
        <v>311</v>
      </c>
      <c r="N1060" s="3" t="s">
        <v>21</v>
      </c>
      <c r="O1060" s="3">
        <f t="shared" si="16"/>
        <v>20</v>
      </c>
    </row>
    <row r="1061" spans="1:15" x14ac:dyDescent="0.25">
      <c r="A1061" s="2">
        <v>20204090181652</v>
      </c>
      <c r="B1061" s="4">
        <v>43881</v>
      </c>
      <c r="C1061" s="4">
        <v>43902</v>
      </c>
      <c r="D1061" s="2">
        <v>20206010060851</v>
      </c>
      <c r="E1061" s="4">
        <v>43885</v>
      </c>
      <c r="F1061" s="3" t="s">
        <v>22</v>
      </c>
      <c r="G1061" s="3" t="s">
        <v>15</v>
      </c>
      <c r="H1061" s="3" t="s">
        <v>2043</v>
      </c>
      <c r="I1061" s="3" t="s">
        <v>18</v>
      </c>
      <c r="J1061" s="3">
        <v>999</v>
      </c>
      <c r="K1061" s="3" t="s">
        <v>19</v>
      </c>
      <c r="L1061" s="3" t="s">
        <v>1412</v>
      </c>
      <c r="M1061" s="3">
        <v>601</v>
      </c>
      <c r="N1061" s="3" t="s">
        <v>21</v>
      </c>
      <c r="O1061" s="3">
        <f t="shared" si="16"/>
        <v>4</v>
      </c>
    </row>
    <row r="1062" spans="1:15" x14ac:dyDescent="0.25">
      <c r="A1062" s="2">
        <v>20204090181672</v>
      </c>
      <c r="B1062" s="4">
        <v>43881</v>
      </c>
      <c r="C1062" s="4">
        <v>43902</v>
      </c>
      <c r="D1062" s="2">
        <v>20203110086821</v>
      </c>
      <c r="E1062" s="4">
        <v>43902</v>
      </c>
      <c r="F1062" s="3" t="s">
        <v>14</v>
      </c>
      <c r="G1062" s="3" t="s">
        <v>15</v>
      </c>
      <c r="H1062" s="3" t="s">
        <v>2044</v>
      </c>
      <c r="I1062" s="3" t="s">
        <v>18</v>
      </c>
      <c r="J1062" s="3">
        <v>999</v>
      </c>
      <c r="K1062" s="3" t="s">
        <v>19</v>
      </c>
      <c r="L1062" s="3" t="s">
        <v>212</v>
      </c>
      <c r="M1062" s="3">
        <v>311</v>
      </c>
      <c r="N1062" s="3" t="s">
        <v>21</v>
      </c>
      <c r="O1062" s="3">
        <f t="shared" si="16"/>
        <v>21</v>
      </c>
    </row>
    <row r="1063" spans="1:15" x14ac:dyDescent="0.25">
      <c r="A1063" s="2">
        <v>20204090181962</v>
      </c>
      <c r="B1063" s="4">
        <v>43882</v>
      </c>
      <c r="C1063" s="4">
        <v>43887</v>
      </c>
      <c r="D1063" s="2"/>
      <c r="E1063" s="3" t="s">
        <v>17</v>
      </c>
      <c r="F1063" s="3" t="s">
        <v>430</v>
      </c>
      <c r="G1063" s="3" t="s">
        <v>2045</v>
      </c>
      <c r="H1063" s="3" t="s">
        <v>2029</v>
      </c>
      <c r="I1063" s="3" t="s">
        <v>28</v>
      </c>
      <c r="J1063" s="3">
        <v>999</v>
      </c>
      <c r="K1063" s="3" t="s">
        <v>19</v>
      </c>
      <c r="L1063" s="3" t="s">
        <v>2030</v>
      </c>
      <c r="M1063" s="3">
        <v>606</v>
      </c>
      <c r="N1063" s="3" t="s">
        <v>21</v>
      </c>
      <c r="O1063" s="3" t="str">
        <f t="shared" si="16"/>
        <v>-</v>
      </c>
    </row>
    <row r="1064" spans="1:15" x14ac:dyDescent="0.25">
      <c r="A1064" s="2">
        <v>20204090182012</v>
      </c>
      <c r="B1064" s="4">
        <v>43882</v>
      </c>
      <c r="C1064" s="4">
        <v>43903</v>
      </c>
      <c r="D1064" s="2">
        <v>20203060091041</v>
      </c>
      <c r="E1064" s="4">
        <v>43906</v>
      </c>
      <c r="F1064" s="3" t="s">
        <v>22</v>
      </c>
      <c r="G1064" s="3" t="s">
        <v>2046</v>
      </c>
      <c r="H1064" s="3" t="s">
        <v>2047</v>
      </c>
      <c r="I1064" s="3" t="s">
        <v>28</v>
      </c>
      <c r="J1064" s="3">
        <v>999</v>
      </c>
      <c r="K1064" s="3" t="s">
        <v>19</v>
      </c>
      <c r="L1064" s="3" t="s">
        <v>173</v>
      </c>
      <c r="M1064" s="3">
        <v>306</v>
      </c>
      <c r="N1064" s="3" t="s">
        <v>21</v>
      </c>
      <c r="O1064" s="3">
        <f t="shared" si="16"/>
        <v>24</v>
      </c>
    </row>
    <row r="1065" spans="1:15" x14ac:dyDescent="0.25">
      <c r="A1065" s="2">
        <v>20204090182022</v>
      </c>
      <c r="B1065" s="4">
        <v>43882</v>
      </c>
      <c r="C1065" s="4">
        <v>43896</v>
      </c>
      <c r="D1065" s="2">
        <v>20204010058941</v>
      </c>
      <c r="E1065" s="4">
        <v>43882</v>
      </c>
      <c r="F1065" s="3" t="s">
        <v>66</v>
      </c>
      <c r="G1065" s="3" t="s">
        <v>2048</v>
      </c>
      <c r="H1065" s="3" t="s">
        <v>2049</v>
      </c>
      <c r="I1065" s="3" t="s">
        <v>18</v>
      </c>
      <c r="J1065" s="3">
        <v>999</v>
      </c>
      <c r="K1065" s="3" t="s">
        <v>19</v>
      </c>
      <c r="L1065" s="3" t="s">
        <v>510</v>
      </c>
      <c r="M1065" s="3">
        <v>401</v>
      </c>
      <c r="N1065" s="3" t="s">
        <v>21</v>
      </c>
      <c r="O1065" s="3">
        <f t="shared" si="16"/>
        <v>0</v>
      </c>
    </row>
    <row r="1066" spans="1:15" x14ac:dyDescent="0.25">
      <c r="A1066" s="2">
        <v>20204090182122</v>
      </c>
      <c r="B1066" s="4">
        <v>43882</v>
      </c>
      <c r="C1066" s="4">
        <v>43896</v>
      </c>
      <c r="D1066" s="2">
        <v>20203070069091</v>
      </c>
      <c r="E1066" s="4">
        <v>43889</v>
      </c>
      <c r="F1066" s="3" t="s">
        <v>89</v>
      </c>
      <c r="G1066" s="3" t="s">
        <v>2050</v>
      </c>
      <c r="H1066" s="3" t="s">
        <v>2051</v>
      </c>
      <c r="I1066" s="3" t="s">
        <v>18</v>
      </c>
      <c r="J1066" s="3">
        <v>999</v>
      </c>
      <c r="K1066" s="3" t="s">
        <v>19</v>
      </c>
      <c r="L1066" s="3" t="s">
        <v>1466</v>
      </c>
      <c r="M1066" s="3">
        <v>307</v>
      </c>
      <c r="N1066" s="3" t="s">
        <v>21</v>
      </c>
      <c r="O1066" s="3">
        <f t="shared" si="16"/>
        <v>7</v>
      </c>
    </row>
    <row r="1067" spans="1:15" x14ac:dyDescent="0.25">
      <c r="A1067" s="2">
        <v>20204090182172</v>
      </c>
      <c r="B1067" s="4">
        <v>43882</v>
      </c>
      <c r="C1067" s="4">
        <v>43903</v>
      </c>
      <c r="D1067" s="2">
        <v>20203110070481</v>
      </c>
      <c r="E1067" s="4">
        <v>43889</v>
      </c>
      <c r="F1067" s="3" t="s">
        <v>14</v>
      </c>
      <c r="G1067" s="3" t="s">
        <v>2052</v>
      </c>
      <c r="H1067" s="3" t="s">
        <v>2053</v>
      </c>
      <c r="I1067" s="3" t="s">
        <v>18</v>
      </c>
      <c r="J1067" s="3">
        <v>999</v>
      </c>
      <c r="K1067" s="3" t="s">
        <v>19</v>
      </c>
      <c r="L1067" s="3" t="s">
        <v>212</v>
      </c>
      <c r="M1067" s="3">
        <v>311</v>
      </c>
      <c r="N1067" s="3" t="s">
        <v>21</v>
      </c>
      <c r="O1067" s="3">
        <f t="shared" si="16"/>
        <v>7</v>
      </c>
    </row>
    <row r="1068" spans="1:15" x14ac:dyDescent="0.25">
      <c r="A1068" s="2">
        <v>20204090182182</v>
      </c>
      <c r="B1068" s="4">
        <v>43882</v>
      </c>
      <c r="C1068" s="4">
        <v>43903</v>
      </c>
      <c r="D1068" s="2">
        <v>20203040066081</v>
      </c>
      <c r="E1068" s="4">
        <v>43887</v>
      </c>
      <c r="F1068" s="3" t="s">
        <v>22</v>
      </c>
      <c r="G1068" s="3" t="s">
        <v>2054</v>
      </c>
      <c r="H1068" s="3" t="s">
        <v>283</v>
      </c>
      <c r="I1068" s="3" t="s">
        <v>18</v>
      </c>
      <c r="J1068" s="3">
        <v>999</v>
      </c>
      <c r="K1068" s="3" t="s">
        <v>19</v>
      </c>
      <c r="L1068" s="3" t="s">
        <v>762</v>
      </c>
      <c r="M1068" s="3">
        <v>304</v>
      </c>
      <c r="N1068" s="3" t="s">
        <v>21</v>
      </c>
      <c r="O1068" s="3">
        <f t="shared" si="16"/>
        <v>5</v>
      </c>
    </row>
    <row r="1069" spans="1:15" x14ac:dyDescent="0.25">
      <c r="A1069" s="2">
        <v>20204090182192</v>
      </c>
      <c r="B1069" s="4">
        <v>43882</v>
      </c>
      <c r="C1069" s="4">
        <v>43903</v>
      </c>
      <c r="D1069" s="2">
        <v>20206060108861</v>
      </c>
      <c r="E1069" s="4">
        <v>43925</v>
      </c>
      <c r="F1069" s="3" t="s">
        <v>14</v>
      </c>
      <c r="G1069" s="3" t="s">
        <v>2055</v>
      </c>
      <c r="H1069" s="3" t="s">
        <v>2056</v>
      </c>
      <c r="I1069" s="3" t="s">
        <v>28</v>
      </c>
      <c r="J1069" s="3">
        <v>999</v>
      </c>
      <c r="K1069" s="3" t="s">
        <v>19</v>
      </c>
      <c r="L1069" s="3" t="s">
        <v>59</v>
      </c>
      <c r="M1069" s="3">
        <v>606</v>
      </c>
      <c r="N1069" s="3" t="s">
        <v>21</v>
      </c>
      <c r="O1069" s="3">
        <f t="shared" si="16"/>
        <v>43</v>
      </c>
    </row>
    <row r="1070" spans="1:15" x14ac:dyDescent="0.25">
      <c r="A1070" s="2">
        <v>20204090182212</v>
      </c>
      <c r="B1070" s="4">
        <v>43882</v>
      </c>
      <c r="C1070" s="4">
        <v>43896</v>
      </c>
      <c r="D1070" s="2">
        <v>20206070069061</v>
      </c>
      <c r="E1070" s="4">
        <v>43889</v>
      </c>
      <c r="F1070" s="3" t="s">
        <v>30</v>
      </c>
      <c r="G1070" s="3" t="s">
        <v>2057</v>
      </c>
      <c r="H1070" s="3" t="s">
        <v>2058</v>
      </c>
      <c r="I1070" s="3" t="s">
        <v>18</v>
      </c>
      <c r="J1070" s="3">
        <v>999</v>
      </c>
      <c r="K1070" s="3" t="s">
        <v>19</v>
      </c>
      <c r="L1070" s="3" t="s">
        <v>2059</v>
      </c>
      <c r="M1070" s="3">
        <v>607</v>
      </c>
      <c r="N1070" s="3" t="s">
        <v>21</v>
      </c>
      <c r="O1070" s="3">
        <f t="shared" si="16"/>
        <v>7</v>
      </c>
    </row>
    <row r="1071" spans="1:15" x14ac:dyDescent="0.25">
      <c r="A1071" s="2">
        <v>20204090182222</v>
      </c>
      <c r="B1071" s="4">
        <v>43882</v>
      </c>
      <c r="C1071" s="4">
        <v>43896</v>
      </c>
      <c r="D1071" s="2">
        <v>20203050073671</v>
      </c>
      <c r="E1071" s="4">
        <v>43894</v>
      </c>
      <c r="F1071" s="3" t="s">
        <v>37</v>
      </c>
      <c r="G1071" s="3" t="s">
        <v>2060</v>
      </c>
      <c r="H1071" s="3" t="s">
        <v>145</v>
      </c>
      <c r="I1071" s="3" t="s">
        <v>18</v>
      </c>
      <c r="J1071" s="3">
        <v>999</v>
      </c>
      <c r="K1071" s="3" t="s">
        <v>19</v>
      </c>
      <c r="L1071" s="3" t="s">
        <v>32</v>
      </c>
      <c r="M1071" s="3">
        <v>305</v>
      </c>
      <c r="N1071" s="3" t="s">
        <v>21</v>
      </c>
      <c r="O1071" s="3">
        <f t="shared" si="16"/>
        <v>12</v>
      </c>
    </row>
    <row r="1072" spans="1:15" x14ac:dyDescent="0.25">
      <c r="A1072" s="2">
        <v>20204090182232</v>
      </c>
      <c r="B1072" s="4">
        <v>43882</v>
      </c>
      <c r="C1072" s="4">
        <v>43896</v>
      </c>
      <c r="D1072" s="2">
        <v>20202000061941</v>
      </c>
      <c r="E1072" s="4">
        <v>43886</v>
      </c>
      <c r="F1072" s="3" t="s">
        <v>89</v>
      </c>
      <c r="G1072" s="3" t="s">
        <v>2061</v>
      </c>
      <c r="H1072" s="3" t="s">
        <v>2062</v>
      </c>
      <c r="I1072" s="3" t="s">
        <v>18</v>
      </c>
      <c r="J1072" s="3">
        <v>999</v>
      </c>
      <c r="K1072" s="3" t="s">
        <v>19</v>
      </c>
      <c r="L1072" s="3" t="s">
        <v>838</v>
      </c>
      <c r="M1072" s="3">
        <v>200</v>
      </c>
      <c r="N1072" s="3" t="s">
        <v>21</v>
      </c>
      <c r="O1072" s="3">
        <f t="shared" si="16"/>
        <v>4</v>
      </c>
    </row>
    <row r="1073" spans="1:15" x14ac:dyDescent="0.25">
      <c r="A1073" s="2">
        <v>20204090182962</v>
      </c>
      <c r="B1073" s="4">
        <v>43882</v>
      </c>
      <c r="C1073" s="4">
        <v>43903</v>
      </c>
      <c r="D1073" s="2"/>
      <c r="E1073" s="3" t="s">
        <v>17</v>
      </c>
      <c r="F1073" s="3" t="s">
        <v>14</v>
      </c>
      <c r="G1073" s="3" t="s">
        <v>2063</v>
      </c>
      <c r="H1073" s="3" t="s">
        <v>1978</v>
      </c>
      <c r="I1073" s="3" t="s">
        <v>28</v>
      </c>
      <c r="J1073" s="3">
        <v>999</v>
      </c>
      <c r="K1073" s="3" t="s">
        <v>19</v>
      </c>
      <c r="L1073" s="3" t="s">
        <v>1485</v>
      </c>
      <c r="M1073" s="3">
        <v>500</v>
      </c>
      <c r="N1073" s="3" t="s">
        <v>21</v>
      </c>
      <c r="O1073" s="3" t="str">
        <f t="shared" si="16"/>
        <v>-</v>
      </c>
    </row>
    <row r="1074" spans="1:15" x14ac:dyDescent="0.25">
      <c r="A1074" s="2">
        <v>20204090183492</v>
      </c>
      <c r="B1074" s="4">
        <v>43882</v>
      </c>
      <c r="C1074" s="4">
        <v>43903</v>
      </c>
      <c r="D1074" s="2"/>
      <c r="E1074" s="3" t="s">
        <v>17</v>
      </c>
      <c r="F1074" s="3" t="s">
        <v>22</v>
      </c>
      <c r="G1074" s="3" t="s">
        <v>224</v>
      </c>
      <c r="H1074" s="3" t="s">
        <v>2064</v>
      </c>
      <c r="I1074" s="3" t="s">
        <v>28</v>
      </c>
      <c r="J1074" s="3">
        <v>999</v>
      </c>
      <c r="K1074" s="3" t="s">
        <v>19</v>
      </c>
      <c r="L1074" s="3" t="s">
        <v>496</v>
      </c>
      <c r="M1074" s="3">
        <v>606</v>
      </c>
      <c r="N1074" s="3" t="s">
        <v>21</v>
      </c>
      <c r="O1074" s="3" t="str">
        <f t="shared" si="16"/>
        <v>-</v>
      </c>
    </row>
    <row r="1075" spans="1:15" x14ac:dyDescent="0.25">
      <c r="A1075" s="2">
        <v>20204090183622</v>
      </c>
      <c r="B1075" s="4">
        <v>43882</v>
      </c>
      <c r="C1075" s="4">
        <v>43972</v>
      </c>
      <c r="D1075" s="2">
        <v>20203110112771</v>
      </c>
      <c r="E1075" s="4">
        <v>43929</v>
      </c>
      <c r="F1075" s="3" t="s">
        <v>120</v>
      </c>
      <c r="G1075" s="3" t="s">
        <v>2065</v>
      </c>
      <c r="H1075" s="3" t="s">
        <v>706</v>
      </c>
      <c r="I1075" s="3" t="s">
        <v>18</v>
      </c>
      <c r="J1075" s="3">
        <v>311</v>
      </c>
      <c r="K1075" s="3" t="s">
        <v>2066</v>
      </c>
      <c r="L1075" s="3" t="s">
        <v>2067</v>
      </c>
      <c r="M1075" s="3">
        <v>311</v>
      </c>
      <c r="N1075" s="3"/>
      <c r="O1075" s="3">
        <f t="shared" si="16"/>
        <v>47</v>
      </c>
    </row>
    <row r="1076" spans="1:15" x14ac:dyDescent="0.25">
      <c r="A1076" s="2">
        <v>20204090183852</v>
      </c>
      <c r="B1076" s="4">
        <v>43882</v>
      </c>
      <c r="C1076" s="4">
        <v>43903</v>
      </c>
      <c r="D1076" s="2">
        <v>20202000068991</v>
      </c>
      <c r="E1076" s="4">
        <v>43889</v>
      </c>
      <c r="F1076" s="3" t="s">
        <v>22</v>
      </c>
      <c r="G1076" s="3" t="s">
        <v>2068</v>
      </c>
      <c r="H1076" s="3" t="s">
        <v>393</v>
      </c>
      <c r="I1076" s="3" t="s">
        <v>18</v>
      </c>
      <c r="J1076" s="3">
        <v>999</v>
      </c>
      <c r="K1076" s="3" t="s">
        <v>19</v>
      </c>
      <c r="L1076" s="3" t="s">
        <v>658</v>
      </c>
      <c r="M1076" s="3">
        <v>200</v>
      </c>
      <c r="N1076" s="3" t="s">
        <v>21</v>
      </c>
      <c r="O1076" s="3">
        <f t="shared" si="16"/>
        <v>7</v>
      </c>
    </row>
    <row r="1077" spans="1:15" x14ac:dyDescent="0.25">
      <c r="A1077" s="2">
        <v>20204090183962</v>
      </c>
      <c r="B1077" s="4">
        <v>43882</v>
      </c>
      <c r="C1077" s="4">
        <v>43896</v>
      </c>
      <c r="D1077" s="2"/>
      <c r="E1077" s="3" t="s">
        <v>17</v>
      </c>
      <c r="F1077" s="3" t="s">
        <v>37</v>
      </c>
      <c r="G1077" s="3" t="s">
        <v>2069</v>
      </c>
      <c r="H1077" s="3" t="s">
        <v>118</v>
      </c>
      <c r="I1077" s="3" t="s">
        <v>28</v>
      </c>
      <c r="J1077" s="3">
        <v>999</v>
      </c>
      <c r="K1077" s="3" t="s">
        <v>19</v>
      </c>
      <c r="L1077" s="3" t="s">
        <v>99</v>
      </c>
      <c r="M1077" s="3">
        <v>500</v>
      </c>
      <c r="N1077" s="3" t="s">
        <v>21</v>
      </c>
      <c r="O1077" s="3" t="str">
        <f t="shared" si="16"/>
        <v>-</v>
      </c>
    </row>
    <row r="1078" spans="1:15" x14ac:dyDescent="0.25">
      <c r="A1078" s="2">
        <v>20204090184062</v>
      </c>
      <c r="B1078" s="4">
        <v>43882</v>
      </c>
      <c r="C1078" s="4">
        <v>43896</v>
      </c>
      <c r="D1078" s="2">
        <v>20203030070581</v>
      </c>
      <c r="E1078" s="4">
        <v>43892</v>
      </c>
      <c r="F1078" s="3" t="s">
        <v>81</v>
      </c>
      <c r="G1078" s="3" t="s">
        <v>15</v>
      </c>
      <c r="H1078" s="3" t="s">
        <v>2070</v>
      </c>
      <c r="I1078" s="3" t="s">
        <v>18</v>
      </c>
      <c r="J1078" s="3">
        <v>999</v>
      </c>
      <c r="K1078" s="3" t="s">
        <v>19</v>
      </c>
      <c r="L1078" s="3" t="s">
        <v>127</v>
      </c>
      <c r="M1078" s="3">
        <v>303</v>
      </c>
      <c r="N1078" s="3" t="s">
        <v>21</v>
      </c>
      <c r="O1078" s="3">
        <f t="shared" si="16"/>
        <v>10</v>
      </c>
    </row>
    <row r="1079" spans="1:15" x14ac:dyDescent="0.25">
      <c r="A1079" s="2">
        <v>20204090184102</v>
      </c>
      <c r="B1079" s="4">
        <v>43882</v>
      </c>
      <c r="C1079" s="4">
        <v>43903</v>
      </c>
      <c r="D1079" s="2">
        <v>20203110085861</v>
      </c>
      <c r="E1079" s="4">
        <v>43901</v>
      </c>
      <c r="F1079" s="3" t="s">
        <v>33</v>
      </c>
      <c r="G1079" s="3" t="s">
        <v>2071</v>
      </c>
      <c r="H1079" s="3" t="s">
        <v>706</v>
      </c>
      <c r="I1079" s="3" t="s">
        <v>18</v>
      </c>
      <c r="J1079" s="3">
        <v>999</v>
      </c>
      <c r="K1079" s="3" t="s">
        <v>19</v>
      </c>
      <c r="L1079" s="3" t="s">
        <v>113</v>
      </c>
      <c r="M1079" s="3">
        <v>311</v>
      </c>
      <c r="N1079" s="3" t="s">
        <v>21</v>
      </c>
      <c r="O1079" s="3">
        <f t="shared" si="16"/>
        <v>19</v>
      </c>
    </row>
    <row r="1080" spans="1:15" x14ac:dyDescent="0.25">
      <c r="A1080" s="2">
        <v>20204090184402</v>
      </c>
      <c r="B1080" s="4">
        <v>43882</v>
      </c>
      <c r="C1080" s="4">
        <v>43896</v>
      </c>
      <c r="D1080" s="2">
        <v>20207030069251</v>
      </c>
      <c r="E1080" s="4">
        <v>43889</v>
      </c>
      <c r="F1080" s="3" t="s">
        <v>66</v>
      </c>
      <c r="G1080" s="3" t="s">
        <v>2072</v>
      </c>
      <c r="H1080" s="3" t="s">
        <v>2073</v>
      </c>
      <c r="I1080" s="3" t="s">
        <v>18</v>
      </c>
      <c r="J1080" s="3">
        <v>999</v>
      </c>
      <c r="K1080" s="3" t="s">
        <v>19</v>
      </c>
      <c r="L1080" s="3" t="s">
        <v>365</v>
      </c>
      <c r="M1080" s="3">
        <v>703</v>
      </c>
      <c r="N1080" s="3" t="s">
        <v>21</v>
      </c>
      <c r="O1080" s="3">
        <f t="shared" si="16"/>
        <v>7</v>
      </c>
    </row>
    <row r="1081" spans="1:15" x14ac:dyDescent="0.25">
      <c r="A1081" s="2">
        <v>20204090184672</v>
      </c>
      <c r="B1081" s="4">
        <v>43882</v>
      </c>
      <c r="C1081" s="4">
        <v>43903</v>
      </c>
      <c r="D1081" s="2">
        <v>20206060085121</v>
      </c>
      <c r="E1081" s="4">
        <v>43901</v>
      </c>
      <c r="F1081" s="3" t="s">
        <v>22</v>
      </c>
      <c r="G1081" s="3" t="s">
        <v>2074</v>
      </c>
      <c r="H1081" s="3" t="s">
        <v>2075</v>
      </c>
      <c r="I1081" s="3" t="s">
        <v>18</v>
      </c>
      <c r="J1081" s="3">
        <v>999</v>
      </c>
      <c r="K1081" s="3" t="s">
        <v>19</v>
      </c>
      <c r="L1081" s="3" t="s">
        <v>170</v>
      </c>
      <c r="M1081" s="3">
        <v>606</v>
      </c>
      <c r="N1081" s="3" t="s">
        <v>21</v>
      </c>
      <c r="O1081" s="3">
        <f t="shared" si="16"/>
        <v>19</v>
      </c>
    </row>
    <row r="1082" spans="1:15" x14ac:dyDescent="0.25">
      <c r="A1082" s="2">
        <v>20204090184682</v>
      </c>
      <c r="B1082" s="4">
        <v>43882</v>
      </c>
      <c r="C1082" s="4">
        <v>43903</v>
      </c>
      <c r="D1082" s="2">
        <v>20205000082581</v>
      </c>
      <c r="E1082" s="4">
        <v>43900</v>
      </c>
      <c r="F1082" s="3" t="s">
        <v>22</v>
      </c>
      <c r="G1082" s="3" t="s">
        <v>2076</v>
      </c>
      <c r="H1082" s="3" t="s">
        <v>2077</v>
      </c>
      <c r="I1082" s="3" t="s">
        <v>18</v>
      </c>
      <c r="J1082" s="3">
        <v>999</v>
      </c>
      <c r="K1082" s="3" t="s">
        <v>19</v>
      </c>
      <c r="L1082" s="3" t="s">
        <v>119</v>
      </c>
      <c r="M1082" s="3">
        <v>500</v>
      </c>
      <c r="N1082" s="3" t="s">
        <v>21</v>
      </c>
      <c r="O1082" s="3">
        <f t="shared" si="16"/>
        <v>18</v>
      </c>
    </row>
    <row r="1083" spans="1:15" x14ac:dyDescent="0.25">
      <c r="A1083" s="2">
        <v>20204090184712</v>
      </c>
      <c r="B1083" s="4">
        <v>43882</v>
      </c>
      <c r="C1083" s="4">
        <v>43972</v>
      </c>
      <c r="D1083" s="2"/>
      <c r="E1083" s="3" t="s">
        <v>17</v>
      </c>
      <c r="F1083" s="3" t="s">
        <v>120</v>
      </c>
      <c r="G1083" s="3" t="s">
        <v>2078</v>
      </c>
      <c r="H1083" s="3" t="s">
        <v>2079</v>
      </c>
      <c r="I1083" s="3" t="s">
        <v>418</v>
      </c>
      <c r="J1083" s="3">
        <v>307</v>
      </c>
      <c r="K1083" s="3" t="s">
        <v>2080</v>
      </c>
      <c r="L1083" s="3" t="s">
        <v>1466</v>
      </c>
      <c r="M1083" s="3">
        <v>307</v>
      </c>
      <c r="N1083" s="3"/>
      <c r="O1083" s="3" t="str">
        <f t="shared" si="16"/>
        <v>-</v>
      </c>
    </row>
    <row r="1084" spans="1:15" x14ac:dyDescent="0.25">
      <c r="A1084" s="2">
        <v>20204090184752</v>
      </c>
      <c r="B1084" s="4">
        <v>43882</v>
      </c>
      <c r="C1084" s="4">
        <v>43903</v>
      </c>
      <c r="D1084" s="2">
        <v>20205000084051</v>
      </c>
      <c r="E1084" s="4">
        <v>43901</v>
      </c>
      <c r="F1084" s="3" t="s">
        <v>22</v>
      </c>
      <c r="G1084" s="3" t="s">
        <v>2081</v>
      </c>
      <c r="H1084" s="3" t="s">
        <v>2082</v>
      </c>
      <c r="I1084" s="3" t="s">
        <v>18</v>
      </c>
      <c r="J1084" s="3">
        <v>999</v>
      </c>
      <c r="K1084" s="3" t="s">
        <v>19</v>
      </c>
      <c r="L1084" s="3" t="s">
        <v>52</v>
      </c>
      <c r="M1084" s="3">
        <v>500</v>
      </c>
      <c r="N1084" s="3" t="s">
        <v>21</v>
      </c>
      <c r="O1084" s="3">
        <f t="shared" si="16"/>
        <v>19</v>
      </c>
    </row>
    <row r="1085" spans="1:15" x14ac:dyDescent="0.25">
      <c r="A1085" s="2">
        <v>20204090184812</v>
      </c>
      <c r="B1085" s="4">
        <v>43882</v>
      </c>
      <c r="C1085" s="4">
        <v>43903</v>
      </c>
      <c r="D1085" s="2">
        <v>20205000082761</v>
      </c>
      <c r="E1085" s="4">
        <v>43900</v>
      </c>
      <c r="F1085" s="3" t="s">
        <v>22</v>
      </c>
      <c r="G1085" s="3" t="s">
        <v>2083</v>
      </c>
      <c r="H1085" s="3" t="s">
        <v>2084</v>
      </c>
      <c r="I1085" s="3" t="s">
        <v>18</v>
      </c>
      <c r="J1085" s="3">
        <v>999</v>
      </c>
      <c r="K1085" s="3" t="s">
        <v>19</v>
      </c>
      <c r="L1085" s="3" t="s">
        <v>153</v>
      </c>
      <c r="M1085" s="3">
        <v>500</v>
      </c>
      <c r="N1085" s="3" t="s">
        <v>21</v>
      </c>
      <c r="O1085" s="3">
        <f t="shared" si="16"/>
        <v>18</v>
      </c>
    </row>
    <row r="1086" spans="1:15" x14ac:dyDescent="0.25">
      <c r="A1086" s="2">
        <v>20204090185032</v>
      </c>
      <c r="B1086" s="4">
        <v>43882</v>
      </c>
      <c r="C1086" s="4">
        <v>43903</v>
      </c>
      <c r="D1086" s="2">
        <v>20203060066241</v>
      </c>
      <c r="E1086" s="4">
        <v>43887</v>
      </c>
      <c r="F1086" s="3" t="s">
        <v>22</v>
      </c>
      <c r="G1086" s="3" t="s">
        <v>15</v>
      </c>
      <c r="H1086" s="3" t="s">
        <v>2085</v>
      </c>
      <c r="I1086" s="3" t="s">
        <v>18</v>
      </c>
      <c r="J1086" s="3">
        <v>999</v>
      </c>
      <c r="K1086" s="3" t="s">
        <v>19</v>
      </c>
      <c r="L1086" s="3" t="s">
        <v>80</v>
      </c>
      <c r="M1086" s="3">
        <v>306</v>
      </c>
      <c r="N1086" s="3" t="s">
        <v>21</v>
      </c>
      <c r="O1086" s="3">
        <f t="shared" si="16"/>
        <v>5</v>
      </c>
    </row>
    <row r="1087" spans="1:15" x14ac:dyDescent="0.25">
      <c r="A1087" s="2">
        <v>20204090185052</v>
      </c>
      <c r="B1087" s="4">
        <v>43882</v>
      </c>
      <c r="C1087" s="4">
        <v>43903</v>
      </c>
      <c r="D1087" s="2"/>
      <c r="E1087" s="3" t="s">
        <v>17</v>
      </c>
      <c r="F1087" s="3" t="s">
        <v>22</v>
      </c>
      <c r="G1087" s="3" t="s">
        <v>2086</v>
      </c>
      <c r="H1087" s="3" t="s">
        <v>2087</v>
      </c>
      <c r="I1087" s="3" t="s">
        <v>28</v>
      </c>
      <c r="J1087" s="3">
        <v>999</v>
      </c>
      <c r="K1087" s="3" t="s">
        <v>19</v>
      </c>
      <c r="L1087" s="3" t="s">
        <v>223</v>
      </c>
      <c r="M1087" s="3">
        <v>307</v>
      </c>
      <c r="N1087" s="3" t="s">
        <v>56</v>
      </c>
      <c r="O1087" s="3" t="str">
        <f t="shared" si="16"/>
        <v>-</v>
      </c>
    </row>
    <row r="1088" spans="1:15" x14ac:dyDescent="0.25">
      <c r="A1088" s="2">
        <v>20204090185152</v>
      </c>
      <c r="B1088" s="4">
        <v>43882</v>
      </c>
      <c r="C1088" s="4">
        <v>43903</v>
      </c>
      <c r="D1088" s="2">
        <v>20203070083691</v>
      </c>
      <c r="E1088" s="4">
        <v>43901</v>
      </c>
      <c r="F1088" s="3" t="s">
        <v>22</v>
      </c>
      <c r="G1088" s="3" t="s">
        <v>2088</v>
      </c>
      <c r="H1088" s="3" t="s">
        <v>2089</v>
      </c>
      <c r="I1088" s="3" t="s">
        <v>18</v>
      </c>
      <c r="J1088" s="3">
        <v>999</v>
      </c>
      <c r="K1088" s="3" t="s">
        <v>19</v>
      </c>
      <c r="L1088" s="3" t="s">
        <v>163</v>
      </c>
      <c r="M1088" s="3">
        <v>307</v>
      </c>
      <c r="N1088" s="3" t="s">
        <v>21</v>
      </c>
      <c r="O1088" s="3">
        <f t="shared" si="16"/>
        <v>19</v>
      </c>
    </row>
    <row r="1089" spans="1:15" x14ac:dyDescent="0.25">
      <c r="A1089" s="2">
        <v>20204090185242</v>
      </c>
      <c r="B1089" s="4">
        <v>43882</v>
      </c>
      <c r="C1089" s="4">
        <v>43896</v>
      </c>
      <c r="D1089" s="2">
        <v>20206030089491</v>
      </c>
      <c r="E1089" s="4">
        <v>43903</v>
      </c>
      <c r="F1089" s="3" t="s">
        <v>37</v>
      </c>
      <c r="G1089" s="3" t="s">
        <v>2090</v>
      </c>
      <c r="H1089" s="3" t="s">
        <v>435</v>
      </c>
      <c r="I1089" s="3" t="s">
        <v>28</v>
      </c>
      <c r="J1089" s="3">
        <v>999</v>
      </c>
      <c r="K1089" s="3" t="s">
        <v>19</v>
      </c>
      <c r="L1089" s="3" t="s">
        <v>780</v>
      </c>
      <c r="M1089" s="3">
        <v>603</v>
      </c>
      <c r="N1089" s="3" t="s">
        <v>21</v>
      </c>
      <c r="O1089" s="3">
        <f t="shared" si="16"/>
        <v>21</v>
      </c>
    </row>
    <row r="1090" spans="1:15" x14ac:dyDescent="0.25">
      <c r="A1090" s="2">
        <v>20204090185342</v>
      </c>
      <c r="B1090" s="4">
        <v>43882</v>
      </c>
      <c r="C1090" s="4">
        <v>43903</v>
      </c>
      <c r="D1090" s="2">
        <v>20203060069351</v>
      </c>
      <c r="E1090" s="4">
        <v>43889</v>
      </c>
      <c r="F1090" s="3" t="s">
        <v>22</v>
      </c>
      <c r="G1090" s="3" t="s">
        <v>15</v>
      </c>
      <c r="H1090" s="3" t="s">
        <v>2085</v>
      </c>
      <c r="I1090" s="3" t="s">
        <v>18</v>
      </c>
      <c r="J1090" s="3">
        <v>999</v>
      </c>
      <c r="K1090" s="3" t="s">
        <v>19</v>
      </c>
      <c r="L1090" s="3" t="s">
        <v>80</v>
      </c>
      <c r="M1090" s="3">
        <v>306</v>
      </c>
      <c r="N1090" s="3" t="s">
        <v>21</v>
      </c>
      <c r="O1090" s="3">
        <f t="shared" si="16"/>
        <v>7</v>
      </c>
    </row>
    <row r="1091" spans="1:15" x14ac:dyDescent="0.25">
      <c r="A1091" s="2">
        <v>20204090185352</v>
      </c>
      <c r="B1091" s="4">
        <v>43882</v>
      </c>
      <c r="C1091" s="4">
        <v>43903</v>
      </c>
      <c r="D1091" s="2">
        <v>20205000066141</v>
      </c>
      <c r="E1091" s="4">
        <v>43887</v>
      </c>
      <c r="F1091" s="3" t="s">
        <v>22</v>
      </c>
      <c r="G1091" s="3" t="s">
        <v>15</v>
      </c>
      <c r="H1091" s="3" t="s">
        <v>2091</v>
      </c>
      <c r="I1091" s="3" t="s">
        <v>18</v>
      </c>
      <c r="J1091" s="3">
        <v>999</v>
      </c>
      <c r="K1091" s="3" t="s">
        <v>19</v>
      </c>
      <c r="L1091" s="3" t="s">
        <v>187</v>
      </c>
      <c r="M1091" s="3">
        <v>500</v>
      </c>
      <c r="N1091" s="3" t="s">
        <v>21</v>
      </c>
      <c r="O1091" s="3">
        <f t="shared" si="16"/>
        <v>5</v>
      </c>
    </row>
    <row r="1092" spans="1:15" x14ac:dyDescent="0.25">
      <c r="A1092" s="2">
        <v>20204090185542</v>
      </c>
      <c r="B1092" s="4">
        <v>43882</v>
      </c>
      <c r="C1092" s="4">
        <v>43896</v>
      </c>
      <c r="D1092" s="2">
        <v>20205000077221</v>
      </c>
      <c r="E1092" s="4">
        <v>43895</v>
      </c>
      <c r="F1092" s="3" t="s">
        <v>37</v>
      </c>
      <c r="G1092" s="3" t="s">
        <v>2092</v>
      </c>
      <c r="H1092" s="3" t="s">
        <v>1103</v>
      </c>
      <c r="I1092" s="3" t="s">
        <v>18</v>
      </c>
      <c r="J1092" s="3">
        <v>999</v>
      </c>
      <c r="K1092" s="3" t="s">
        <v>19</v>
      </c>
      <c r="L1092" s="3" t="s">
        <v>499</v>
      </c>
      <c r="M1092" s="3">
        <v>500</v>
      </c>
      <c r="N1092" s="3" t="s">
        <v>56</v>
      </c>
      <c r="O1092" s="3">
        <f t="shared" si="16"/>
        <v>13</v>
      </c>
    </row>
    <row r="1093" spans="1:15" x14ac:dyDescent="0.25">
      <c r="A1093" s="2">
        <v>20204090185792</v>
      </c>
      <c r="B1093" s="4">
        <v>43882</v>
      </c>
      <c r="C1093" s="4">
        <v>43903</v>
      </c>
      <c r="D1093" s="2"/>
      <c r="E1093" s="3" t="s">
        <v>17</v>
      </c>
      <c r="F1093" s="3" t="s">
        <v>77</v>
      </c>
      <c r="G1093" s="3" t="s">
        <v>2093</v>
      </c>
      <c r="H1093" s="3" t="s">
        <v>2094</v>
      </c>
      <c r="I1093" s="3" t="s">
        <v>28</v>
      </c>
      <c r="J1093" s="3">
        <v>200</v>
      </c>
      <c r="K1093" s="3" t="s">
        <v>72</v>
      </c>
      <c r="L1093" s="3" t="s">
        <v>73</v>
      </c>
      <c r="M1093" s="3">
        <v>200</v>
      </c>
      <c r="N1093" s="3"/>
      <c r="O1093" s="3" t="str">
        <f t="shared" ref="O1093:O1156" si="17">IFERROR(E1093-B1093,"-")</f>
        <v>-</v>
      </c>
    </row>
    <row r="1094" spans="1:15" x14ac:dyDescent="0.25">
      <c r="A1094" s="2">
        <v>20204090185852</v>
      </c>
      <c r="B1094" s="4">
        <v>43882</v>
      </c>
      <c r="C1094" s="4">
        <v>43896</v>
      </c>
      <c r="D1094" s="2" t="s">
        <v>2095</v>
      </c>
      <c r="E1094" s="4">
        <v>43887</v>
      </c>
      <c r="F1094" s="3" t="s">
        <v>89</v>
      </c>
      <c r="G1094" s="3" t="s">
        <v>2096</v>
      </c>
      <c r="H1094" s="3" t="s">
        <v>2097</v>
      </c>
      <c r="I1094" s="3" t="s">
        <v>18</v>
      </c>
      <c r="J1094" s="3">
        <v>200</v>
      </c>
      <c r="K1094" s="3" t="s">
        <v>133</v>
      </c>
      <c r="L1094" s="3" t="s">
        <v>306</v>
      </c>
      <c r="M1094" s="3">
        <v>200</v>
      </c>
      <c r="N1094" s="3"/>
      <c r="O1094" s="3">
        <f t="shared" si="17"/>
        <v>5</v>
      </c>
    </row>
    <row r="1095" spans="1:15" x14ac:dyDescent="0.25">
      <c r="A1095" s="2">
        <v>20204090185912</v>
      </c>
      <c r="B1095" s="4">
        <v>43882</v>
      </c>
      <c r="C1095" s="4">
        <v>43903</v>
      </c>
      <c r="D1095" s="2">
        <v>20206060085101</v>
      </c>
      <c r="E1095" s="4">
        <v>43901</v>
      </c>
      <c r="F1095" s="3" t="s">
        <v>22</v>
      </c>
      <c r="G1095" s="3" t="s">
        <v>2098</v>
      </c>
      <c r="H1095" s="3" t="s">
        <v>2099</v>
      </c>
      <c r="I1095" s="3" t="s">
        <v>18</v>
      </c>
      <c r="J1095" s="3">
        <v>999</v>
      </c>
      <c r="K1095" s="3" t="s">
        <v>19</v>
      </c>
      <c r="L1095" s="3" t="s">
        <v>170</v>
      </c>
      <c r="M1095" s="3">
        <v>606</v>
      </c>
      <c r="N1095" s="3" t="s">
        <v>21</v>
      </c>
      <c r="O1095" s="3">
        <f t="shared" si="17"/>
        <v>19</v>
      </c>
    </row>
    <row r="1096" spans="1:15" x14ac:dyDescent="0.25">
      <c r="A1096" s="2">
        <v>20204090185922</v>
      </c>
      <c r="B1096" s="4">
        <v>43882</v>
      </c>
      <c r="C1096" s="4">
        <v>43896</v>
      </c>
      <c r="D1096" s="2">
        <v>20203090067731</v>
      </c>
      <c r="E1096" s="4">
        <v>43888</v>
      </c>
      <c r="F1096" s="3" t="s">
        <v>89</v>
      </c>
      <c r="G1096" s="3" t="s">
        <v>2100</v>
      </c>
      <c r="H1096" s="3" t="s">
        <v>2101</v>
      </c>
      <c r="I1096" s="3" t="s">
        <v>18</v>
      </c>
      <c r="J1096" s="3">
        <v>999</v>
      </c>
      <c r="K1096" s="3" t="s">
        <v>19</v>
      </c>
      <c r="L1096" s="3" t="s">
        <v>386</v>
      </c>
      <c r="M1096" s="3">
        <v>309</v>
      </c>
      <c r="N1096" s="3" t="s">
        <v>21</v>
      </c>
      <c r="O1096" s="3">
        <f t="shared" si="17"/>
        <v>6</v>
      </c>
    </row>
    <row r="1097" spans="1:15" x14ac:dyDescent="0.25">
      <c r="A1097" s="2">
        <v>20204090186022</v>
      </c>
      <c r="B1097" s="4">
        <v>43882</v>
      </c>
      <c r="C1097" s="4">
        <v>43896</v>
      </c>
      <c r="D1097" s="2">
        <v>20203110070461</v>
      </c>
      <c r="E1097" s="4">
        <v>43889</v>
      </c>
      <c r="F1097" s="3" t="s">
        <v>30</v>
      </c>
      <c r="G1097" s="3" t="s">
        <v>2102</v>
      </c>
      <c r="H1097" s="3" t="s">
        <v>2103</v>
      </c>
      <c r="I1097" s="3" t="s">
        <v>18</v>
      </c>
      <c r="J1097" s="3">
        <v>999</v>
      </c>
      <c r="K1097" s="3" t="s">
        <v>19</v>
      </c>
      <c r="L1097" s="3" t="s">
        <v>212</v>
      </c>
      <c r="M1097" s="3">
        <v>311</v>
      </c>
      <c r="N1097" s="3" t="s">
        <v>21</v>
      </c>
      <c r="O1097" s="3">
        <f t="shared" si="17"/>
        <v>7</v>
      </c>
    </row>
    <row r="1098" spans="1:15" x14ac:dyDescent="0.25">
      <c r="A1098" s="2">
        <v>20204090186182</v>
      </c>
      <c r="B1098" s="4">
        <v>43882</v>
      </c>
      <c r="C1098" s="4">
        <v>43896</v>
      </c>
      <c r="D1098" s="2"/>
      <c r="E1098" s="3" t="s">
        <v>17</v>
      </c>
      <c r="F1098" s="3" t="s">
        <v>106</v>
      </c>
      <c r="G1098" s="3" t="s">
        <v>2104</v>
      </c>
      <c r="H1098" s="3" t="s">
        <v>1734</v>
      </c>
      <c r="I1098" s="3" t="s">
        <v>28</v>
      </c>
      <c r="J1098" s="3">
        <v>999</v>
      </c>
      <c r="K1098" s="3" t="s">
        <v>19</v>
      </c>
      <c r="L1098" s="3" t="s">
        <v>99</v>
      </c>
      <c r="M1098" s="3">
        <v>500</v>
      </c>
      <c r="N1098" s="3" t="s">
        <v>21</v>
      </c>
      <c r="O1098" s="3" t="str">
        <f t="shared" si="17"/>
        <v>-</v>
      </c>
    </row>
    <row r="1099" spans="1:15" x14ac:dyDescent="0.25">
      <c r="A1099" s="2">
        <v>20204090186262</v>
      </c>
      <c r="B1099" s="4">
        <v>43882</v>
      </c>
      <c r="C1099" s="4">
        <v>43896</v>
      </c>
      <c r="D1099" s="2">
        <v>20203070079071</v>
      </c>
      <c r="E1099" s="4">
        <v>43896</v>
      </c>
      <c r="F1099" s="3" t="s">
        <v>89</v>
      </c>
      <c r="G1099" s="3" t="s">
        <v>2105</v>
      </c>
      <c r="H1099" s="3" t="s">
        <v>2106</v>
      </c>
      <c r="I1099" s="3" t="s">
        <v>18</v>
      </c>
      <c r="J1099" s="3">
        <v>999</v>
      </c>
      <c r="K1099" s="3" t="s">
        <v>19</v>
      </c>
      <c r="L1099" s="3" t="s">
        <v>1466</v>
      </c>
      <c r="M1099" s="3">
        <v>307</v>
      </c>
      <c r="N1099" s="3" t="s">
        <v>21</v>
      </c>
      <c r="O1099" s="3">
        <f t="shared" si="17"/>
        <v>14</v>
      </c>
    </row>
    <row r="1100" spans="1:15" x14ac:dyDescent="0.25">
      <c r="A1100" s="2">
        <v>20204090187532</v>
      </c>
      <c r="B1100" s="4">
        <v>43883</v>
      </c>
      <c r="C1100" s="4">
        <v>43896</v>
      </c>
      <c r="D1100" s="2">
        <v>20203030070601</v>
      </c>
      <c r="E1100" s="4">
        <v>43892</v>
      </c>
      <c r="F1100" s="3" t="s">
        <v>81</v>
      </c>
      <c r="G1100" s="3" t="s">
        <v>15</v>
      </c>
      <c r="H1100" s="3" t="s">
        <v>2107</v>
      </c>
      <c r="I1100" s="3" t="s">
        <v>18</v>
      </c>
      <c r="J1100" s="3">
        <v>999</v>
      </c>
      <c r="K1100" s="3" t="s">
        <v>19</v>
      </c>
      <c r="L1100" s="3" t="s">
        <v>127</v>
      </c>
      <c r="M1100" s="3">
        <v>303</v>
      </c>
      <c r="N1100" s="3" t="s">
        <v>21</v>
      </c>
      <c r="O1100" s="3">
        <f t="shared" si="17"/>
        <v>9</v>
      </c>
    </row>
    <row r="1101" spans="1:15" x14ac:dyDescent="0.25">
      <c r="A1101" s="2">
        <v>20204090187662</v>
      </c>
      <c r="B1101" s="4">
        <v>43885</v>
      </c>
      <c r="C1101" s="4">
        <v>43906</v>
      </c>
      <c r="D1101" s="2"/>
      <c r="E1101" s="3" t="s">
        <v>17</v>
      </c>
      <c r="F1101" s="3" t="s">
        <v>33</v>
      </c>
      <c r="G1101" s="3" t="s">
        <v>2108</v>
      </c>
      <c r="H1101" s="3" t="s">
        <v>1437</v>
      </c>
      <c r="I1101" s="3" t="s">
        <v>28</v>
      </c>
      <c r="J1101" s="3">
        <v>999</v>
      </c>
      <c r="K1101" s="3" t="s">
        <v>19</v>
      </c>
      <c r="L1101" s="3" t="s">
        <v>410</v>
      </c>
      <c r="M1101" s="3">
        <v>604</v>
      </c>
      <c r="N1101" s="3" t="s">
        <v>21</v>
      </c>
      <c r="O1101" s="3" t="str">
        <f t="shared" si="17"/>
        <v>-</v>
      </c>
    </row>
    <row r="1102" spans="1:15" x14ac:dyDescent="0.25">
      <c r="A1102" s="2">
        <v>20204090187932</v>
      </c>
      <c r="B1102" s="4">
        <v>43885</v>
      </c>
      <c r="C1102" s="4">
        <v>43906</v>
      </c>
      <c r="D1102" s="2">
        <v>20203050072161</v>
      </c>
      <c r="E1102" s="4">
        <v>43893</v>
      </c>
      <c r="F1102" s="3" t="s">
        <v>22</v>
      </c>
      <c r="G1102" s="3" t="s">
        <v>2109</v>
      </c>
      <c r="H1102" s="3" t="s">
        <v>2110</v>
      </c>
      <c r="I1102" s="3" t="s">
        <v>18</v>
      </c>
      <c r="J1102" s="3">
        <v>999</v>
      </c>
      <c r="K1102" s="3" t="s">
        <v>19</v>
      </c>
      <c r="L1102" s="3" t="s">
        <v>32</v>
      </c>
      <c r="M1102" s="3">
        <v>305</v>
      </c>
      <c r="N1102" s="3" t="s">
        <v>21</v>
      </c>
      <c r="O1102" s="3">
        <f t="shared" si="17"/>
        <v>8</v>
      </c>
    </row>
    <row r="1103" spans="1:15" x14ac:dyDescent="0.25">
      <c r="A1103" s="2">
        <v>20204090187972</v>
      </c>
      <c r="B1103" s="4">
        <v>43885</v>
      </c>
      <c r="C1103" s="4">
        <v>43906</v>
      </c>
      <c r="D1103" s="2">
        <v>20203030095791</v>
      </c>
      <c r="E1103" s="4">
        <v>43909</v>
      </c>
      <c r="F1103" s="3" t="s">
        <v>33</v>
      </c>
      <c r="G1103" s="3" t="s">
        <v>2111</v>
      </c>
      <c r="H1103" s="3" t="s">
        <v>2112</v>
      </c>
      <c r="I1103" s="3" t="s">
        <v>28</v>
      </c>
      <c r="J1103" s="3">
        <v>999</v>
      </c>
      <c r="K1103" s="3" t="s">
        <v>19</v>
      </c>
      <c r="L1103" s="3" t="s">
        <v>1793</v>
      </c>
      <c r="M1103" s="3">
        <v>303</v>
      </c>
      <c r="N1103" s="3" t="s">
        <v>21</v>
      </c>
      <c r="O1103" s="3">
        <f t="shared" si="17"/>
        <v>24</v>
      </c>
    </row>
    <row r="1104" spans="1:15" x14ac:dyDescent="0.25">
      <c r="A1104" s="2">
        <v>20204090187982</v>
      </c>
      <c r="B1104" s="4">
        <v>43885</v>
      </c>
      <c r="C1104" s="4">
        <v>43906</v>
      </c>
      <c r="D1104" s="2">
        <v>20206060090981</v>
      </c>
      <c r="E1104" s="4">
        <v>43906</v>
      </c>
      <c r="F1104" s="3" t="s">
        <v>22</v>
      </c>
      <c r="G1104" s="3" t="s">
        <v>2113</v>
      </c>
      <c r="H1104" s="3" t="s">
        <v>2114</v>
      </c>
      <c r="I1104" s="3" t="s">
        <v>18</v>
      </c>
      <c r="J1104" s="3">
        <v>999</v>
      </c>
      <c r="K1104" s="3" t="s">
        <v>19</v>
      </c>
      <c r="L1104" s="3" t="s">
        <v>355</v>
      </c>
      <c r="M1104" s="3">
        <v>606</v>
      </c>
      <c r="N1104" s="3" t="s">
        <v>21</v>
      </c>
      <c r="O1104" s="3">
        <f t="shared" si="17"/>
        <v>21</v>
      </c>
    </row>
    <row r="1105" spans="1:15" x14ac:dyDescent="0.25">
      <c r="A1105" s="2">
        <v>20204090188082</v>
      </c>
      <c r="B1105" s="4">
        <v>43885</v>
      </c>
      <c r="C1105" s="4">
        <v>43899</v>
      </c>
      <c r="D1105" s="2">
        <v>20205000073601</v>
      </c>
      <c r="E1105" s="4">
        <v>43893</v>
      </c>
      <c r="F1105" s="3" t="s">
        <v>37</v>
      </c>
      <c r="G1105" s="3" t="s">
        <v>2115</v>
      </c>
      <c r="H1105" s="3" t="s">
        <v>2116</v>
      </c>
      <c r="I1105" s="3" t="s">
        <v>18</v>
      </c>
      <c r="J1105" s="3">
        <v>999</v>
      </c>
      <c r="K1105" s="3" t="s">
        <v>19</v>
      </c>
      <c r="L1105" s="3" t="s">
        <v>99</v>
      </c>
      <c r="M1105" s="3">
        <v>500</v>
      </c>
      <c r="N1105" s="3" t="s">
        <v>21</v>
      </c>
      <c r="O1105" s="3">
        <f t="shared" si="17"/>
        <v>8</v>
      </c>
    </row>
    <row r="1106" spans="1:15" x14ac:dyDescent="0.25">
      <c r="A1106" s="2">
        <v>20204090188122</v>
      </c>
      <c r="B1106" s="4">
        <v>43885</v>
      </c>
      <c r="C1106" s="4">
        <v>43906</v>
      </c>
      <c r="D1106" s="2">
        <v>20205000089171</v>
      </c>
      <c r="E1106" s="4">
        <v>43903</v>
      </c>
      <c r="F1106" s="3" t="s">
        <v>22</v>
      </c>
      <c r="G1106" s="3" t="s">
        <v>2117</v>
      </c>
      <c r="H1106" s="3" t="s">
        <v>1527</v>
      </c>
      <c r="I1106" s="3" t="s">
        <v>18</v>
      </c>
      <c r="J1106" s="3">
        <v>999</v>
      </c>
      <c r="K1106" s="3" t="s">
        <v>19</v>
      </c>
      <c r="L1106" s="3" t="s">
        <v>189</v>
      </c>
      <c r="M1106" s="3">
        <v>500</v>
      </c>
      <c r="N1106" s="3" t="s">
        <v>21</v>
      </c>
      <c r="O1106" s="3">
        <f t="shared" si="17"/>
        <v>18</v>
      </c>
    </row>
    <row r="1107" spans="1:15" x14ac:dyDescent="0.25">
      <c r="A1107" s="2">
        <v>20204090188162</v>
      </c>
      <c r="B1107" s="4">
        <v>43885</v>
      </c>
      <c r="C1107" s="4">
        <v>43906</v>
      </c>
      <c r="D1107" s="2">
        <v>20205000066151</v>
      </c>
      <c r="E1107" s="4">
        <v>43887</v>
      </c>
      <c r="F1107" s="3" t="s">
        <v>22</v>
      </c>
      <c r="G1107" s="3" t="s">
        <v>2118</v>
      </c>
      <c r="H1107" s="3" t="s">
        <v>2119</v>
      </c>
      <c r="I1107" s="3" t="s">
        <v>18</v>
      </c>
      <c r="J1107" s="3">
        <v>999</v>
      </c>
      <c r="K1107" s="3" t="s">
        <v>19</v>
      </c>
      <c r="L1107" s="3" t="s">
        <v>187</v>
      </c>
      <c r="M1107" s="3">
        <v>500</v>
      </c>
      <c r="N1107" s="3" t="s">
        <v>21</v>
      </c>
      <c r="O1107" s="3">
        <f t="shared" si="17"/>
        <v>2</v>
      </c>
    </row>
    <row r="1108" spans="1:15" x14ac:dyDescent="0.25">
      <c r="A1108" s="2">
        <v>20204090188282</v>
      </c>
      <c r="B1108" s="4">
        <v>43885</v>
      </c>
      <c r="C1108" s="4">
        <v>43906</v>
      </c>
      <c r="D1108" s="2">
        <v>20205000092681</v>
      </c>
      <c r="E1108" s="4">
        <v>43907</v>
      </c>
      <c r="F1108" s="3" t="s">
        <v>22</v>
      </c>
      <c r="G1108" s="3" t="s">
        <v>2120</v>
      </c>
      <c r="H1108" s="3" t="s">
        <v>2121</v>
      </c>
      <c r="I1108" s="3" t="s">
        <v>28</v>
      </c>
      <c r="J1108" s="3">
        <v>999</v>
      </c>
      <c r="K1108" s="3" t="s">
        <v>19</v>
      </c>
      <c r="L1108" s="3" t="s">
        <v>102</v>
      </c>
      <c r="M1108" s="3">
        <v>500</v>
      </c>
      <c r="N1108" s="3" t="s">
        <v>21</v>
      </c>
      <c r="O1108" s="3">
        <f t="shared" si="17"/>
        <v>22</v>
      </c>
    </row>
    <row r="1109" spans="1:15" x14ac:dyDescent="0.25">
      <c r="A1109" s="2">
        <v>20204090188392</v>
      </c>
      <c r="B1109" s="4">
        <v>43885</v>
      </c>
      <c r="C1109" s="4">
        <v>43899</v>
      </c>
      <c r="D1109" s="2">
        <v>20203060078721</v>
      </c>
      <c r="E1109" s="4">
        <v>43896</v>
      </c>
      <c r="F1109" s="3" t="s">
        <v>37</v>
      </c>
      <c r="G1109" s="3" t="s">
        <v>2122</v>
      </c>
      <c r="H1109" s="3" t="s">
        <v>2123</v>
      </c>
      <c r="I1109" s="3" t="s">
        <v>18</v>
      </c>
      <c r="J1109" s="3">
        <v>999</v>
      </c>
      <c r="K1109" s="3" t="s">
        <v>19</v>
      </c>
      <c r="L1109" s="3" t="s">
        <v>209</v>
      </c>
      <c r="M1109" s="3">
        <v>306</v>
      </c>
      <c r="N1109" s="3" t="s">
        <v>21</v>
      </c>
      <c r="O1109" s="3">
        <f t="shared" si="17"/>
        <v>11</v>
      </c>
    </row>
    <row r="1110" spans="1:15" x14ac:dyDescent="0.25">
      <c r="A1110" s="2">
        <v>20204090188402</v>
      </c>
      <c r="B1110" s="4">
        <v>43885</v>
      </c>
      <c r="C1110" s="4">
        <v>43899</v>
      </c>
      <c r="D1110" s="2">
        <v>20201030066651</v>
      </c>
      <c r="E1110" s="4">
        <v>43887</v>
      </c>
      <c r="F1110" s="3" t="s">
        <v>89</v>
      </c>
      <c r="G1110" s="3" t="s">
        <v>2124</v>
      </c>
      <c r="H1110" s="3" t="s">
        <v>1524</v>
      </c>
      <c r="I1110" s="3" t="s">
        <v>18</v>
      </c>
      <c r="J1110" s="3">
        <v>999</v>
      </c>
      <c r="K1110" s="3" t="s">
        <v>19</v>
      </c>
      <c r="L1110" s="3" t="s">
        <v>672</v>
      </c>
      <c r="M1110" s="3">
        <v>103</v>
      </c>
      <c r="N1110" s="3" t="s">
        <v>21</v>
      </c>
      <c r="O1110" s="3">
        <f t="shared" si="17"/>
        <v>2</v>
      </c>
    </row>
    <row r="1111" spans="1:15" x14ac:dyDescent="0.25">
      <c r="A1111" s="2">
        <v>20204090188882</v>
      </c>
      <c r="B1111" s="4">
        <v>43885</v>
      </c>
      <c r="C1111" s="4">
        <v>43906</v>
      </c>
      <c r="D1111" s="2">
        <v>20203120065631</v>
      </c>
      <c r="E1111" s="4">
        <v>43886</v>
      </c>
      <c r="F1111" s="3" t="s">
        <v>22</v>
      </c>
      <c r="G1111" s="3" t="s">
        <v>22</v>
      </c>
      <c r="H1111" s="3" t="s">
        <v>2125</v>
      </c>
      <c r="I1111" s="3" t="s">
        <v>18</v>
      </c>
      <c r="J1111" s="3">
        <v>999</v>
      </c>
      <c r="K1111" s="3" t="s">
        <v>19</v>
      </c>
      <c r="L1111" s="3" t="s">
        <v>96</v>
      </c>
      <c r="M1111" s="3">
        <v>312</v>
      </c>
      <c r="N1111" s="3" t="s">
        <v>21</v>
      </c>
      <c r="O1111" s="3">
        <f t="shared" si="17"/>
        <v>1</v>
      </c>
    </row>
    <row r="1112" spans="1:15" x14ac:dyDescent="0.25">
      <c r="A1112" s="2">
        <v>20204090188922</v>
      </c>
      <c r="B1112" s="4">
        <v>43885</v>
      </c>
      <c r="C1112" s="4">
        <v>43888</v>
      </c>
      <c r="D1112" s="2"/>
      <c r="E1112" s="3" t="s">
        <v>17</v>
      </c>
      <c r="F1112" s="3" t="s">
        <v>430</v>
      </c>
      <c r="G1112" s="3" t="s">
        <v>2126</v>
      </c>
      <c r="H1112" s="3" t="s">
        <v>1628</v>
      </c>
      <c r="I1112" s="3" t="s">
        <v>28</v>
      </c>
      <c r="J1112" s="3">
        <v>999</v>
      </c>
      <c r="K1112" s="3" t="s">
        <v>19</v>
      </c>
      <c r="L1112" s="3" t="s">
        <v>55</v>
      </c>
      <c r="M1112" s="3">
        <v>701</v>
      </c>
      <c r="N1112" s="3" t="s">
        <v>56</v>
      </c>
      <c r="O1112" s="3" t="str">
        <f t="shared" si="17"/>
        <v>-</v>
      </c>
    </row>
    <row r="1113" spans="1:15" x14ac:dyDescent="0.25">
      <c r="A1113" s="2">
        <v>20204090189252</v>
      </c>
      <c r="B1113" s="4">
        <v>43885</v>
      </c>
      <c r="C1113" s="4">
        <v>43899</v>
      </c>
      <c r="D1113" s="2">
        <v>20205000070041</v>
      </c>
      <c r="E1113" s="4">
        <v>43889</v>
      </c>
      <c r="F1113" s="3" t="s">
        <v>106</v>
      </c>
      <c r="G1113" s="3" t="s">
        <v>2127</v>
      </c>
      <c r="H1113" s="3" t="s">
        <v>1373</v>
      </c>
      <c r="I1113" s="3" t="s">
        <v>18</v>
      </c>
      <c r="J1113" s="3">
        <v>999</v>
      </c>
      <c r="K1113" s="3" t="s">
        <v>19</v>
      </c>
      <c r="L1113" s="3" t="s">
        <v>119</v>
      </c>
      <c r="M1113" s="3">
        <v>500</v>
      </c>
      <c r="N1113" s="3" t="s">
        <v>21</v>
      </c>
      <c r="O1113" s="3">
        <f t="shared" si="17"/>
        <v>4</v>
      </c>
    </row>
    <row r="1114" spans="1:15" x14ac:dyDescent="0.25">
      <c r="A1114" s="2">
        <v>20204090189312</v>
      </c>
      <c r="B1114" s="4">
        <v>43885</v>
      </c>
      <c r="C1114" s="4">
        <v>43899</v>
      </c>
      <c r="D1114" s="2"/>
      <c r="E1114" s="3" t="s">
        <v>17</v>
      </c>
      <c r="F1114" s="3" t="s">
        <v>106</v>
      </c>
      <c r="G1114" s="3" t="s">
        <v>2128</v>
      </c>
      <c r="H1114" s="3" t="s">
        <v>1373</v>
      </c>
      <c r="I1114" s="3" t="s">
        <v>28</v>
      </c>
      <c r="J1114" s="3">
        <v>999</v>
      </c>
      <c r="K1114" s="3" t="s">
        <v>19</v>
      </c>
      <c r="L1114" s="3" t="s">
        <v>119</v>
      </c>
      <c r="M1114" s="3">
        <v>500</v>
      </c>
      <c r="N1114" s="3" t="s">
        <v>21</v>
      </c>
      <c r="O1114" s="3" t="str">
        <f t="shared" si="17"/>
        <v>-</v>
      </c>
    </row>
    <row r="1115" spans="1:15" x14ac:dyDescent="0.25">
      <c r="A1115" s="2">
        <v>20204090189462</v>
      </c>
      <c r="B1115" s="4">
        <v>43885</v>
      </c>
      <c r="C1115" s="4">
        <v>43892</v>
      </c>
      <c r="D1115" s="2" t="s">
        <v>2129</v>
      </c>
      <c r="E1115" s="4">
        <v>43892</v>
      </c>
      <c r="F1115" s="3" t="s">
        <v>391</v>
      </c>
      <c r="G1115" s="3" t="s">
        <v>2130</v>
      </c>
      <c r="H1115" s="3" t="s">
        <v>393</v>
      </c>
      <c r="I1115" s="3" t="s">
        <v>18</v>
      </c>
      <c r="J1115" s="3">
        <v>999</v>
      </c>
      <c r="K1115" s="3" t="s">
        <v>19</v>
      </c>
      <c r="L1115" s="3" t="s">
        <v>658</v>
      </c>
      <c r="M1115" s="3">
        <v>200</v>
      </c>
      <c r="N1115" s="3" t="s">
        <v>21</v>
      </c>
      <c r="O1115" s="3">
        <f t="shared" si="17"/>
        <v>7</v>
      </c>
    </row>
    <row r="1116" spans="1:15" x14ac:dyDescent="0.25">
      <c r="A1116" s="2">
        <v>20204090189552</v>
      </c>
      <c r="B1116" s="4">
        <v>43885</v>
      </c>
      <c r="C1116" s="4">
        <v>43899</v>
      </c>
      <c r="D1116" s="2">
        <v>20204010068941</v>
      </c>
      <c r="E1116" s="4">
        <v>43889</v>
      </c>
      <c r="F1116" s="3" t="s">
        <v>66</v>
      </c>
      <c r="G1116" s="3" t="s">
        <v>2131</v>
      </c>
      <c r="H1116" s="3" t="s">
        <v>2073</v>
      </c>
      <c r="I1116" s="3" t="s">
        <v>18</v>
      </c>
      <c r="J1116" s="3">
        <v>999</v>
      </c>
      <c r="K1116" s="3" t="s">
        <v>19</v>
      </c>
      <c r="L1116" s="3" t="s">
        <v>247</v>
      </c>
      <c r="M1116" s="3">
        <v>401</v>
      </c>
      <c r="N1116" s="3" t="s">
        <v>21</v>
      </c>
      <c r="O1116" s="3">
        <f t="shared" si="17"/>
        <v>4</v>
      </c>
    </row>
    <row r="1117" spans="1:15" x14ac:dyDescent="0.25">
      <c r="A1117" s="2">
        <v>20204090189582</v>
      </c>
      <c r="B1117" s="4">
        <v>43885</v>
      </c>
      <c r="C1117" s="4">
        <v>43899</v>
      </c>
      <c r="D1117" s="2"/>
      <c r="E1117" s="3" t="s">
        <v>17</v>
      </c>
      <c r="F1117" s="3" t="s">
        <v>37</v>
      </c>
      <c r="G1117" s="3" t="s">
        <v>2132</v>
      </c>
      <c r="H1117" s="3" t="s">
        <v>2133</v>
      </c>
      <c r="I1117" s="3" t="s">
        <v>28</v>
      </c>
      <c r="J1117" s="3">
        <v>999</v>
      </c>
      <c r="K1117" s="3" t="s">
        <v>19</v>
      </c>
      <c r="L1117" s="3" t="s">
        <v>2134</v>
      </c>
      <c r="M1117" s="3">
        <v>401</v>
      </c>
      <c r="N1117" s="3" t="s">
        <v>21</v>
      </c>
      <c r="O1117" s="3" t="str">
        <f t="shared" si="17"/>
        <v>-</v>
      </c>
    </row>
    <row r="1118" spans="1:15" x14ac:dyDescent="0.25">
      <c r="A1118" s="2">
        <v>20204090189592</v>
      </c>
      <c r="B1118" s="4">
        <v>43885</v>
      </c>
      <c r="C1118" s="4">
        <v>43975</v>
      </c>
      <c r="D1118" s="2"/>
      <c r="E1118" s="3" t="s">
        <v>17</v>
      </c>
      <c r="F1118" s="3" t="s">
        <v>120</v>
      </c>
      <c r="G1118" s="3" t="s">
        <v>2135</v>
      </c>
      <c r="H1118" s="3" t="s">
        <v>2136</v>
      </c>
      <c r="I1118" s="3" t="s">
        <v>418</v>
      </c>
      <c r="J1118" s="3">
        <v>604</v>
      </c>
      <c r="K1118" s="3" t="s">
        <v>2137</v>
      </c>
      <c r="L1118" s="3" t="s">
        <v>996</v>
      </c>
      <c r="M1118" s="3">
        <v>604</v>
      </c>
      <c r="N1118" s="3"/>
      <c r="O1118" s="3" t="str">
        <f t="shared" si="17"/>
        <v>-</v>
      </c>
    </row>
    <row r="1119" spans="1:15" x14ac:dyDescent="0.25">
      <c r="A1119" s="2">
        <v>20204090189962</v>
      </c>
      <c r="B1119" s="4">
        <v>43885</v>
      </c>
      <c r="C1119" s="4">
        <v>43899</v>
      </c>
      <c r="D1119" s="2">
        <v>20205000066871</v>
      </c>
      <c r="E1119" s="4">
        <v>43887</v>
      </c>
      <c r="F1119" s="3" t="s">
        <v>30</v>
      </c>
      <c r="G1119" s="3" t="s">
        <v>2138</v>
      </c>
      <c r="H1119" s="3" t="s">
        <v>2139</v>
      </c>
      <c r="I1119" s="3" t="s">
        <v>18</v>
      </c>
      <c r="J1119" s="3">
        <v>999</v>
      </c>
      <c r="K1119" s="3" t="s">
        <v>19</v>
      </c>
      <c r="L1119" s="3" t="s">
        <v>102</v>
      </c>
      <c r="M1119" s="3">
        <v>500</v>
      </c>
      <c r="N1119" s="3" t="s">
        <v>21</v>
      </c>
      <c r="O1119" s="3">
        <f t="shared" si="17"/>
        <v>2</v>
      </c>
    </row>
    <row r="1120" spans="1:15" x14ac:dyDescent="0.25">
      <c r="A1120" s="2">
        <v>20204090190012</v>
      </c>
      <c r="B1120" s="4">
        <v>43885</v>
      </c>
      <c r="C1120" s="4">
        <v>43906</v>
      </c>
      <c r="D1120" s="2">
        <v>20202000082011</v>
      </c>
      <c r="E1120" s="4">
        <v>43900</v>
      </c>
      <c r="F1120" s="3" t="s">
        <v>22</v>
      </c>
      <c r="G1120" s="3" t="s">
        <v>2140</v>
      </c>
      <c r="H1120" s="3" t="s">
        <v>2141</v>
      </c>
      <c r="I1120" s="3" t="s">
        <v>18</v>
      </c>
      <c r="J1120" s="3">
        <v>999</v>
      </c>
      <c r="K1120" s="3" t="s">
        <v>19</v>
      </c>
      <c r="L1120" s="3" t="s">
        <v>658</v>
      </c>
      <c r="M1120" s="3">
        <v>200</v>
      </c>
      <c r="N1120" s="3" t="s">
        <v>21</v>
      </c>
      <c r="O1120" s="3">
        <f t="shared" si="17"/>
        <v>15</v>
      </c>
    </row>
    <row r="1121" spans="1:15" x14ac:dyDescent="0.25">
      <c r="A1121" s="2">
        <v>20204090190092</v>
      </c>
      <c r="B1121" s="4">
        <v>43885</v>
      </c>
      <c r="C1121" s="4">
        <v>43906</v>
      </c>
      <c r="D1121" s="2"/>
      <c r="E1121" s="3" t="s">
        <v>17</v>
      </c>
      <c r="F1121" s="3" t="s">
        <v>14</v>
      </c>
      <c r="G1121" s="3" t="s">
        <v>2142</v>
      </c>
      <c r="H1121" s="3" t="s">
        <v>118</v>
      </c>
      <c r="I1121" s="3" t="s">
        <v>28</v>
      </c>
      <c r="J1121" s="3">
        <v>999</v>
      </c>
      <c r="K1121" s="3" t="s">
        <v>19</v>
      </c>
      <c r="L1121" s="3" t="s">
        <v>328</v>
      </c>
      <c r="M1121" s="3">
        <v>305</v>
      </c>
      <c r="N1121" s="3" t="s">
        <v>21</v>
      </c>
      <c r="O1121" s="3" t="str">
        <f t="shared" si="17"/>
        <v>-</v>
      </c>
    </row>
    <row r="1122" spans="1:15" x14ac:dyDescent="0.25">
      <c r="A1122" s="2">
        <v>20204090190282</v>
      </c>
      <c r="B1122" s="4">
        <v>43885</v>
      </c>
      <c r="C1122" s="4">
        <v>43899</v>
      </c>
      <c r="D1122" s="2">
        <v>20203000080071</v>
      </c>
      <c r="E1122" s="4">
        <v>43899</v>
      </c>
      <c r="F1122" s="3" t="s">
        <v>89</v>
      </c>
      <c r="G1122" s="3" t="s">
        <v>2143</v>
      </c>
      <c r="H1122" s="3" t="s">
        <v>166</v>
      </c>
      <c r="I1122" s="3" t="s">
        <v>18</v>
      </c>
      <c r="J1122" s="3">
        <v>999</v>
      </c>
      <c r="K1122" s="3" t="s">
        <v>19</v>
      </c>
      <c r="L1122" s="3" t="s">
        <v>370</v>
      </c>
      <c r="M1122" s="3">
        <v>300</v>
      </c>
      <c r="N1122" s="3" t="s">
        <v>21</v>
      </c>
      <c r="O1122" s="3">
        <f t="shared" si="17"/>
        <v>14</v>
      </c>
    </row>
    <row r="1123" spans="1:15" x14ac:dyDescent="0.25">
      <c r="A1123" s="2">
        <v>20204090190372</v>
      </c>
      <c r="B1123" s="4">
        <v>43885</v>
      </c>
      <c r="C1123" s="4">
        <v>43927</v>
      </c>
      <c r="D1123" s="2"/>
      <c r="E1123" s="3" t="s">
        <v>17</v>
      </c>
      <c r="F1123" s="3" t="s">
        <v>368</v>
      </c>
      <c r="G1123" s="3" t="s">
        <v>15</v>
      </c>
      <c r="H1123" s="3" t="s">
        <v>2144</v>
      </c>
      <c r="I1123" s="3" t="s">
        <v>28</v>
      </c>
      <c r="J1123" s="3">
        <v>606</v>
      </c>
      <c r="K1123" s="3" t="s">
        <v>2145</v>
      </c>
      <c r="L1123" s="3" t="s">
        <v>373</v>
      </c>
      <c r="M1123" s="3">
        <v>606</v>
      </c>
      <c r="N1123" s="3"/>
      <c r="O1123" s="3" t="str">
        <f t="shared" si="17"/>
        <v>-</v>
      </c>
    </row>
    <row r="1124" spans="1:15" x14ac:dyDescent="0.25">
      <c r="A1124" s="2">
        <v>20204090190382</v>
      </c>
      <c r="B1124" s="4">
        <v>43885</v>
      </c>
      <c r="C1124" s="4">
        <v>43906</v>
      </c>
      <c r="D1124" s="2">
        <v>20205000074341</v>
      </c>
      <c r="E1124" s="4">
        <v>43894</v>
      </c>
      <c r="F1124" s="3" t="s">
        <v>22</v>
      </c>
      <c r="G1124" s="3" t="s">
        <v>2146</v>
      </c>
      <c r="H1124" s="3" t="s">
        <v>1103</v>
      </c>
      <c r="I1124" s="3" t="s">
        <v>18</v>
      </c>
      <c r="J1124" s="3">
        <v>999</v>
      </c>
      <c r="K1124" s="3" t="s">
        <v>19</v>
      </c>
      <c r="L1124" s="3" t="s">
        <v>803</v>
      </c>
      <c r="M1124" s="3">
        <v>500</v>
      </c>
      <c r="N1124" s="3" t="s">
        <v>21</v>
      </c>
      <c r="O1124" s="3">
        <f t="shared" si="17"/>
        <v>9</v>
      </c>
    </row>
    <row r="1125" spans="1:15" x14ac:dyDescent="0.25">
      <c r="A1125" s="2">
        <v>20204090190432</v>
      </c>
      <c r="B1125" s="4">
        <v>43885</v>
      </c>
      <c r="C1125" s="4">
        <v>43975</v>
      </c>
      <c r="D1125" s="2"/>
      <c r="E1125" s="3" t="s">
        <v>17</v>
      </c>
      <c r="F1125" s="3" t="s">
        <v>120</v>
      </c>
      <c r="G1125" s="3" t="s">
        <v>2147</v>
      </c>
      <c r="H1125" s="3" t="s">
        <v>229</v>
      </c>
      <c r="I1125" s="3" t="s">
        <v>418</v>
      </c>
      <c r="J1125" s="3">
        <v>500</v>
      </c>
      <c r="K1125" s="3" t="s">
        <v>2148</v>
      </c>
      <c r="L1125" s="3" t="s">
        <v>499</v>
      </c>
      <c r="M1125" s="3">
        <v>500</v>
      </c>
      <c r="N1125" s="3"/>
      <c r="O1125" s="3" t="str">
        <f t="shared" si="17"/>
        <v>-</v>
      </c>
    </row>
    <row r="1126" spans="1:15" x14ac:dyDescent="0.25">
      <c r="A1126" s="2">
        <v>20204090190462</v>
      </c>
      <c r="B1126" s="4">
        <v>43885</v>
      </c>
      <c r="C1126" s="4">
        <v>43899</v>
      </c>
      <c r="D1126" s="2">
        <v>20205000081171</v>
      </c>
      <c r="E1126" s="4">
        <v>43899</v>
      </c>
      <c r="F1126" s="3" t="s">
        <v>37</v>
      </c>
      <c r="G1126" s="3" t="s">
        <v>2149</v>
      </c>
      <c r="H1126" s="3" t="s">
        <v>2150</v>
      </c>
      <c r="I1126" s="3" t="s">
        <v>18</v>
      </c>
      <c r="J1126" s="3">
        <v>999</v>
      </c>
      <c r="K1126" s="3" t="s">
        <v>19</v>
      </c>
      <c r="L1126" s="3" t="s">
        <v>803</v>
      </c>
      <c r="M1126" s="3">
        <v>500</v>
      </c>
      <c r="N1126" s="3" t="s">
        <v>21</v>
      </c>
      <c r="O1126" s="3">
        <f t="shared" si="17"/>
        <v>14</v>
      </c>
    </row>
    <row r="1127" spans="1:15" x14ac:dyDescent="0.25">
      <c r="A1127" s="2">
        <v>20204090190562</v>
      </c>
      <c r="B1127" s="4">
        <v>43885</v>
      </c>
      <c r="C1127" s="4">
        <v>43906</v>
      </c>
      <c r="D1127" s="2">
        <v>20202000066711</v>
      </c>
      <c r="E1127" s="4">
        <v>43887</v>
      </c>
      <c r="F1127" s="3" t="s">
        <v>22</v>
      </c>
      <c r="G1127" s="3" t="s">
        <v>2151</v>
      </c>
      <c r="H1127" s="3" t="s">
        <v>262</v>
      </c>
      <c r="I1127" s="3" t="s">
        <v>18</v>
      </c>
      <c r="J1127" s="3">
        <v>200</v>
      </c>
      <c r="K1127" s="3" t="s">
        <v>783</v>
      </c>
      <c r="L1127" s="3" t="s">
        <v>306</v>
      </c>
      <c r="M1127" s="3">
        <v>200</v>
      </c>
      <c r="N1127" s="3"/>
      <c r="O1127" s="3">
        <f t="shared" si="17"/>
        <v>2</v>
      </c>
    </row>
    <row r="1128" spans="1:15" x14ac:dyDescent="0.25">
      <c r="A1128" s="2">
        <v>20204090190852</v>
      </c>
      <c r="B1128" s="4">
        <v>43885</v>
      </c>
      <c r="C1128" s="4">
        <v>43975</v>
      </c>
      <c r="D1128" s="2"/>
      <c r="E1128" s="3" t="s">
        <v>17</v>
      </c>
      <c r="F1128" s="3" t="s">
        <v>120</v>
      </c>
      <c r="G1128" s="3" t="s">
        <v>2152</v>
      </c>
      <c r="H1128" s="3" t="s">
        <v>2153</v>
      </c>
      <c r="I1128" s="3" t="s">
        <v>418</v>
      </c>
      <c r="J1128" s="3">
        <v>999</v>
      </c>
      <c r="K1128" s="3" t="s">
        <v>19</v>
      </c>
      <c r="L1128" s="3" t="s">
        <v>102</v>
      </c>
      <c r="M1128" s="3">
        <v>500</v>
      </c>
      <c r="N1128" s="3" t="s">
        <v>21</v>
      </c>
      <c r="O1128" s="3" t="str">
        <f t="shared" si="17"/>
        <v>-</v>
      </c>
    </row>
    <row r="1129" spans="1:15" x14ac:dyDescent="0.25">
      <c r="A1129" s="2">
        <v>20204090190902</v>
      </c>
      <c r="B1129" s="4">
        <v>43885</v>
      </c>
      <c r="C1129" s="4">
        <v>43975</v>
      </c>
      <c r="D1129" s="2"/>
      <c r="E1129" s="3" t="s">
        <v>17</v>
      </c>
      <c r="F1129" s="3" t="s">
        <v>120</v>
      </c>
      <c r="G1129" s="3" t="s">
        <v>2154</v>
      </c>
      <c r="H1129" s="3" t="s">
        <v>2153</v>
      </c>
      <c r="I1129" s="3" t="s">
        <v>418</v>
      </c>
      <c r="J1129" s="3">
        <v>604</v>
      </c>
      <c r="K1129" s="3" t="s">
        <v>2155</v>
      </c>
      <c r="L1129" s="3" t="s">
        <v>996</v>
      </c>
      <c r="M1129" s="3">
        <v>604</v>
      </c>
      <c r="N1129" s="3"/>
      <c r="O1129" s="3" t="str">
        <f t="shared" si="17"/>
        <v>-</v>
      </c>
    </row>
    <row r="1130" spans="1:15" x14ac:dyDescent="0.25">
      <c r="A1130" s="2">
        <v>20204090191402</v>
      </c>
      <c r="B1130" s="4">
        <v>43885</v>
      </c>
      <c r="C1130" s="4">
        <v>43888</v>
      </c>
      <c r="D1130" s="2"/>
      <c r="E1130" s="3" t="s">
        <v>17</v>
      </c>
      <c r="F1130" s="3" t="s">
        <v>430</v>
      </c>
      <c r="G1130" s="3" t="s">
        <v>2156</v>
      </c>
      <c r="H1130" s="3" t="s">
        <v>2157</v>
      </c>
      <c r="I1130" s="3" t="s">
        <v>28</v>
      </c>
      <c r="J1130" s="3">
        <v>999</v>
      </c>
      <c r="K1130" s="3" t="s">
        <v>19</v>
      </c>
      <c r="L1130" s="3" t="s">
        <v>2158</v>
      </c>
      <c r="M1130" s="3">
        <v>701</v>
      </c>
      <c r="N1130" s="3" t="s">
        <v>21</v>
      </c>
      <c r="O1130" s="3" t="str">
        <f t="shared" si="17"/>
        <v>-</v>
      </c>
    </row>
    <row r="1131" spans="1:15" x14ac:dyDescent="0.25">
      <c r="A1131" s="2">
        <v>20204090192792</v>
      </c>
      <c r="B1131" s="4">
        <v>43885</v>
      </c>
      <c r="C1131" s="4">
        <v>43906</v>
      </c>
      <c r="D1131" s="2">
        <v>20203060067961</v>
      </c>
      <c r="E1131" s="4">
        <v>43888</v>
      </c>
      <c r="F1131" s="3" t="s">
        <v>22</v>
      </c>
      <c r="G1131" s="3" t="s">
        <v>15</v>
      </c>
      <c r="H1131" s="3" t="s">
        <v>2159</v>
      </c>
      <c r="I1131" s="3" t="s">
        <v>18</v>
      </c>
      <c r="J1131" s="3">
        <v>999</v>
      </c>
      <c r="K1131" s="3" t="s">
        <v>19</v>
      </c>
      <c r="L1131" s="3" t="s">
        <v>209</v>
      </c>
      <c r="M1131" s="3">
        <v>306</v>
      </c>
      <c r="N1131" s="3" t="s">
        <v>21</v>
      </c>
      <c r="O1131" s="3">
        <f t="shared" si="17"/>
        <v>3</v>
      </c>
    </row>
    <row r="1132" spans="1:15" x14ac:dyDescent="0.25">
      <c r="A1132" s="2">
        <v>20204090193052</v>
      </c>
      <c r="B1132" s="4">
        <v>43885</v>
      </c>
      <c r="C1132" s="4">
        <v>43899</v>
      </c>
      <c r="D1132" s="2">
        <v>20205000081411</v>
      </c>
      <c r="E1132" s="4">
        <v>43900</v>
      </c>
      <c r="F1132" s="3" t="s">
        <v>37</v>
      </c>
      <c r="G1132" s="3" t="s">
        <v>2160</v>
      </c>
      <c r="H1132" s="3" t="s">
        <v>2150</v>
      </c>
      <c r="I1132" s="3" t="s">
        <v>28</v>
      </c>
      <c r="J1132" s="3">
        <v>999</v>
      </c>
      <c r="K1132" s="3" t="s">
        <v>19</v>
      </c>
      <c r="L1132" s="3" t="s">
        <v>803</v>
      </c>
      <c r="M1132" s="3">
        <v>500</v>
      </c>
      <c r="N1132" s="3" t="s">
        <v>21</v>
      </c>
      <c r="O1132" s="3">
        <f t="shared" si="17"/>
        <v>15</v>
      </c>
    </row>
    <row r="1133" spans="1:15" x14ac:dyDescent="0.25">
      <c r="A1133" s="2">
        <v>20204090193082</v>
      </c>
      <c r="B1133" s="4">
        <v>43885</v>
      </c>
      <c r="C1133" s="4">
        <v>43906</v>
      </c>
      <c r="D1133" s="2">
        <v>20203060071821</v>
      </c>
      <c r="E1133" s="4">
        <v>43892</v>
      </c>
      <c r="F1133" s="3" t="s">
        <v>22</v>
      </c>
      <c r="G1133" s="3" t="s">
        <v>15</v>
      </c>
      <c r="H1133" s="3" t="s">
        <v>2161</v>
      </c>
      <c r="I1133" s="3" t="s">
        <v>18</v>
      </c>
      <c r="J1133" s="3">
        <v>999</v>
      </c>
      <c r="K1133" s="3" t="s">
        <v>19</v>
      </c>
      <c r="L1133" s="3" t="s">
        <v>348</v>
      </c>
      <c r="M1133" s="3">
        <v>306</v>
      </c>
      <c r="N1133" s="3" t="s">
        <v>21</v>
      </c>
      <c r="O1133" s="3">
        <f t="shared" si="17"/>
        <v>7</v>
      </c>
    </row>
    <row r="1134" spans="1:15" x14ac:dyDescent="0.25">
      <c r="A1134" s="2">
        <v>20204090193302</v>
      </c>
      <c r="B1134" s="4">
        <v>43885</v>
      </c>
      <c r="C1134" s="4">
        <v>43906</v>
      </c>
      <c r="D1134" s="2">
        <v>20203050068231</v>
      </c>
      <c r="E1134" s="4">
        <v>43888</v>
      </c>
      <c r="F1134" s="3" t="s">
        <v>14</v>
      </c>
      <c r="G1134" s="3" t="s">
        <v>15</v>
      </c>
      <c r="H1134" s="3" t="s">
        <v>2162</v>
      </c>
      <c r="I1134" s="3" t="s">
        <v>18</v>
      </c>
      <c r="J1134" s="3">
        <v>999</v>
      </c>
      <c r="K1134" s="3" t="s">
        <v>19</v>
      </c>
      <c r="L1134" s="3" t="s">
        <v>185</v>
      </c>
      <c r="M1134" s="3">
        <v>305</v>
      </c>
      <c r="N1134" s="3" t="s">
        <v>21</v>
      </c>
      <c r="O1134" s="3">
        <f t="shared" si="17"/>
        <v>3</v>
      </c>
    </row>
    <row r="1135" spans="1:15" x14ac:dyDescent="0.25">
      <c r="A1135" s="2">
        <v>20204090193382</v>
      </c>
      <c r="B1135" s="4">
        <v>43886</v>
      </c>
      <c r="C1135" s="4">
        <v>43907</v>
      </c>
      <c r="D1135" s="2">
        <v>20205000090121</v>
      </c>
      <c r="E1135" s="4">
        <v>43906</v>
      </c>
      <c r="F1135" s="3" t="s">
        <v>22</v>
      </c>
      <c r="G1135" s="3" t="s">
        <v>2163</v>
      </c>
      <c r="H1135" s="3" t="s">
        <v>2164</v>
      </c>
      <c r="I1135" s="3" t="s">
        <v>18</v>
      </c>
      <c r="J1135" s="3">
        <v>999</v>
      </c>
      <c r="K1135" s="3" t="s">
        <v>19</v>
      </c>
      <c r="L1135" s="3" t="s">
        <v>76</v>
      </c>
      <c r="M1135" s="3">
        <v>500</v>
      </c>
      <c r="N1135" s="3" t="s">
        <v>21</v>
      </c>
      <c r="O1135" s="3">
        <f t="shared" si="17"/>
        <v>20</v>
      </c>
    </row>
    <row r="1136" spans="1:15" x14ac:dyDescent="0.25">
      <c r="A1136" s="2">
        <v>20204090193492</v>
      </c>
      <c r="B1136" s="4">
        <v>43886</v>
      </c>
      <c r="C1136" s="4">
        <v>43907</v>
      </c>
      <c r="D1136" s="2">
        <v>20203030068741</v>
      </c>
      <c r="E1136" s="4">
        <v>43888</v>
      </c>
      <c r="F1136" s="3" t="s">
        <v>33</v>
      </c>
      <c r="G1136" s="3" t="s">
        <v>224</v>
      </c>
      <c r="H1136" s="3" t="s">
        <v>2165</v>
      </c>
      <c r="I1136" s="3" t="s">
        <v>18</v>
      </c>
      <c r="J1136" s="3">
        <v>999</v>
      </c>
      <c r="K1136" s="3" t="s">
        <v>19</v>
      </c>
      <c r="L1136" s="3" t="s">
        <v>518</v>
      </c>
      <c r="M1136" s="3">
        <v>303</v>
      </c>
      <c r="N1136" s="3" t="s">
        <v>21</v>
      </c>
      <c r="O1136" s="3">
        <f t="shared" si="17"/>
        <v>2</v>
      </c>
    </row>
    <row r="1137" spans="1:15" x14ac:dyDescent="0.25">
      <c r="A1137" s="2">
        <v>20204090193582</v>
      </c>
      <c r="B1137" s="4">
        <v>43886</v>
      </c>
      <c r="C1137" s="4">
        <v>43907</v>
      </c>
      <c r="D1137" s="2"/>
      <c r="E1137" s="3" t="s">
        <v>17</v>
      </c>
      <c r="F1137" s="3" t="s">
        <v>22</v>
      </c>
      <c r="G1137" s="3" t="s">
        <v>2166</v>
      </c>
      <c r="H1137" s="3" t="s">
        <v>2167</v>
      </c>
      <c r="I1137" s="3" t="s">
        <v>28</v>
      </c>
      <c r="J1137" s="3">
        <v>999</v>
      </c>
      <c r="K1137" s="3" t="s">
        <v>19</v>
      </c>
      <c r="L1137" s="3" t="s">
        <v>102</v>
      </c>
      <c r="M1137" s="3">
        <v>500</v>
      </c>
      <c r="N1137" s="3" t="s">
        <v>21</v>
      </c>
      <c r="O1137" s="3" t="str">
        <f t="shared" si="17"/>
        <v>-</v>
      </c>
    </row>
    <row r="1138" spans="1:15" x14ac:dyDescent="0.25">
      <c r="A1138" s="2">
        <v>20204090193602</v>
      </c>
      <c r="B1138" s="4">
        <v>43886</v>
      </c>
      <c r="C1138" s="4">
        <v>43900</v>
      </c>
      <c r="D1138" s="2">
        <v>20203100074431</v>
      </c>
      <c r="E1138" s="4">
        <v>43894</v>
      </c>
      <c r="F1138" s="3" t="s">
        <v>89</v>
      </c>
      <c r="G1138" s="3" t="s">
        <v>15</v>
      </c>
      <c r="H1138" s="3" t="s">
        <v>2168</v>
      </c>
      <c r="I1138" s="3" t="s">
        <v>18</v>
      </c>
      <c r="J1138" s="3">
        <v>999</v>
      </c>
      <c r="K1138" s="3" t="s">
        <v>19</v>
      </c>
      <c r="L1138" s="3" t="s">
        <v>2169</v>
      </c>
      <c r="M1138" s="3">
        <v>310</v>
      </c>
      <c r="N1138" s="3" t="s">
        <v>21</v>
      </c>
      <c r="O1138" s="3">
        <f t="shared" si="17"/>
        <v>8</v>
      </c>
    </row>
    <row r="1139" spans="1:15" x14ac:dyDescent="0.25">
      <c r="A1139" s="2">
        <v>20204090193712</v>
      </c>
      <c r="B1139" s="4">
        <v>43886</v>
      </c>
      <c r="C1139" s="4">
        <v>43900</v>
      </c>
      <c r="D1139" s="2">
        <v>20203090076481</v>
      </c>
      <c r="E1139" s="4">
        <v>43895</v>
      </c>
      <c r="F1139" s="3" t="s">
        <v>37</v>
      </c>
      <c r="G1139" s="3" t="s">
        <v>2170</v>
      </c>
      <c r="H1139" s="3" t="s">
        <v>1869</v>
      </c>
      <c r="I1139" s="3" t="s">
        <v>18</v>
      </c>
      <c r="J1139" s="3">
        <v>999</v>
      </c>
      <c r="K1139" s="3" t="s">
        <v>19</v>
      </c>
      <c r="L1139" s="3" t="s">
        <v>2171</v>
      </c>
      <c r="M1139" s="3">
        <v>309</v>
      </c>
      <c r="N1139" s="3" t="s">
        <v>21</v>
      </c>
      <c r="O1139" s="3">
        <f t="shared" si="17"/>
        <v>9</v>
      </c>
    </row>
    <row r="1140" spans="1:15" x14ac:dyDescent="0.25">
      <c r="A1140" s="2">
        <v>20204090194082</v>
      </c>
      <c r="B1140" s="4">
        <v>43886</v>
      </c>
      <c r="C1140" s="4">
        <v>43907</v>
      </c>
      <c r="D1140" s="2">
        <v>20205000065071</v>
      </c>
      <c r="E1140" s="4">
        <v>43886</v>
      </c>
      <c r="F1140" s="3" t="s">
        <v>14</v>
      </c>
      <c r="G1140" s="3" t="s">
        <v>2172</v>
      </c>
      <c r="H1140" s="3" t="s">
        <v>802</v>
      </c>
      <c r="I1140" s="3" t="s">
        <v>18</v>
      </c>
      <c r="J1140" s="3">
        <v>999</v>
      </c>
      <c r="K1140" s="3" t="s">
        <v>19</v>
      </c>
      <c r="L1140" s="3" t="s">
        <v>803</v>
      </c>
      <c r="M1140" s="3">
        <v>500</v>
      </c>
      <c r="N1140" s="3" t="s">
        <v>21</v>
      </c>
      <c r="O1140" s="3">
        <f t="shared" si="17"/>
        <v>0</v>
      </c>
    </row>
    <row r="1141" spans="1:15" x14ac:dyDescent="0.25">
      <c r="A1141" s="2">
        <v>20204090194092</v>
      </c>
      <c r="B1141" s="4">
        <v>43886</v>
      </c>
      <c r="C1141" s="4">
        <v>43907</v>
      </c>
      <c r="D1141" s="2">
        <v>20203030072611</v>
      </c>
      <c r="E1141" s="4">
        <v>43893</v>
      </c>
      <c r="F1141" s="3" t="s">
        <v>22</v>
      </c>
      <c r="G1141" s="3" t="s">
        <v>2173</v>
      </c>
      <c r="H1141" s="3" t="s">
        <v>2174</v>
      </c>
      <c r="I1141" s="3" t="s">
        <v>18</v>
      </c>
      <c r="J1141" s="3">
        <v>999</v>
      </c>
      <c r="K1141" s="3" t="s">
        <v>19</v>
      </c>
      <c r="L1141" s="3" t="s">
        <v>127</v>
      </c>
      <c r="M1141" s="3">
        <v>303</v>
      </c>
      <c r="N1141" s="3" t="s">
        <v>21</v>
      </c>
      <c r="O1141" s="3">
        <f t="shared" si="17"/>
        <v>7</v>
      </c>
    </row>
    <row r="1142" spans="1:15" x14ac:dyDescent="0.25">
      <c r="A1142" s="2">
        <v>20204090194172</v>
      </c>
      <c r="B1142" s="4">
        <v>43886</v>
      </c>
      <c r="C1142" s="4">
        <v>43907</v>
      </c>
      <c r="D1142" s="2">
        <v>20203070096261</v>
      </c>
      <c r="E1142" s="4">
        <v>43909</v>
      </c>
      <c r="F1142" s="3" t="s">
        <v>22</v>
      </c>
      <c r="G1142" s="3" t="s">
        <v>2175</v>
      </c>
      <c r="H1142" s="3" t="s">
        <v>2176</v>
      </c>
      <c r="I1142" s="3" t="s">
        <v>28</v>
      </c>
      <c r="J1142" s="3">
        <v>999</v>
      </c>
      <c r="K1142" s="3" t="s">
        <v>19</v>
      </c>
      <c r="L1142" s="3" t="s">
        <v>415</v>
      </c>
      <c r="M1142" s="3">
        <v>307</v>
      </c>
      <c r="N1142" s="3" t="s">
        <v>21</v>
      </c>
      <c r="O1142" s="3">
        <f t="shared" si="17"/>
        <v>23</v>
      </c>
    </row>
    <row r="1143" spans="1:15" x14ac:dyDescent="0.25">
      <c r="A1143" s="2">
        <v>20204090194422</v>
      </c>
      <c r="B1143" s="4">
        <v>43886</v>
      </c>
      <c r="C1143" s="4">
        <v>43907</v>
      </c>
      <c r="D1143" s="2">
        <v>20203110086641</v>
      </c>
      <c r="E1143" s="4">
        <v>43902</v>
      </c>
      <c r="F1143" s="3" t="s">
        <v>22</v>
      </c>
      <c r="G1143" s="3" t="s">
        <v>15</v>
      </c>
      <c r="H1143" s="3" t="s">
        <v>2177</v>
      </c>
      <c r="I1143" s="3" t="s">
        <v>18</v>
      </c>
      <c r="J1143" s="3">
        <v>999</v>
      </c>
      <c r="K1143" s="3" t="s">
        <v>19</v>
      </c>
      <c r="L1143" s="3" t="s">
        <v>25</v>
      </c>
      <c r="M1143" s="3">
        <v>311</v>
      </c>
      <c r="N1143" s="3" t="s">
        <v>21</v>
      </c>
      <c r="O1143" s="3">
        <f t="shared" si="17"/>
        <v>16</v>
      </c>
    </row>
    <row r="1144" spans="1:15" x14ac:dyDescent="0.25">
      <c r="A1144" s="2">
        <v>20204090194472</v>
      </c>
      <c r="B1144" s="4">
        <v>43886</v>
      </c>
      <c r="C1144" s="4">
        <v>43907</v>
      </c>
      <c r="D1144" s="2">
        <v>20203110070491</v>
      </c>
      <c r="E1144" s="4">
        <v>43889</v>
      </c>
      <c r="F1144" s="3" t="s">
        <v>22</v>
      </c>
      <c r="G1144" s="3" t="s">
        <v>2178</v>
      </c>
      <c r="H1144" s="3" t="s">
        <v>2179</v>
      </c>
      <c r="I1144" s="3" t="s">
        <v>18</v>
      </c>
      <c r="J1144" s="3">
        <v>999</v>
      </c>
      <c r="K1144" s="3" t="s">
        <v>19</v>
      </c>
      <c r="L1144" s="3" t="s">
        <v>212</v>
      </c>
      <c r="M1144" s="3">
        <v>311</v>
      </c>
      <c r="N1144" s="3" t="s">
        <v>21</v>
      </c>
      <c r="O1144" s="3">
        <f t="shared" si="17"/>
        <v>3</v>
      </c>
    </row>
    <row r="1145" spans="1:15" x14ac:dyDescent="0.25">
      <c r="A1145" s="2">
        <v>20204090194602</v>
      </c>
      <c r="B1145" s="4">
        <v>43886</v>
      </c>
      <c r="C1145" s="4">
        <v>43928</v>
      </c>
      <c r="D1145" s="2">
        <v>20206060095331</v>
      </c>
      <c r="E1145" s="4">
        <v>43908</v>
      </c>
      <c r="F1145" s="3" t="s">
        <v>368</v>
      </c>
      <c r="G1145" s="3" t="s">
        <v>2180</v>
      </c>
      <c r="H1145" s="3" t="s">
        <v>2144</v>
      </c>
      <c r="I1145" s="3" t="s">
        <v>18</v>
      </c>
      <c r="J1145" s="3">
        <v>999</v>
      </c>
      <c r="K1145" s="3" t="s">
        <v>19</v>
      </c>
      <c r="L1145" s="3" t="s">
        <v>918</v>
      </c>
      <c r="M1145" s="3">
        <v>606</v>
      </c>
      <c r="N1145" s="3" t="s">
        <v>21</v>
      </c>
      <c r="O1145" s="3">
        <f t="shared" si="17"/>
        <v>22</v>
      </c>
    </row>
    <row r="1146" spans="1:15" x14ac:dyDescent="0.25">
      <c r="A1146" s="2">
        <v>20204090194702</v>
      </c>
      <c r="B1146" s="4">
        <v>43886</v>
      </c>
      <c r="C1146" s="4">
        <v>43907</v>
      </c>
      <c r="D1146" s="2">
        <v>20204030068581</v>
      </c>
      <c r="E1146" s="4">
        <v>43888</v>
      </c>
      <c r="F1146" s="3" t="s">
        <v>22</v>
      </c>
      <c r="G1146" s="3" t="s">
        <v>2181</v>
      </c>
      <c r="H1146" s="3" t="s">
        <v>2182</v>
      </c>
      <c r="I1146" s="3" t="s">
        <v>18</v>
      </c>
      <c r="J1146" s="3">
        <v>403</v>
      </c>
      <c r="K1146" s="3" t="s">
        <v>1723</v>
      </c>
      <c r="L1146" s="3" t="s">
        <v>1361</v>
      </c>
      <c r="M1146" s="3">
        <v>403</v>
      </c>
      <c r="N1146" s="3"/>
      <c r="O1146" s="3">
        <f t="shared" si="17"/>
        <v>2</v>
      </c>
    </row>
    <row r="1147" spans="1:15" x14ac:dyDescent="0.25">
      <c r="A1147" s="2">
        <v>20204090194732</v>
      </c>
      <c r="B1147" s="4">
        <v>43886</v>
      </c>
      <c r="C1147" s="4">
        <v>43907</v>
      </c>
      <c r="D1147" s="2"/>
      <c r="E1147" s="3" t="s">
        <v>17</v>
      </c>
      <c r="F1147" s="3" t="s">
        <v>22</v>
      </c>
      <c r="G1147" s="3" t="s">
        <v>2183</v>
      </c>
      <c r="H1147" s="3" t="s">
        <v>2184</v>
      </c>
      <c r="I1147" s="3" t="s">
        <v>28</v>
      </c>
      <c r="J1147" s="3">
        <v>999</v>
      </c>
      <c r="K1147" s="3" t="s">
        <v>19</v>
      </c>
      <c r="L1147" s="3" t="s">
        <v>179</v>
      </c>
      <c r="M1147" s="3">
        <v>305</v>
      </c>
      <c r="N1147" s="3" t="s">
        <v>21</v>
      </c>
      <c r="O1147" s="3" t="str">
        <f t="shared" si="17"/>
        <v>-</v>
      </c>
    </row>
    <row r="1148" spans="1:15" x14ac:dyDescent="0.25">
      <c r="A1148" s="2">
        <v>20204090194762</v>
      </c>
      <c r="B1148" s="4">
        <v>43886</v>
      </c>
      <c r="C1148" s="4">
        <v>43907</v>
      </c>
      <c r="D1148" s="2">
        <v>20203050068431</v>
      </c>
      <c r="E1148" s="4">
        <v>43888</v>
      </c>
      <c r="F1148" s="3" t="s">
        <v>22</v>
      </c>
      <c r="G1148" s="3" t="s">
        <v>2185</v>
      </c>
      <c r="H1148" s="3" t="s">
        <v>2184</v>
      </c>
      <c r="I1148" s="3" t="s">
        <v>18</v>
      </c>
      <c r="J1148" s="3">
        <v>999</v>
      </c>
      <c r="K1148" s="3" t="s">
        <v>19</v>
      </c>
      <c r="L1148" s="3" t="s">
        <v>179</v>
      </c>
      <c r="M1148" s="3">
        <v>305</v>
      </c>
      <c r="N1148" s="3" t="s">
        <v>21</v>
      </c>
      <c r="O1148" s="3">
        <f t="shared" si="17"/>
        <v>2</v>
      </c>
    </row>
    <row r="1149" spans="1:15" x14ac:dyDescent="0.25">
      <c r="A1149" s="2">
        <v>20204090195052</v>
      </c>
      <c r="B1149" s="4">
        <v>43886</v>
      </c>
      <c r="C1149" s="4">
        <v>43907</v>
      </c>
      <c r="D1149" s="2">
        <v>20203060073491</v>
      </c>
      <c r="E1149" s="4">
        <v>43893</v>
      </c>
      <c r="F1149" s="3" t="s">
        <v>14</v>
      </c>
      <c r="G1149" s="3" t="s">
        <v>2186</v>
      </c>
      <c r="H1149" s="3" t="s">
        <v>2187</v>
      </c>
      <c r="I1149" s="3" t="s">
        <v>18</v>
      </c>
      <c r="J1149" s="3">
        <v>999</v>
      </c>
      <c r="K1149" s="3" t="s">
        <v>19</v>
      </c>
      <c r="L1149" s="3" t="s">
        <v>593</v>
      </c>
      <c r="M1149" s="3">
        <v>306</v>
      </c>
      <c r="N1149" s="3" t="s">
        <v>21</v>
      </c>
      <c r="O1149" s="3">
        <f t="shared" si="17"/>
        <v>7</v>
      </c>
    </row>
    <row r="1150" spans="1:15" x14ac:dyDescent="0.25">
      <c r="A1150" s="2">
        <v>20204090195112</v>
      </c>
      <c r="B1150" s="4">
        <v>43886</v>
      </c>
      <c r="C1150" s="4">
        <v>43907</v>
      </c>
      <c r="D1150" s="2">
        <v>20205000092521</v>
      </c>
      <c r="E1150" s="4">
        <v>43907</v>
      </c>
      <c r="F1150" s="3" t="s">
        <v>22</v>
      </c>
      <c r="G1150" s="3" t="s">
        <v>2188</v>
      </c>
      <c r="H1150" s="3" t="s">
        <v>1668</v>
      </c>
      <c r="I1150" s="3" t="s">
        <v>18</v>
      </c>
      <c r="J1150" s="3">
        <v>999</v>
      </c>
      <c r="K1150" s="3" t="s">
        <v>19</v>
      </c>
      <c r="L1150" s="3" t="s">
        <v>1111</v>
      </c>
      <c r="M1150" s="3">
        <v>500</v>
      </c>
      <c r="N1150" s="3" t="s">
        <v>21</v>
      </c>
      <c r="O1150" s="3">
        <f t="shared" si="17"/>
        <v>21</v>
      </c>
    </row>
    <row r="1151" spans="1:15" x14ac:dyDescent="0.25">
      <c r="A1151" s="2">
        <v>20204090196132</v>
      </c>
      <c r="B1151" s="4">
        <v>43886</v>
      </c>
      <c r="C1151" s="4">
        <v>43907</v>
      </c>
      <c r="D1151" s="2">
        <v>20205000071921</v>
      </c>
      <c r="E1151" s="4">
        <v>43892</v>
      </c>
      <c r="F1151" s="3" t="s">
        <v>22</v>
      </c>
      <c r="G1151" s="3" t="s">
        <v>2189</v>
      </c>
      <c r="H1151" s="3" t="s">
        <v>2190</v>
      </c>
      <c r="I1151" s="3" t="s">
        <v>18</v>
      </c>
      <c r="J1151" s="3">
        <v>999</v>
      </c>
      <c r="K1151" s="3" t="s">
        <v>19</v>
      </c>
      <c r="L1151" s="3" t="s">
        <v>803</v>
      </c>
      <c r="M1151" s="3">
        <v>500</v>
      </c>
      <c r="N1151" s="3" t="s">
        <v>21</v>
      </c>
      <c r="O1151" s="3">
        <f t="shared" si="17"/>
        <v>6</v>
      </c>
    </row>
    <row r="1152" spans="1:15" x14ac:dyDescent="0.25">
      <c r="A1152" s="2">
        <v>20204090196182</v>
      </c>
      <c r="B1152" s="4">
        <v>43886</v>
      </c>
      <c r="C1152" s="4">
        <v>43907</v>
      </c>
      <c r="D1152" s="2">
        <v>20206060108951</v>
      </c>
      <c r="E1152" s="4">
        <v>43927</v>
      </c>
      <c r="F1152" s="3" t="s">
        <v>22</v>
      </c>
      <c r="G1152" s="3" t="s">
        <v>2191</v>
      </c>
      <c r="H1152" s="3" t="s">
        <v>2192</v>
      </c>
      <c r="I1152" s="3" t="s">
        <v>28</v>
      </c>
      <c r="J1152" s="3">
        <v>606</v>
      </c>
      <c r="K1152" s="3" t="s">
        <v>1655</v>
      </c>
      <c r="L1152" s="3" t="s">
        <v>373</v>
      </c>
      <c r="M1152" s="3">
        <v>606</v>
      </c>
      <c r="N1152" s="3"/>
      <c r="O1152" s="3">
        <f t="shared" si="17"/>
        <v>41</v>
      </c>
    </row>
    <row r="1153" spans="1:15" x14ac:dyDescent="0.25">
      <c r="A1153" s="2">
        <v>20204090196232</v>
      </c>
      <c r="B1153" s="4">
        <v>43886</v>
      </c>
      <c r="C1153" s="4">
        <v>43907</v>
      </c>
      <c r="D1153" s="2">
        <v>20205000072761</v>
      </c>
      <c r="E1153" s="4">
        <v>43893</v>
      </c>
      <c r="F1153" s="3" t="s">
        <v>33</v>
      </c>
      <c r="G1153" s="3" t="s">
        <v>2193</v>
      </c>
      <c r="H1153" s="3" t="s">
        <v>2194</v>
      </c>
      <c r="I1153" s="3" t="s">
        <v>18</v>
      </c>
      <c r="J1153" s="3">
        <v>999</v>
      </c>
      <c r="K1153" s="3" t="s">
        <v>19</v>
      </c>
      <c r="L1153" s="3" t="s">
        <v>69</v>
      </c>
      <c r="M1153" s="3">
        <v>500</v>
      </c>
      <c r="N1153" s="3" t="s">
        <v>21</v>
      </c>
      <c r="O1153" s="3">
        <f t="shared" si="17"/>
        <v>7</v>
      </c>
    </row>
    <row r="1154" spans="1:15" x14ac:dyDescent="0.25">
      <c r="A1154" s="2">
        <v>20204090196252</v>
      </c>
      <c r="B1154" s="4">
        <v>43886</v>
      </c>
      <c r="C1154" s="4">
        <v>43907</v>
      </c>
      <c r="D1154" s="2">
        <v>20206030104261</v>
      </c>
      <c r="E1154" s="4">
        <v>43921</v>
      </c>
      <c r="F1154" s="3" t="s">
        <v>22</v>
      </c>
      <c r="G1154" s="3" t="s">
        <v>2195</v>
      </c>
      <c r="H1154" s="3" t="s">
        <v>2196</v>
      </c>
      <c r="I1154" s="3" t="s">
        <v>28</v>
      </c>
      <c r="J1154" s="3">
        <v>999</v>
      </c>
      <c r="K1154" s="3" t="s">
        <v>19</v>
      </c>
      <c r="L1154" s="3" t="s">
        <v>780</v>
      </c>
      <c r="M1154" s="3">
        <v>603</v>
      </c>
      <c r="N1154" s="3" t="s">
        <v>21</v>
      </c>
      <c r="O1154" s="3">
        <f t="shared" si="17"/>
        <v>35</v>
      </c>
    </row>
    <row r="1155" spans="1:15" x14ac:dyDescent="0.25">
      <c r="A1155" s="2">
        <v>20204090196282</v>
      </c>
      <c r="B1155" s="4">
        <v>43886</v>
      </c>
      <c r="C1155" s="4">
        <v>43907</v>
      </c>
      <c r="D1155" s="2">
        <v>20203050067161</v>
      </c>
      <c r="E1155" s="4">
        <v>43887</v>
      </c>
      <c r="F1155" s="3" t="s">
        <v>22</v>
      </c>
      <c r="G1155" s="3" t="s">
        <v>2197</v>
      </c>
      <c r="H1155" s="3" t="s">
        <v>2198</v>
      </c>
      <c r="I1155" s="3" t="s">
        <v>18</v>
      </c>
      <c r="J1155" s="3">
        <v>999</v>
      </c>
      <c r="K1155" s="3" t="s">
        <v>19</v>
      </c>
      <c r="L1155" s="3" t="s">
        <v>384</v>
      </c>
      <c r="M1155" s="3">
        <v>305</v>
      </c>
      <c r="N1155" s="3" t="s">
        <v>21</v>
      </c>
      <c r="O1155" s="3">
        <f t="shared" si="17"/>
        <v>1</v>
      </c>
    </row>
    <row r="1156" spans="1:15" x14ac:dyDescent="0.25">
      <c r="A1156" s="2">
        <v>20204090196372</v>
      </c>
      <c r="B1156" s="4">
        <v>43886</v>
      </c>
      <c r="C1156" s="4">
        <v>43907</v>
      </c>
      <c r="D1156" s="2"/>
      <c r="E1156" s="3" t="s">
        <v>17</v>
      </c>
      <c r="F1156" s="3" t="s">
        <v>22</v>
      </c>
      <c r="G1156" s="3" t="s">
        <v>2199</v>
      </c>
      <c r="H1156" s="3" t="s">
        <v>595</v>
      </c>
      <c r="I1156" s="3" t="s">
        <v>28</v>
      </c>
      <c r="J1156" s="3">
        <v>999</v>
      </c>
      <c r="K1156" s="3" t="s">
        <v>19</v>
      </c>
      <c r="L1156" s="3" t="s">
        <v>860</v>
      </c>
      <c r="M1156" s="3">
        <v>606</v>
      </c>
      <c r="N1156" s="3" t="s">
        <v>21</v>
      </c>
      <c r="O1156" s="3" t="str">
        <f t="shared" si="17"/>
        <v>-</v>
      </c>
    </row>
    <row r="1157" spans="1:15" x14ac:dyDescent="0.25">
      <c r="A1157" s="2">
        <v>20204090196432</v>
      </c>
      <c r="B1157" s="4">
        <v>43886</v>
      </c>
      <c r="C1157" s="4">
        <v>43900</v>
      </c>
      <c r="D1157" s="2">
        <v>20205000083231</v>
      </c>
      <c r="E1157" s="4">
        <v>43900</v>
      </c>
      <c r="F1157" s="3" t="s">
        <v>89</v>
      </c>
      <c r="G1157" s="3" t="s">
        <v>2200</v>
      </c>
      <c r="H1157" s="3" t="s">
        <v>166</v>
      </c>
      <c r="I1157" s="3" t="s">
        <v>18</v>
      </c>
      <c r="J1157" s="3">
        <v>999</v>
      </c>
      <c r="K1157" s="3" t="s">
        <v>19</v>
      </c>
      <c r="L1157" s="3" t="s">
        <v>292</v>
      </c>
      <c r="M1157" s="3">
        <v>500</v>
      </c>
      <c r="N1157" s="3" t="s">
        <v>21</v>
      </c>
      <c r="O1157" s="3">
        <f t="shared" ref="O1157:O1220" si="18">IFERROR(E1157-B1157,"-")</f>
        <v>14</v>
      </c>
    </row>
    <row r="1158" spans="1:15" x14ac:dyDescent="0.25">
      <c r="A1158" s="2">
        <v>20204090196532</v>
      </c>
      <c r="B1158" s="4">
        <v>43886</v>
      </c>
      <c r="C1158" s="4">
        <v>43928</v>
      </c>
      <c r="D1158" s="2">
        <v>20203030071491</v>
      </c>
      <c r="E1158" s="4">
        <v>43892</v>
      </c>
      <c r="F1158" s="3" t="s">
        <v>368</v>
      </c>
      <c r="G1158" s="3" t="s">
        <v>2201</v>
      </c>
      <c r="H1158" s="3" t="s">
        <v>115</v>
      </c>
      <c r="I1158" s="3" t="s">
        <v>18</v>
      </c>
      <c r="J1158" s="3">
        <v>999</v>
      </c>
      <c r="K1158" s="3" t="s">
        <v>19</v>
      </c>
      <c r="L1158" s="3" t="s">
        <v>619</v>
      </c>
      <c r="M1158" s="3">
        <v>303</v>
      </c>
      <c r="N1158" s="3" t="s">
        <v>21</v>
      </c>
      <c r="O1158" s="3">
        <f t="shared" si="18"/>
        <v>6</v>
      </c>
    </row>
    <row r="1159" spans="1:15" x14ac:dyDescent="0.25">
      <c r="A1159" s="2">
        <v>20204090196552</v>
      </c>
      <c r="B1159" s="4">
        <v>43886</v>
      </c>
      <c r="C1159" s="4">
        <v>43907</v>
      </c>
      <c r="D1159" s="2">
        <v>20205000090141</v>
      </c>
      <c r="E1159" s="4">
        <v>43906</v>
      </c>
      <c r="F1159" s="3" t="s">
        <v>22</v>
      </c>
      <c r="G1159" s="3" t="s">
        <v>2202</v>
      </c>
      <c r="H1159" s="3" t="s">
        <v>118</v>
      </c>
      <c r="I1159" s="3" t="s">
        <v>18</v>
      </c>
      <c r="J1159" s="3">
        <v>999</v>
      </c>
      <c r="K1159" s="3" t="s">
        <v>19</v>
      </c>
      <c r="L1159" s="3" t="s">
        <v>119</v>
      </c>
      <c r="M1159" s="3">
        <v>500</v>
      </c>
      <c r="N1159" s="3" t="s">
        <v>21</v>
      </c>
      <c r="O1159" s="3">
        <f t="shared" si="18"/>
        <v>20</v>
      </c>
    </row>
    <row r="1160" spans="1:15" x14ac:dyDescent="0.25">
      <c r="A1160" s="2">
        <v>20204090196572</v>
      </c>
      <c r="B1160" s="4">
        <v>43886</v>
      </c>
      <c r="C1160" s="4">
        <v>43976</v>
      </c>
      <c r="D1160" s="2"/>
      <c r="E1160" s="3" t="s">
        <v>17</v>
      </c>
      <c r="F1160" s="3" t="s">
        <v>120</v>
      </c>
      <c r="G1160" s="3" t="s">
        <v>2203</v>
      </c>
      <c r="H1160" s="3" t="s">
        <v>229</v>
      </c>
      <c r="I1160" s="3" t="s">
        <v>418</v>
      </c>
      <c r="J1160" s="3">
        <v>500</v>
      </c>
      <c r="K1160" s="3" t="s">
        <v>2148</v>
      </c>
      <c r="L1160" s="3" t="s">
        <v>499</v>
      </c>
      <c r="M1160" s="3">
        <v>500</v>
      </c>
      <c r="N1160" s="3"/>
      <c r="O1160" s="3" t="str">
        <f t="shared" si="18"/>
        <v>-</v>
      </c>
    </row>
    <row r="1161" spans="1:15" x14ac:dyDescent="0.25">
      <c r="A1161" s="2">
        <v>20204090196612</v>
      </c>
      <c r="B1161" s="4">
        <v>43886</v>
      </c>
      <c r="C1161" s="4">
        <v>43907</v>
      </c>
      <c r="D1161" s="2">
        <v>20203040069471</v>
      </c>
      <c r="E1161" s="4">
        <v>43889</v>
      </c>
      <c r="F1161" s="3" t="s">
        <v>22</v>
      </c>
      <c r="G1161" s="3" t="s">
        <v>2204</v>
      </c>
      <c r="H1161" s="3" t="s">
        <v>2205</v>
      </c>
      <c r="I1161" s="3" t="s">
        <v>18</v>
      </c>
      <c r="J1161" s="3">
        <v>999</v>
      </c>
      <c r="K1161" s="3" t="s">
        <v>19</v>
      </c>
      <c r="L1161" s="3" t="s">
        <v>321</v>
      </c>
      <c r="M1161" s="3">
        <v>304</v>
      </c>
      <c r="N1161" s="3" t="s">
        <v>21</v>
      </c>
      <c r="O1161" s="3">
        <f t="shared" si="18"/>
        <v>3</v>
      </c>
    </row>
    <row r="1162" spans="1:15" x14ac:dyDescent="0.25">
      <c r="A1162" s="2">
        <v>20204090196662</v>
      </c>
      <c r="B1162" s="4">
        <v>43886</v>
      </c>
      <c r="C1162" s="4">
        <v>43907</v>
      </c>
      <c r="D1162" s="2">
        <v>20205000089161</v>
      </c>
      <c r="E1162" s="4">
        <v>43903</v>
      </c>
      <c r="F1162" s="3" t="s">
        <v>22</v>
      </c>
      <c r="G1162" s="3" t="s">
        <v>2206</v>
      </c>
      <c r="H1162" s="3" t="s">
        <v>208</v>
      </c>
      <c r="I1162" s="3" t="s">
        <v>18</v>
      </c>
      <c r="J1162" s="3">
        <v>999</v>
      </c>
      <c r="K1162" s="3" t="s">
        <v>19</v>
      </c>
      <c r="L1162" s="3" t="s">
        <v>189</v>
      </c>
      <c r="M1162" s="3">
        <v>500</v>
      </c>
      <c r="N1162" s="3" t="s">
        <v>21</v>
      </c>
      <c r="O1162" s="3">
        <f t="shared" si="18"/>
        <v>17</v>
      </c>
    </row>
    <row r="1163" spans="1:15" x14ac:dyDescent="0.25">
      <c r="A1163" s="2">
        <v>20204090197112</v>
      </c>
      <c r="B1163" s="4">
        <v>43886</v>
      </c>
      <c r="C1163" s="4">
        <v>43900</v>
      </c>
      <c r="D1163" s="2">
        <v>20205000076191</v>
      </c>
      <c r="E1163" s="4">
        <v>43895</v>
      </c>
      <c r="F1163" s="3" t="s">
        <v>89</v>
      </c>
      <c r="G1163" s="3" t="s">
        <v>2096</v>
      </c>
      <c r="H1163" s="3" t="s">
        <v>2097</v>
      </c>
      <c r="I1163" s="3" t="s">
        <v>18</v>
      </c>
      <c r="J1163" s="3">
        <v>999</v>
      </c>
      <c r="K1163" s="3" t="s">
        <v>19</v>
      </c>
      <c r="L1163" s="3" t="s">
        <v>2207</v>
      </c>
      <c r="M1163" s="3">
        <v>500</v>
      </c>
      <c r="N1163" s="3" t="s">
        <v>21</v>
      </c>
      <c r="O1163" s="3">
        <f t="shared" si="18"/>
        <v>9</v>
      </c>
    </row>
    <row r="1164" spans="1:15" x14ac:dyDescent="0.25">
      <c r="A1164" s="2">
        <v>20204090197242</v>
      </c>
      <c r="B1164" s="4">
        <v>43886</v>
      </c>
      <c r="C1164" s="4">
        <v>43900</v>
      </c>
      <c r="D1164" s="2">
        <v>20203090071081</v>
      </c>
      <c r="E1164" s="4">
        <v>43892</v>
      </c>
      <c r="F1164" s="3" t="s">
        <v>37</v>
      </c>
      <c r="G1164" s="3" t="s">
        <v>2208</v>
      </c>
      <c r="H1164" s="3" t="s">
        <v>657</v>
      </c>
      <c r="I1164" s="3" t="s">
        <v>18</v>
      </c>
      <c r="J1164" s="3">
        <v>999</v>
      </c>
      <c r="K1164" s="3" t="s">
        <v>19</v>
      </c>
      <c r="L1164" s="3" t="s">
        <v>576</v>
      </c>
      <c r="M1164" s="3">
        <v>309</v>
      </c>
      <c r="N1164" s="3" t="s">
        <v>21</v>
      </c>
      <c r="O1164" s="3">
        <f t="shared" si="18"/>
        <v>6</v>
      </c>
    </row>
    <row r="1165" spans="1:15" x14ac:dyDescent="0.25">
      <c r="A1165" s="2">
        <v>20204090197362</v>
      </c>
      <c r="B1165" s="4">
        <v>43886</v>
      </c>
      <c r="C1165" s="4">
        <v>43900</v>
      </c>
      <c r="D1165" s="2">
        <v>20203090075711</v>
      </c>
      <c r="E1165" s="4">
        <v>43895</v>
      </c>
      <c r="F1165" s="3" t="s">
        <v>37</v>
      </c>
      <c r="G1165" s="3" t="s">
        <v>2209</v>
      </c>
      <c r="H1165" s="3" t="s">
        <v>657</v>
      </c>
      <c r="I1165" s="3" t="s">
        <v>18</v>
      </c>
      <c r="J1165" s="3">
        <v>999</v>
      </c>
      <c r="K1165" s="3" t="s">
        <v>19</v>
      </c>
      <c r="L1165" s="3" t="s">
        <v>1025</v>
      </c>
      <c r="M1165" s="3">
        <v>309</v>
      </c>
      <c r="N1165" s="3" t="s">
        <v>21</v>
      </c>
      <c r="O1165" s="3">
        <f t="shared" si="18"/>
        <v>9</v>
      </c>
    </row>
    <row r="1166" spans="1:15" x14ac:dyDescent="0.25">
      <c r="A1166" s="2">
        <v>20204090197732</v>
      </c>
      <c r="B1166" s="4">
        <v>43886</v>
      </c>
      <c r="C1166" s="4">
        <v>43976</v>
      </c>
      <c r="D1166" s="2">
        <v>20205000082971</v>
      </c>
      <c r="E1166" s="4">
        <v>43900</v>
      </c>
      <c r="F1166" s="3" t="s">
        <v>120</v>
      </c>
      <c r="G1166" s="3" t="s">
        <v>2210</v>
      </c>
      <c r="H1166" s="3" t="s">
        <v>423</v>
      </c>
      <c r="I1166" s="3" t="s">
        <v>18</v>
      </c>
      <c r="J1166" s="3">
        <v>999</v>
      </c>
      <c r="K1166" s="3" t="s">
        <v>19</v>
      </c>
      <c r="L1166" s="3" t="s">
        <v>292</v>
      </c>
      <c r="M1166" s="3">
        <v>500</v>
      </c>
      <c r="N1166" s="3" t="s">
        <v>21</v>
      </c>
      <c r="O1166" s="3">
        <f t="shared" si="18"/>
        <v>14</v>
      </c>
    </row>
    <row r="1167" spans="1:15" x14ac:dyDescent="0.25">
      <c r="A1167" s="2">
        <v>20204090197812</v>
      </c>
      <c r="B1167" s="4">
        <v>43886</v>
      </c>
      <c r="C1167" s="4">
        <v>43907</v>
      </c>
      <c r="D1167" s="2">
        <v>20205000095891</v>
      </c>
      <c r="E1167" s="4">
        <v>43909</v>
      </c>
      <c r="F1167" s="3" t="s">
        <v>33</v>
      </c>
      <c r="G1167" s="3" t="s">
        <v>2211</v>
      </c>
      <c r="H1167" s="3" t="s">
        <v>423</v>
      </c>
      <c r="I1167" s="3" t="s">
        <v>28</v>
      </c>
      <c r="J1167" s="3">
        <v>999</v>
      </c>
      <c r="K1167" s="3" t="s">
        <v>19</v>
      </c>
      <c r="L1167" s="3" t="s">
        <v>292</v>
      </c>
      <c r="M1167" s="3">
        <v>500</v>
      </c>
      <c r="N1167" s="3" t="s">
        <v>21</v>
      </c>
      <c r="O1167" s="3">
        <f t="shared" si="18"/>
        <v>23</v>
      </c>
    </row>
    <row r="1168" spans="1:15" x14ac:dyDescent="0.25">
      <c r="A1168" s="2">
        <v>20204090197922</v>
      </c>
      <c r="B1168" s="4">
        <v>43886</v>
      </c>
      <c r="C1168" s="4">
        <v>43907</v>
      </c>
      <c r="D1168" s="2">
        <v>20206060073241</v>
      </c>
      <c r="E1168" s="4">
        <v>43893</v>
      </c>
      <c r="F1168" s="3" t="s">
        <v>33</v>
      </c>
      <c r="G1168" s="3" t="s">
        <v>2212</v>
      </c>
      <c r="H1168" s="3" t="s">
        <v>2213</v>
      </c>
      <c r="I1168" s="3" t="s">
        <v>18</v>
      </c>
      <c r="J1168" s="3">
        <v>999</v>
      </c>
      <c r="K1168" s="3" t="s">
        <v>19</v>
      </c>
      <c r="L1168" s="3" t="s">
        <v>2214</v>
      </c>
      <c r="M1168" s="3">
        <v>606</v>
      </c>
      <c r="N1168" s="3" t="s">
        <v>21</v>
      </c>
      <c r="O1168" s="3">
        <f t="shared" si="18"/>
        <v>7</v>
      </c>
    </row>
    <row r="1169" spans="1:15" x14ac:dyDescent="0.25">
      <c r="A1169" s="2">
        <v>20204090197952</v>
      </c>
      <c r="B1169" s="4">
        <v>43886</v>
      </c>
      <c r="C1169" s="4">
        <v>43907</v>
      </c>
      <c r="D1169" s="2">
        <v>20203090091971</v>
      </c>
      <c r="E1169" s="4">
        <v>43907</v>
      </c>
      <c r="F1169" s="3" t="s">
        <v>33</v>
      </c>
      <c r="G1169" s="3" t="s">
        <v>2215</v>
      </c>
      <c r="H1169" s="3" t="s">
        <v>2216</v>
      </c>
      <c r="I1169" s="3" t="s">
        <v>18</v>
      </c>
      <c r="J1169" s="3">
        <v>999</v>
      </c>
      <c r="K1169" s="3" t="s">
        <v>19</v>
      </c>
      <c r="L1169" s="3" t="s">
        <v>1070</v>
      </c>
      <c r="M1169" s="3">
        <v>309</v>
      </c>
      <c r="N1169" s="3" t="s">
        <v>21</v>
      </c>
      <c r="O1169" s="3">
        <f t="shared" si="18"/>
        <v>21</v>
      </c>
    </row>
    <row r="1170" spans="1:15" x14ac:dyDescent="0.25">
      <c r="A1170" s="2">
        <v>20204090197982</v>
      </c>
      <c r="B1170" s="4">
        <v>43886</v>
      </c>
      <c r="C1170" s="4">
        <v>43907</v>
      </c>
      <c r="D1170" s="2">
        <v>20203090086951</v>
      </c>
      <c r="E1170" s="4">
        <v>43902</v>
      </c>
      <c r="F1170" s="3" t="s">
        <v>33</v>
      </c>
      <c r="G1170" s="3" t="s">
        <v>2217</v>
      </c>
      <c r="H1170" s="3" t="s">
        <v>2216</v>
      </c>
      <c r="I1170" s="3" t="s">
        <v>18</v>
      </c>
      <c r="J1170" s="3">
        <v>999</v>
      </c>
      <c r="K1170" s="3" t="s">
        <v>19</v>
      </c>
      <c r="L1170" s="3" t="s">
        <v>1070</v>
      </c>
      <c r="M1170" s="3">
        <v>309</v>
      </c>
      <c r="N1170" s="3" t="s">
        <v>21</v>
      </c>
      <c r="O1170" s="3">
        <f t="shared" si="18"/>
        <v>16</v>
      </c>
    </row>
    <row r="1171" spans="1:15" x14ac:dyDescent="0.25">
      <c r="A1171" s="2">
        <v>20204090198092</v>
      </c>
      <c r="B1171" s="4">
        <v>43886</v>
      </c>
      <c r="C1171" s="4">
        <v>43976</v>
      </c>
      <c r="D1171" s="2">
        <v>20203120082091</v>
      </c>
      <c r="E1171" s="4">
        <v>43900</v>
      </c>
      <c r="F1171" s="3" t="s">
        <v>120</v>
      </c>
      <c r="G1171" s="3" t="s">
        <v>2218</v>
      </c>
      <c r="H1171" s="3" t="s">
        <v>2219</v>
      </c>
      <c r="I1171" s="3" t="s">
        <v>18</v>
      </c>
      <c r="J1171" s="3">
        <v>999</v>
      </c>
      <c r="K1171" s="3" t="s">
        <v>19</v>
      </c>
      <c r="L1171" s="3" t="s">
        <v>794</v>
      </c>
      <c r="M1171" s="3">
        <v>312</v>
      </c>
      <c r="N1171" s="3" t="s">
        <v>21</v>
      </c>
      <c r="O1171" s="3">
        <f t="shared" si="18"/>
        <v>14</v>
      </c>
    </row>
    <row r="1172" spans="1:15" x14ac:dyDescent="0.25">
      <c r="A1172" s="2">
        <v>20204090198212</v>
      </c>
      <c r="B1172" s="4">
        <v>43886</v>
      </c>
      <c r="C1172" s="4">
        <v>43900</v>
      </c>
      <c r="D1172" s="2">
        <v>20203050087301</v>
      </c>
      <c r="E1172" s="4">
        <v>43902</v>
      </c>
      <c r="F1172" s="3" t="s">
        <v>37</v>
      </c>
      <c r="G1172" s="3" t="s">
        <v>2220</v>
      </c>
      <c r="H1172" s="3" t="s">
        <v>2221</v>
      </c>
      <c r="I1172" s="3" t="s">
        <v>28</v>
      </c>
      <c r="J1172" s="3">
        <v>999</v>
      </c>
      <c r="K1172" s="3" t="s">
        <v>19</v>
      </c>
      <c r="L1172" s="3" t="s">
        <v>216</v>
      </c>
      <c r="M1172" s="3">
        <v>305</v>
      </c>
      <c r="N1172" s="3" t="s">
        <v>21</v>
      </c>
      <c r="O1172" s="3">
        <f t="shared" si="18"/>
        <v>16</v>
      </c>
    </row>
    <row r="1173" spans="1:15" x14ac:dyDescent="0.25">
      <c r="A1173" s="2">
        <v>20204090198232</v>
      </c>
      <c r="B1173" s="4">
        <v>43886</v>
      </c>
      <c r="C1173" s="4">
        <v>43907</v>
      </c>
      <c r="D1173" s="2">
        <v>20203060072491</v>
      </c>
      <c r="E1173" s="4">
        <v>43893</v>
      </c>
      <c r="F1173" s="3" t="s">
        <v>33</v>
      </c>
      <c r="G1173" s="3" t="s">
        <v>2222</v>
      </c>
      <c r="H1173" s="3" t="s">
        <v>862</v>
      </c>
      <c r="I1173" s="3" t="s">
        <v>18</v>
      </c>
      <c r="J1173" s="3">
        <v>999</v>
      </c>
      <c r="K1173" s="3" t="s">
        <v>19</v>
      </c>
      <c r="L1173" s="3" t="s">
        <v>348</v>
      </c>
      <c r="M1173" s="3">
        <v>306</v>
      </c>
      <c r="N1173" s="3" t="s">
        <v>21</v>
      </c>
      <c r="O1173" s="3">
        <f t="shared" si="18"/>
        <v>7</v>
      </c>
    </row>
    <row r="1174" spans="1:15" x14ac:dyDescent="0.25">
      <c r="A1174" s="2">
        <v>20204090198312</v>
      </c>
      <c r="B1174" s="4">
        <v>43886</v>
      </c>
      <c r="C1174" s="4">
        <v>43907</v>
      </c>
      <c r="D1174" s="2">
        <v>20203060082881</v>
      </c>
      <c r="E1174" s="4">
        <v>43900</v>
      </c>
      <c r="F1174" s="3" t="s">
        <v>22</v>
      </c>
      <c r="G1174" s="3" t="s">
        <v>15</v>
      </c>
      <c r="H1174" s="3" t="s">
        <v>2223</v>
      </c>
      <c r="I1174" s="3" t="s">
        <v>18</v>
      </c>
      <c r="J1174" s="3">
        <v>999</v>
      </c>
      <c r="K1174" s="3" t="s">
        <v>19</v>
      </c>
      <c r="L1174" s="3" t="s">
        <v>289</v>
      </c>
      <c r="M1174" s="3">
        <v>306</v>
      </c>
      <c r="N1174" s="3" t="s">
        <v>21</v>
      </c>
      <c r="O1174" s="3">
        <f t="shared" si="18"/>
        <v>14</v>
      </c>
    </row>
    <row r="1175" spans="1:15" x14ac:dyDescent="0.25">
      <c r="A1175" s="2">
        <v>20204090198322</v>
      </c>
      <c r="B1175" s="4">
        <v>43886</v>
      </c>
      <c r="C1175" s="4">
        <v>43907</v>
      </c>
      <c r="D1175" s="2">
        <v>20205000073961</v>
      </c>
      <c r="E1175" s="4">
        <v>43894</v>
      </c>
      <c r="F1175" s="3" t="s">
        <v>22</v>
      </c>
      <c r="G1175" s="3" t="s">
        <v>15</v>
      </c>
      <c r="H1175" s="3" t="s">
        <v>2224</v>
      </c>
      <c r="I1175" s="3" t="s">
        <v>18</v>
      </c>
      <c r="J1175" s="3">
        <v>999</v>
      </c>
      <c r="K1175" s="3" t="s">
        <v>19</v>
      </c>
      <c r="L1175" s="3" t="s">
        <v>187</v>
      </c>
      <c r="M1175" s="3">
        <v>500</v>
      </c>
      <c r="N1175" s="3" t="s">
        <v>21</v>
      </c>
      <c r="O1175" s="3">
        <f t="shared" si="18"/>
        <v>8</v>
      </c>
    </row>
    <row r="1176" spans="1:15" x14ac:dyDescent="0.25">
      <c r="A1176" s="2">
        <v>20204090198482</v>
      </c>
      <c r="B1176" s="4">
        <v>43887</v>
      </c>
      <c r="C1176" s="4">
        <v>43901</v>
      </c>
      <c r="D1176" s="2"/>
      <c r="E1176" s="3" t="s">
        <v>17</v>
      </c>
      <c r="F1176" s="3" t="s">
        <v>81</v>
      </c>
      <c r="G1176" s="3" t="s">
        <v>22</v>
      </c>
      <c r="H1176" s="3" t="s">
        <v>269</v>
      </c>
      <c r="I1176" s="3" t="s">
        <v>28</v>
      </c>
      <c r="J1176" s="3">
        <v>999</v>
      </c>
      <c r="K1176" s="3" t="s">
        <v>19</v>
      </c>
      <c r="L1176" s="3" t="s">
        <v>483</v>
      </c>
      <c r="M1176" s="3">
        <v>200</v>
      </c>
      <c r="N1176" s="3" t="s">
        <v>21</v>
      </c>
      <c r="O1176" s="3" t="str">
        <f t="shared" si="18"/>
        <v>-</v>
      </c>
    </row>
    <row r="1177" spans="1:15" x14ac:dyDescent="0.25">
      <c r="A1177" s="2">
        <v>20204090198532</v>
      </c>
      <c r="B1177" s="4">
        <v>43887</v>
      </c>
      <c r="C1177" s="4">
        <v>43908</v>
      </c>
      <c r="D1177" s="2">
        <v>20205000087671</v>
      </c>
      <c r="E1177" s="4">
        <v>43902</v>
      </c>
      <c r="F1177" s="3" t="s">
        <v>14</v>
      </c>
      <c r="G1177" s="3" t="s">
        <v>22</v>
      </c>
      <c r="H1177" s="3" t="s">
        <v>2225</v>
      </c>
      <c r="I1177" s="3" t="s">
        <v>18</v>
      </c>
      <c r="J1177" s="3">
        <v>999</v>
      </c>
      <c r="K1177" s="3" t="s">
        <v>19</v>
      </c>
      <c r="L1177" s="3" t="s">
        <v>312</v>
      </c>
      <c r="M1177" s="3">
        <v>500</v>
      </c>
      <c r="N1177" s="3" t="s">
        <v>21</v>
      </c>
      <c r="O1177" s="3">
        <f t="shared" si="18"/>
        <v>15</v>
      </c>
    </row>
    <row r="1178" spans="1:15" x14ac:dyDescent="0.25">
      <c r="A1178" s="2">
        <v>20204090198542</v>
      </c>
      <c r="B1178" s="4">
        <v>43887</v>
      </c>
      <c r="C1178" s="4">
        <v>43901</v>
      </c>
      <c r="D1178" s="2">
        <v>20207020072841</v>
      </c>
      <c r="E1178" s="4">
        <v>43893</v>
      </c>
      <c r="F1178" s="3" t="s">
        <v>81</v>
      </c>
      <c r="G1178" s="3" t="s">
        <v>2226</v>
      </c>
      <c r="H1178" s="3" t="s">
        <v>746</v>
      </c>
      <c r="I1178" s="3" t="s">
        <v>18</v>
      </c>
      <c r="J1178" s="3">
        <v>702</v>
      </c>
      <c r="K1178" s="3" t="s">
        <v>2227</v>
      </c>
      <c r="L1178" s="3" t="s">
        <v>143</v>
      </c>
      <c r="M1178" s="3">
        <v>702</v>
      </c>
      <c r="N1178" s="3"/>
      <c r="O1178" s="3">
        <f t="shared" si="18"/>
        <v>6</v>
      </c>
    </row>
    <row r="1179" spans="1:15" x14ac:dyDescent="0.25">
      <c r="A1179" s="2">
        <v>20204090198762</v>
      </c>
      <c r="B1179" s="4">
        <v>43887</v>
      </c>
      <c r="C1179" s="4">
        <v>43908</v>
      </c>
      <c r="D1179" s="2">
        <v>20206060094091</v>
      </c>
      <c r="E1179" s="4">
        <v>43908</v>
      </c>
      <c r="F1179" s="3" t="s">
        <v>22</v>
      </c>
      <c r="G1179" s="3" t="s">
        <v>2228</v>
      </c>
      <c r="H1179" s="3" t="s">
        <v>2229</v>
      </c>
      <c r="I1179" s="3" t="s">
        <v>18</v>
      </c>
      <c r="J1179" s="3">
        <v>999</v>
      </c>
      <c r="K1179" s="3" t="s">
        <v>19</v>
      </c>
      <c r="L1179" s="3" t="s">
        <v>234</v>
      </c>
      <c r="M1179" s="3">
        <v>606</v>
      </c>
      <c r="N1179" s="3" t="s">
        <v>21</v>
      </c>
      <c r="O1179" s="3">
        <f t="shared" si="18"/>
        <v>21</v>
      </c>
    </row>
    <row r="1180" spans="1:15" x14ac:dyDescent="0.25">
      <c r="A1180" s="2">
        <v>20204090198902</v>
      </c>
      <c r="B1180" s="4">
        <v>43887</v>
      </c>
      <c r="C1180" s="4">
        <v>43908</v>
      </c>
      <c r="D1180" s="2">
        <v>20203110083771</v>
      </c>
      <c r="E1180" s="4">
        <v>43901</v>
      </c>
      <c r="F1180" s="3" t="s">
        <v>14</v>
      </c>
      <c r="G1180" s="3" t="s">
        <v>2230</v>
      </c>
      <c r="H1180" s="3" t="s">
        <v>2231</v>
      </c>
      <c r="I1180" s="3" t="s">
        <v>18</v>
      </c>
      <c r="J1180" s="3">
        <v>999</v>
      </c>
      <c r="K1180" s="3" t="s">
        <v>19</v>
      </c>
      <c r="L1180" s="3" t="s">
        <v>212</v>
      </c>
      <c r="M1180" s="3">
        <v>311</v>
      </c>
      <c r="N1180" s="3" t="s">
        <v>21</v>
      </c>
      <c r="O1180" s="3">
        <f t="shared" si="18"/>
        <v>14</v>
      </c>
    </row>
    <row r="1181" spans="1:15" x14ac:dyDescent="0.25">
      <c r="A1181" s="2">
        <v>20204090199112</v>
      </c>
      <c r="B1181" s="4">
        <v>43887</v>
      </c>
      <c r="C1181" s="4">
        <v>43908</v>
      </c>
      <c r="D1181" s="2">
        <v>20203110083711</v>
      </c>
      <c r="E1181" s="4">
        <v>43901</v>
      </c>
      <c r="F1181" s="3" t="s">
        <v>14</v>
      </c>
      <c r="G1181" s="3" t="s">
        <v>2232</v>
      </c>
      <c r="H1181" s="3" t="s">
        <v>2233</v>
      </c>
      <c r="I1181" s="3" t="s">
        <v>18</v>
      </c>
      <c r="J1181" s="3">
        <v>999</v>
      </c>
      <c r="K1181" s="3" t="s">
        <v>19</v>
      </c>
      <c r="L1181" s="3" t="s">
        <v>212</v>
      </c>
      <c r="M1181" s="3">
        <v>311</v>
      </c>
      <c r="N1181" s="3" t="s">
        <v>21</v>
      </c>
      <c r="O1181" s="3">
        <f t="shared" si="18"/>
        <v>14</v>
      </c>
    </row>
    <row r="1182" spans="1:15" x14ac:dyDescent="0.25">
      <c r="A1182" s="2">
        <v>20204090199172</v>
      </c>
      <c r="B1182" s="4">
        <v>43887</v>
      </c>
      <c r="C1182" s="4">
        <v>43901</v>
      </c>
      <c r="D1182" s="2"/>
      <c r="E1182" s="3" t="s">
        <v>17</v>
      </c>
      <c r="F1182" s="3" t="s">
        <v>30</v>
      </c>
      <c r="G1182" s="3" t="s">
        <v>2234</v>
      </c>
      <c r="H1182" s="3" t="s">
        <v>2235</v>
      </c>
      <c r="I1182" s="3" t="s">
        <v>28</v>
      </c>
      <c r="J1182" s="3">
        <v>200</v>
      </c>
      <c r="K1182" s="3" t="s">
        <v>1574</v>
      </c>
      <c r="L1182" s="3" t="s">
        <v>838</v>
      </c>
      <c r="M1182" s="3">
        <v>200</v>
      </c>
      <c r="N1182" s="3"/>
      <c r="O1182" s="3" t="str">
        <f t="shared" si="18"/>
        <v>-</v>
      </c>
    </row>
    <row r="1183" spans="1:15" x14ac:dyDescent="0.25">
      <c r="A1183" s="2">
        <v>20204090199222</v>
      </c>
      <c r="B1183" s="4">
        <v>43887</v>
      </c>
      <c r="C1183" s="4">
        <v>43908</v>
      </c>
      <c r="D1183" s="2">
        <v>20203060069271</v>
      </c>
      <c r="E1183" s="4">
        <v>43889</v>
      </c>
      <c r="F1183" s="3" t="s">
        <v>14</v>
      </c>
      <c r="G1183" s="3" t="s">
        <v>2236</v>
      </c>
      <c r="H1183" s="3" t="s">
        <v>2237</v>
      </c>
      <c r="I1183" s="3" t="s">
        <v>18</v>
      </c>
      <c r="J1183" s="3">
        <v>999</v>
      </c>
      <c r="K1183" s="3" t="s">
        <v>19</v>
      </c>
      <c r="L1183" s="3" t="s">
        <v>348</v>
      </c>
      <c r="M1183" s="3">
        <v>306</v>
      </c>
      <c r="N1183" s="3" t="s">
        <v>21</v>
      </c>
      <c r="O1183" s="3">
        <f t="shared" si="18"/>
        <v>2</v>
      </c>
    </row>
    <row r="1184" spans="1:15" x14ac:dyDescent="0.25">
      <c r="A1184" s="2">
        <v>20204090199522</v>
      </c>
      <c r="B1184" s="4">
        <v>43887</v>
      </c>
      <c r="C1184" s="4">
        <v>43908</v>
      </c>
      <c r="D1184" s="2"/>
      <c r="E1184" s="3" t="s">
        <v>17</v>
      </c>
      <c r="F1184" s="3" t="s">
        <v>22</v>
      </c>
      <c r="G1184" s="3" t="s">
        <v>2238</v>
      </c>
      <c r="H1184" s="3" t="s">
        <v>2239</v>
      </c>
      <c r="I1184" s="3" t="s">
        <v>28</v>
      </c>
      <c r="J1184" s="3">
        <v>999</v>
      </c>
      <c r="K1184" s="3" t="s">
        <v>19</v>
      </c>
      <c r="L1184" s="3" t="s">
        <v>2240</v>
      </c>
      <c r="M1184" s="3">
        <v>606</v>
      </c>
      <c r="N1184" s="3" t="s">
        <v>21</v>
      </c>
      <c r="O1184" s="3" t="str">
        <f t="shared" si="18"/>
        <v>-</v>
      </c>
    </row>
    <row r="1185" spans="1:15" x14ac:dyDescent="0.25">
      <c r="A1185" s="2">
        <v>20204090199542</v>
      </c>
      <c r="B1185" s="4">
        <v>43887</v>
      </c>
      <c r="C1185" s="4">
        <v>43908</v>
      </c>
      <c r="D1185" s="2"/>
      <c r="E1185" s="3" t="s">
        <v>17</v>
      </c>
      <c r="F1185" s="3" t="s">
        <v>22</v>
      </c>
      <c r="G1185" s="3" t="s">
        <v>2241</v>
      </c>
      <c r="H1185" s="3" t="s">
        <v>2242</v>
      </c>
      <c r="I1185" s="3" t="s">
        <v>28</v>
      </c>
      <c r="J1185" s="3">
        <v>999</v>
      </c>
      <c r="K1185" s="3" t="s">
        <v>19</v>
      </c>
      <c r="L1185" s="3" t="s">
        <v>496</v>
      </c>
      <c r="M1185" s="3">
        <v>606</v>
      </c>
      <c r="N1185" s="3" t="s">
        <v>21</v>
      </c>
      <c r="O1185" s="3" t="str">
        <f t="shared" si="18"/>
        <v>-</v>
      </c>
    </row>
    <row r="1186" spans="1:15" x14ac:dyDescent="0.25">
      <c r="A1186" s="2">
        <v>20204090199832</v>
      </c>
      <c r="B1186" s="4">
        <v>43887</v>
      </c>
      <c r="C1186" s="4">
        <v>43901</v>
      </c>
      <c r="D1186" s="2">
        <v>20203110086011</v>
      </c>
      <c r="E1186" s="4">
        <v>43902</v>
      </c>
      <c r="F1186" s="3" t="s">
        <v>37</v>
      </c>
      <c r="G1186" s="3" t="s">
        <v>2243</v>
      </c>
      <c r="H1186" s="3" t="s">
        <v>2244</v>
      </c>
      <c r="I1186" s="3" t="s">
        <v>28</v>
      </c>
      <c r="J1186" s="3">
        <v>999</v>
      </c>
      <c r="K1186" s="3" t="s">
        <v>19</v>
      </c>
      <c r="L1186" s="3" t="s">
        <v>113</v>
      </c>
      <c r="M1186" s="3">
        <v>311</v>
      </c>
      <c r="N1186" s="3" t="s">
        <v>21</v>
      </c>
      <c r="O1186" s="3">
        <f t="shared" si="18"/>
        <v>15</v>
      </c>
    </row>
    <row r="1187" spans="1:15" x14ac:dyDescent="0.25">
      <c r="A1187" s="2">
        <v>20204090200012</v>
      </c>
      <c r="B1187" s="4">
        <v>43887</v>
      </c>
      <c r="C1187" s="4">
        <v>43908</v>
      </c>
      <c r="D1187" s="2">
        <v>20207020086231</v>
      </c>
      <c r="E1187" s="4">
        <v>43902</v>
      </c>
      <c r="F1187" s="3" t="s">
        <v>77</v>
      </c>
      <c r="G1187" s="3" t="s">
        <v>2245</v>
      </c>
      <c r="H1187" s="3" t="s">
        <v>2246</v>
      </c>
      <c r="I1187" s="3" t="s">
        <v>18</v>
      </c>
      <c r="J1187" s="3">
        <v>702</v>
      </c>
      <c r="K1187" s="3" t="s">
        <v>2247</v>
      </c>
      <c r="L1187" s="3" t="s">
        <v>143</v>
      </c>
      <c r="M1187" s="3">
        <v>702</v>
      </c>
      <c r="N1187" s="3"/>
      <c r="O1187" s="3">
        <f t="shared" si="18"/>
        <v>15</v>
      </c>
    </row>
    <row r="1188" spans="1:15" x14ac:dyDescent="0.25">
      <c r="A1188" s="2">
        <v>20204090200022</v>
      </c>
      <c r="B1188" s="4">
        <v>43887</v>
      </c>
      <c r="C1188" s="4">
        <v>43908</v>
      </c>
      <c r="D1188" s="2">
        <v>20205000095231</v>
      </c>
      <c r="E1188" s="4">
        <v>43908</v>
      </c>
      <c r="F1188" s="3" t="s">
        <v>33</v>
      </c>
      <c r="G1188" s="3" t="s">
        <v>2248</v>
      </c>
      <c r="H1188" s="3" t="s">
        <v>2249</v>
      </c>
      <c r="I1188" s="3" t="s">
        <v>18</v>
      </c>
      <c r="J1188" s="3">
        <v>999</v>
      </c>
      <c r="K1188" s="3" t="s">
        <v>19</v>
      </c>
      <c r="L1188" s="3" t="s">
        <v>312</v>
      </c>
      <c r="M1188" s="3">
        <v>500</v>
      </c>
      <c r="N1188" s="3" t="s">
        <v>21</v>
      </c>
      <c r="O1188" s="3">
        <f t="shared" si="18"/>
        <v>21</v>
      </c>
    </row>
    <row r="1189" spans="1:15" x14ac:dyDescent="0.25">
      <c r="A1189" s="2">
        <v>20204090200032</v>
      </c>
      <c r="B1189" s="4">
        <v>43887</v>
      </c>
      <c r="C1189" s="4">
        <v>43908</v>
      </c>
      <c r="D1189" s="2">
        <v>20207020086251</v>
      </c>
      <c r="E1189" s="4">
        <v>43902</v>
      </c>
      <c r="F1189" s="3" t="s">
        <v>77</v>
      </c>
      <c r="G1189" s="3" t="s">
        <v>2245</v>
      </c>
      <c r="H1189" s="3" t="s">
        <v>2246</v>
      </c>
      <c r="I1189" s="3" t="s">
        <v>18</v>
      </c>
      <c r="J1189" s="3">
        <v>702</v>
      </c>
      <c r="K1189" s="3" t="s">
        <v>2247</v>
      </c>
      <c r="L1189" s="3" t="s">
        <v>143</v>
      </c>
      <c r="M1189" s="3">
        <v>702</v>
      </c>
      <c r="N1189" s="3"/>
      <c r="O1189" s="3">
        <f t="shared" si="18"/>
        <v>15</v>
      </c>
    </row>
    <row r="1190" spans="1:15" x14ac:dyDescent="0.25">
      <c r="A1190" s="2">
        <v>20204090200042</v>
      </c>
      <c r="B1190" s="4">
        <v>43887</v>
      </c>
      <c r="C1190" s="4">
        <v>43908</v>
      </c>
      <c r="D1190" s="2">
        <v>20207020086241</v>
      </c>
      <c r="E1190" s="4">
        <v>43902</v>
      </c>
      <c r="F1190" s="3" t="s">
        <v>77</v>
      </c>
      <c r="G1190" s="3" t="s">
        <v>2245</v>
      </c>
      <c r="H1190" s="3" t="s">
        <v>2246</v>
      </c>
      <c r="I1190" s="3" t="s">
        <v>18</v>
      </c>
      <c r="J1190" s="3">
        <v>702</v>
      </c>
      <c r="K1190" s="3" t="s">
        <v>2247</v>
      </c>
      <c r="L1190" s="3" t="s">
        <v>143</v>
      </c>
      <c r="M1190" s="3">
        <v>702</v>
      </c>
      <c r="N1190" s="3"/>
      <c r="O1190" s="3">
        <f t="shared" si="18"/>
        <v>15</v>
      </c>
    </row>
    <row r="1191" spans="1:15" x14ac:dyDescent="0.25">
      <c r="A1191" s="2">
        <v>20204090200062</v>
      </c>
      <c r="B1191" s="4">
        <v>43887</v>
      </c>
      <c r="C1191" s="4">
        <v>43908</v>
      </c>
      <c r="D1191" s="2">
        <v>20207020086281</v>
      </c>
      <c r="E1191" s="4">
        <v>43902</v>
      </c>
      <c r="F1191" s="3" t="s">
        <v>77</v>
      </c>
      <c r="G1191" s="3" t="s">
        <v>2250</v>
      </c>
      <c r="H1191" s="3" t="s">
        <v>2251</v>
      </c>
      <c r="I1191" s="3" t="s">
        <v>18</v>
      </c>
      <c r="J1191" s="3">
        <v>702</v>
      </c>
      <c r="K1191" s="3" t="s">
        <v>2247</v>
      </c>
      <c r="L1191" s="3" t="s">
        <v>143</v>
      </c>
      <c r="M1191" s="3">
        <v>702</v>
      </c>
      <c r="N1191" s="3"/>
      <c r="O1191" s="3">
        <f t="shared" si="18"/>
        <v>15</v>
      </c>
    </row>
    <row r="1192" spans="1:15" x14ac:dyDescent="0.25">
      <c r="A1192" s="2">
        <v>20204090200332</v>
      </c>
      <c r="B1192" s="4">
        <v>43887</v>
      </c>
      <c r="C1192" s="4">
        <v>43901</v>
      </c>
      <c r="D1192" s="2"/>
      <c r="E1192" s="3" t="s">
        <v>17</v>
      </c>
      <c r="F1192" s="3" t="s">
        <v>37</v>
      </c>
      <c r="G1192" s="3" t="s">
        <v>2252</v>
      </c>
      <c r="H1192" s="3" t="s">
        <v>71</v>
      </c>
      <c r="I1192" s="3" t="s">
        <v>28</v>
      </c>
      <c r="J1192" s="3">
        <v>403</v>
      </c>
      <c r="K1192" s="3" t="s">
        <v>1723</v>
      </c>
      <c r="L1192" s="3" t="s">
        <v>1361</v>
      </c>
      <c r="M1192" s="3">
        <v>403</v>
      </c>
      <c r="N1192" s="3"/>
      <c r="O1192" s="3" t="str">
        <f t="shared" si="18"/>
        <v>-</v>
      </c>
    </row>
    <row r="1193" spans="1:15" x14ac:dyDescent="0.25">
      <c r="A1193" s="2">
        <v>20204090200352</v>
      </c>
      <c r="B1193" s="4">
        <v>43887</v>
      </c>
      <c r="C1193" s="4">
        <v>43901</v>
      </c>
      <c r="D1193" s="2">
        <v>20206010042173</v>
      </c>
      <c r="E1193" s="4">
        <v>43894</v>
      </c>
      <c r="F1193" s="3" t="s">
        <v>37</v>
      </c>
      <c r="G1193" s="3" t="s">
        <v>2253</v>
      </c>
      <c r="H1193" s="3" t="s">
        <v>71</v>
      </c>
      <c r="I1193" s="3" t="s">
        <v>18</v>
      </c>
      <c r="J1193" s="3">
        <v>601</v>
      </c>
      <c r="K1193" s="3" t="s">
        <v>2254</v>
      </c>
      <c r="L1193" s="3" t="s">
        <v>2255</v>
      </c>
      <c r="M1193" s="3">
        <v>601</v>
      </c>
      <c r="N1193" s="3"/>
      <c r="O1193" s="3">
        <f t="shared" si="18"/>
        <v>7</v>
      </c>
    </row>
    <row r="1194" spans="1:15" x14ac:dyDescent="0.25">
      <c r="A1194" s="2">
        <v>20204090200452</v>
      </c>
      <c r="B1194" s="4">
        <v>43887</v>
      </c>
      <c r="C1194" s="4">
        <v>43908</v>
      </c>
      <c r="D1194" s="2">
        <v>20203060077111</v>
      </c>
      <c r="E1194" s="4">
        <v>43895</v>
      </c>
      <c r="F1194" s="3" t="s">
        <v>22</v>
      </c>
      <c r="G1194" s="3" t="s">
        <v>2256</v>
      </c>
      <c r="H1194" s="3" t="s">
        <v>283</v>
      </c>
      <c r="I1194" s="3" t="s">
        <v>18</v>
      </c>
      <c r="J1194" s="3">
        <v>999</v>
      </c>
      <c r="K1194" s="3" t="s">
        <v>19</v>
      </c>
      <c r="L1194" s="3" t="s">
        <v>209</v>
      </c>
      <c r="M1194" s="3">
        <v>306</v>
      </c>
      <c r="N1194" s="3" t="s">
        <v>21</v>
      </c>
      <c r="O1194" s="3">
        <f t="shared" si="18"/>
        <v>8</v>
      </c>
    </row>
    <row r="1195" spans="1:15" x14ac:dyDescent="0.25">
      <c r="A1195" s="2">
        <v>20204090200572</v>
      </c>
      <c r="B1195" s="4">
        <v>43887</v>
      </c>
      <c r="C1195" s="4">
        <v>43908</v>
      </c>
      <c r="D1195" s="2">
        <v>20203120092281</v>
      </c>
      <c r="E1195" s="4">
        <v>43907</v>
      </c>
      <c r="F1195" s="3" t="s">
        <v>14</v>
      </c>
      <c r="G1195" s="3" t="s">
        <v>15</v>
      </c>
      <c r="H1195" s="3" t="s">
        <v>2257</v>
      </c>
      <c r="I1195" s="3" t="s">
        <v>18</v>
      </c>
      <c r="J1195" s="3">
        <v>312</v>
      </c>
      <c r="K1195" s="3" t="s">
        <v>2258</v>
      </c>
      <c r="L1195" s="3" t="s">
        <v>1116</v>
      </c>
      <c r="M1195" s="3">
        <v>312</v>
      </c>
      <c r="N1195" s="3"/>
      <c r="O1195" s="3">
        <f t="shared" si="18"/>
        <v>20</v>
      </c>
    </row>
    <row r="1196" spans="1:15" x14ac:dyDescent="0.25">
      <c r="A1196" s="2">
        <v>20204090200862</v>
      </c>
      <c r="B1196" s="4">
        <v>43887</v>
      </c>
      <c r="C1196" s="4">
        <v>43908</v>
      </c>
      <c r="D1196" s="2">
        <v>20205000098541</v>
      </c>
      <c r="E1196" s="4">
        <v>43910</v>
      </c>
      <c r="F1196" s="3" t="s">
        <v>22</v>
      </c>
      <c r="G1196" s="3" t="s">
        <v>2259</v>
      </c>
      <c r="H1196" s="3" t="s">
        <v>2260</v>
      </c>
      <c r="I1196" s="3" t="s">
        <v>28</v>
      </c>
      <c r="J1196" s="3">
        <v>999</v>
      </c>
      <c r="K1196" s="3" t="s">
        <v>19</v>
      </c>
      <c r="L1196" s="3" t="s">
        <v>292</v>
      </c>
      <c r="M1196" s="3">
        <v>500</v>
      </c>
      <c r="N1196" s="3" t="s">
        <v>21</v>
      </c>
      <c r="O1196" s="3">
        <f t="shared" si="18"/>
        <v>23</v>
      </c>
    </row>
    <row r="1197" spans="1:15" x14ac:dyDescent="0.25">
      <c r="A1197" s="2">
        <v>20204090200932</v>
      </c>
      <c r="B1197" s="4">
        <v>43887</v>
      </c>
      <c r="C1197" s="4">
        <v>43908</v>
      </c>
      <c r="D1197" s="2">
        <v>20206040092191</v>
      </c>
      <c r="E1197" s="4">
        <v>43907</v>
      </c>
      <c r="F1197" s="3" t="s">
        <v>22</v>
      </c>
      <c r="G1197" s="3" t="s">
        <v>2261</v>
      </c>
      <c r="H1197" s="3" t="s">
        <v>2262</v>
      </c>
      <c r="I1197" s="3" t="s">
        <v>18</v>
      </c>
      <c r="J1197" s="3">
        <v>999</v>
      </c>
      <c r="K1197" s="3" t="s">
        <v>19</v>
      </c>
      <c r="L1197" s="3" t="s">
        <v>691</v>
      </c>
      <c r="M1197" s="3">
        <v>604</v>
      </c>
      <c r="N1197" s="3" t="s">
        <v>21</v>
      </c>
      <c r="O1197" s="3">
        <f t="shared" si="18"/>
        <v>20</v>
      </c>
    </row>
    <row r="1198" spans="1:15" x14ac:dyDescent="0.25">
      <c r="A1198" s="2">
        <v>20204090201022</v>
      </c>
      <c r="B1198" s="4">
        <v>43887</v>
      </c>
      <c r="C1198" s="4">
        <v>43901</v>
      </c>
      <c r="D1198" s="2">
        <v>20203090070141</v>
      </c>
      <c r="E1198" s="4">
        <v>43889</v>
      </c>
      <c r="F1198" s="3" t="s">
        <v>106</v>
      </c>
      <c r="G1198" s="3" t="s">
        <v>2263</v>
      </c>
      <c r="H1198" s="3" t="s">
        <v>1373</v>
      </c>
      <c r="I1198" s="3" t="s">
        <v>18</v>
      </c>
      <c r="J1198" s="3">
        <v>999</v>
      </c>
      <c r="K1198" s="3" t="s">
        <v>19</v>
      </c>
      <c r="L1198" s="3" t="s">
        <v>1070</v>
      </c>
      <c r="M1198" s="3">
        <v>309</v>
      </c>
      <c r="N1198" s="3" t="s">
        <v>21</v>
      </c>
      <c r="O1198" s="3">
        <f t="shared" si="18"/>
        <v>2</v>
      </c>
    </row>
    <row r="1199" spans="1:15" x14ac:dyDescent="0.25">
      <c r="A1199" s="2">
        <v>20204090201082</v>
      </c>
      <c r="B1199" s="4">
        <v>43887</v>
      </c>
      <c r="C1199" s="4">
        <v>43901</v>
      </c>
      <c r="D1199" s="2">
        <v>20203070081791</v>
      </c>
      <c r="E1199" s="4">
        <v>43893</v>
      </c>
      <c r="F1199" s="3" t="s">
        <v>106</v>
      </c>
      <c r="G1199" s="3" t="s">
        <v>2264</v>
      </c>
      <c r="H1199" s="3" t="s">
        <v>1605</v>
      </c>
      <c r="I1199" s="3" t="s">
        <v>18</v>
      </c>
      <c r="J1199" s="3">
        <v>999</v>
      </c>
      <c r="K1199" s="3" t="s">
        <v>19</v>
      </c>
      <c r="L1199" s="3" t="s">
        <v>1466</v>
      </c>
      <c r="M1199" s="3">
        <v>307</v>
      </c>
      <c r="N1199" s="3" t="s">
        <v>21</v>
      </c>
      <c r="O1199" s="3">
        <f t="shared" si="18"/>
        <v>6</v>
      </c>
    </row>
    <row r="1200" spans="1:15" x14ac:dyDescent="0.25">
      <c r="A1200" s="2">
        <v>20204090201112</v>
      </c>
      <c r="B1200" s="4">
        <v>43887</v>
      </c>
      <c r="C1200" s="4">
        <v>43901</v>
      </c>
      <c r="D1200" s="2">
        <v>20204030069781</v>
      </c>
      <c r="E1200" s="4">
        <v>43889</v>
      </c>
      <c r="F1200" s="3" t="s">
        <v>106</v>
      </c>
      <c r="G1200" s="3" t="s">
        <v>2265</v>
      </c>
      <c r="H1200" s="3" t="s">
        <v>1867</v>
      </c>
      <c r="I1200" s="3" t="s">
        <v>18</v>
      </c>
      <c r="J1200" s="3">
        <v>999</v>
      </c>
      <c r="K1200" s="3" t="s">
        <v>19</v>
      </c>
      <c r="L1200" s="3" t="s">
        <v>2266</v>
      </c>
      <c r="M1200" s="3">
        <v>403</v>
      </c>
      <c r="N1200" s="3" t="s">
        <v>21</v>
      </c>
      <c r="O1200" s="3">
        <f t="shared" si="18"/>
        <v>2</v>
      </c>
    </row>
    <row r="1201" spans="1:15" x14ac:dyDescent="0.25">
      <c r="A1201" s="2">
        <v>20204090201292</v>
      </c>
      <c r="B1201" s="4">
        <v>43887</v>
      </c>
      <c r="C1201" s="4">
        <v>43901</v>
      </c>
      <c r="D1201" s="2">
        <v>20203050073431</v>
      </c>
      <c r="E1201" s="4">
        <v>43893</v>
      </c>
      <c r="F1201" s="3" t="s">
        <v>37</v>
      </c>
      <c r="G1201" s="3" t="s">
        <v>2267</v>
      </c>
      <c r="H1201" s="3" t="s">
        <v>2268</v>
      </c>
      <c r="I1201" s="3" t="s">
        <v>18</v>
      </c>
      <c r="J1201" s="3">
        <v>999</v>
      </c>
      <c r="K1201" s="3" t="s">
        <v>19</v>
      </c>
      <c r="L1201" s="3" t="s">
        <v>41</v>
      </c>
      <c r="M1201" s="3">
        <v>305</v>
      </c>
      <c r="N1201" s="3" t="s">
        <v>21</v>
      </c>
      <c r="O1201" s="3">
        <f t="shared" si="18"/>
        <v>6</v>
      </c>
    </row>
    <row r="1202" spans="1:15" x14ac:dyDescent="0.25">
      <c r="A1202" s="2">
        <v>20204090201662</v>
      </c>
      <c r="B1202" s="4">
        <v>43887</v>
      </c>
      <c r="C1202" s="4">
        <v>43908</v>
      </c>
      <c r="D1202" s="2">
        <v>20203070095811</v>
      </c>
      <c r="E1202" s="4">
        <v>43909</v>
      </c>
      <c r="F1202" s="3" t="s">
        <v>14</v>
      </c>
      <c r="G1202" s="3" t="s">
        <v>2269</v>
      </c>
      <c r="H1202" s="3" t="s">
        <v>2270</v>
      </c>
      <c r="I1202" s="3" t="s">
        <v>28</v>
      </c>
      <c r="J1202" s="3">
        <v>999</v>
      </c>
      <c r="K1202" s="3" t="s">
        <v>19</v>
      </c>
      <c r="L1202" s="3" t="s">
        <v>1466</v>
      </c>
      <c r="M1202" s="3">
        <v>307</v>
      </c>
      <c r="N1202" s="3" t="s">
        <v>21</v>
      </c>
      <c r="O1202" s="3">
        <f t="shared" si="18"/>
        <v>22</v>
      </c>
    </row>
    <row r="1203" spans="1:15" x14ac:dyDescent="0.25">
      <c r="A1203" s="2">
        <v>20204090201682</v>
      </c>
      <c r="B1203" s="4">
        <v>43887</v>
      </c>
      <c r="C1203" s="4">
        <v>43908</v>
      </c>
      <c r="D1203" s="2">
        <v>20203090071141</v>
      </c>
      <c r="E1203" s="4">
        <v>43892</v>
      </c>
      <c r="F1203" s="3" t="s">
        <v>22</v>
      </c>
      <c r="G1203" s="3" t="s">
        <v>2271</v>
      </c>
      <c r="H1203" s="3" t="s">
        <v>2272</v>
      </c>
      <c r="I1203" s="3" t="s">
        <v>18</v>
      </c>
      <c r="J1203" s="3">
        <v>999</v>
      </c>
      <c r="K1203" s="3" t="s">
        <v>19</v>
      </c>
      <c r="L1203" s="3" t="s">
        <v>576</v>
      </c>
      <c r="M1203" s="3">
        <v>309</v>
      </c>
      <c r="N1203" s="3" t="s">
        <v>21</v>
      </c>
      <c r="O1203" s="3">
        <f t="shared" si="18"/>
        <v>5</v>
      </c>
    </row>
    <row r="1204" spans="1:15" x14ac:dyDescent="0.25">
      <c r="A1204" s="2">
        <v>20204090201972</v>
      </c>
      <c r="B1204" s="4">
        <v>43887</v>
      </c>
      <c r="C1204" s="4">
        <v>43929</v>
      </c>
      <c r="D1204" s="2">
        <v>20206020081861</v>
      </c>
      <c r="E1204" s="4">
        <v>43900</v>
      </c>
      <c r="F1204" s="3" t="s">
        <v>368</v>
      </c>
      <c r="G1204" s="3" t="s">
        <v>2273</v>
      </c>
      <c r="H1204" s="3" t="s">
        <v>2274</v>
      </c>
      <c r="I1204" s="3" t="s">
        <v>18</v>
      </c>
      <c r="J1204" s="3">
        <v>999</v>
      </c>
      <c r="K1204" s="3" t="s">
        <v>19</v>
      </c>
      <c r="L1204" s="3" t="s">
        <v>267</v>
      </c>
      <c r="M1204" s="3">
        <v>602</v>
      </c>
      <c r="N1204" s="3" t="s">
        <v>21</v>
      </c>
      <c r="O1204" s="3">
        <f t="shared" si="18"/>
        <v>13</v>
      </c>
    </row>
    <row r="1205" spans="1:15" x14ac:dyDescent="0.25">
      <c r="A1205" s="2">
        <v>20204090202102</v>
      </c>
      <c r="B1205" s="4">
        <v>43887</v>
      </c>
      <c r="C1205" s="4">
        <v>43908</v>
      </c>
      <c r="D1205" s="2">
        <v>20206060048433</v>
      </c>
      <c r="E1205" s="4">
        <v>43906</v>
      </c>
      <c r="F1205" s="3" t="s">
        <v>22</v>
      </c>
      <c r="G1205" s="3" t="s">
        <v>2275</v>
      </c>
      <c r="H1205" s="3" t="s">
        <v>525</v>
      </c>
      <c r="I1205" s="3" t="s">
        <v>18</v>
      </c>
      <c r="J1205" s="3">
        <v>999</v>
      </c>
      <c r="K1205" s="3" t="s">
        <v>19</v>
      </c>
      <c r="L1205" s="3" t="s">
        <v>355</v>
      </c>
      <c r="M1205" s="3">
        <v>606</v>
      </c>
      <c r="N1205" s="3" t="s">
        <v>21</v>
      </c>
      <c r="O1205" s="3">
        <f t="shared" si="18"/>
        <v>19</v>
      </c>
    </row>
    <row r="1206" spans="1:15" x14ac:dyDescent="0.25">
      <c r="A1206" s="2">
        <v>20204090202122</v>
      </c>
      <c r="B1206" s="4">
        <v>43887</v>
      </c>
      <c r="C1206" s="4">
        <v>43908</v>
      </c>
      <c r="D1206" s="2">
        <v>20203110089871</v>
      </c>
      <c r="E1206" s="4">
        <v>43903</v>
      </c>
      <c r="F1206" s="3" t="s">
        <v>77</v>
      </c>
      <c r="G1206" s="3" t="s">
        <v>2276</v>
      </c>
      <c r="H1206" s="3" t="s">
        <v>2277</v>
      </c>
      <c r="I1206" s="3" t="s">
        <v>18</v>
      </c>
      <c r="J1206" s="3">
        <v>999</v>
      </c>
      <c r="K1206" s="3" t="s">
        <v>19</v>
      </c>
      <c r="L1206" s="3" t="s">
        <v>25</v>
      </c>
      <c r="M1206" s="3">
        <v>311</v>
      </c>
      <c r="N1206" s="3" t="s">
        <v>21</v>
      </c>
      <c r="O1206" s="3">
        <f t="shared" si="18"/>
        <v>16</v>
      </c>
    </row>
    <row r="1207" spans="1:15" x14ac:dyDescent="0.25">
      <c r="A1207" s="2">
        <v>20204090203012</v>
      </c>
      <c r="B1207" s="4">
        <v>43888</v>
      </c>
      <c r="C1207" s="4">
        <v>43909</v>
      </c>
      <c r="D1207" s="2">
        <v>20203040091571</v>
      </c>
      <c r="E1207" s="4">
        <v>43906</v>
      </c>
      <c r="F1207" s="3" t="s">
        <v>22</v>
      </c>
      <c r="G1207" s="3" t="s">
        <v>2278</v>
      </c>
      <c r="H1207" s="3" t="s">
        <v>2279</v>
      </c>
      <c r="I1207" s="3" t="s">
        <v>18</v>
      </c>
      <c r="J1207" s="3">
        <v>999</v>
      </c>
      <c r="K1207" s="3" t="s">
        <v>19</v>
      </c>
      <c r="L1207" s="3" t="s">
        <v>182</v>
      </c>
      <c r="M1207" s="3">
        <v>304</v>
      </c>
      <c r="N1207" s="3" t="s">
        <v>21</v>
      </c>
      <c r="O1207" s="3">
        <f t="shared" si="18"/>
        <v>18</v>
      </c>
    </row>
    <row r="1208" spans="1:15" x14ac:dyDescent="0.25">
      <c r="A1208" s="2">
        <v>20204090203092</v>
      </c>
      <c r="B1208" s="4">
        <v>43888</v>
      </c>
      <c r="C1208" s="4">
        <v>43902</v>
      </c>
      <c r="D1208" s="2">
        <v>20205000084001</v>
      </c>
      <c r="E1208" s="4">
        <v>43901</v>
      </c>
      <c r="F1208" s="3" t="s">
        <v>37</v>
      </c>
      <c r="G1208" s="3" t="s">
        <v>2280</v>
      </c>
      <c r="H1208" s="3" t="s">
        <v>2281</v>
      </c>
      <c r="I1208" s="3" t="s">
        <v>18</v>
      </c>
      <c r="J1208" s="3">
        <v>999</v>
      </c>
      <c r="K1208" s="3" t="s">
        <v>19</v>
      </c>
      <c r="L1208" s="3" t="s">
        <v>292</v>
      </c>
      <c r="M1208" s="3">
        <v>500</v>
      </c>
      <c r="N1208" s="3" t="s">
        <v>21</v>
      </c>
      <c r="O1208" s="3">
        <f t="shared" si="18"/>
        <v>13</v>
      </c>
    </row>
    <row r="1209" spans="1:15" x14ac:dyDescent="0.25">
      <c r="A1209" s="2">
        <v>20204090203152</v>
      </c>
      <c r="B1209" s="4">
        <v>43888</v>
      </c>
      <c r="C1209" s="4">
        <v>43909</v>
      </c>
      <c r="D1209" s="2" t="s">
        <v>2282</v>
      </c>
      <c r="E1209" s="4">
        <v>43909</v>
      </c>
      <c r="F1209" s="3" t="s">
        <v>22</v>
      </c>
      <c r="G1209" s="3" t="s">
        <v>2283</v>
      </c>
      <c r="H1209" s="3" t="s">
        <v>657</v>
      </c>
      <c r="I1209" s="3" t="s">
        <v>18</v>
      </c>
      <c r="J1209" s="3">
        <v>999</v>
      </c>
      <c r="K1209" s="3" t="s">
        <v>19</v>
      </c>
      <c r="L1209" s="3" t="s">
        <v>658</v>
      </c>
      <c r="M1209" s="3">
        <v>200</v>
      </c>
      <c r="N1209" s="3" t="s">
        <v>21</v>
      </c>
      <c r="O1209" s="3">
        <f t="shared" si="18"/>
        <v>21</v>
      </c>
    </row>
    <row r="1210" spans="1:15" x14ac:dyDescent="0.25">
      <c r="A1210" s="2">
        <v>20204090203322</v>
      </c>
      <c r="B1210" s="4">
        <v>43888</v>
      </c>
      <c r="C1210" s="4">
        <v>43909</v>
      </c>
      <c r="D1210" s="2"/>
      <c r="E1210" s="3" t="s">
        <v>17</v>
      </c>
      <c r="F1210" s="3" t="s">
        <v>1340</v>
      </c>
      <c r="G1210" s="3" t="s">
        <v>2284</v>
      </c>
      <c r="H1210" s="3" t="s">
        <v>262</v>
      </c>
      <c r="I1210" s="3" t="s">
        <v>28</v>
      </c>
      <c r="J1210" s="3">
        <v>200</v>
      </c>
      <c r="K1210" s="3" t="s">
        <v>783</v>
      </c>
      <c r="L1210" s="3" t="s">
        <v>306</v>
      </c>
      <c r="M1210" s="3">
        <v>200</v>
      </c>
      <c r="N1210" s="3"/>
      <c r="O1210" s="3" t="str">
        <f t="shared" si="18"/>
        <v>-</v>
      </c>
    </row>
    <row r="1211" spans="1:15" x14ac:dyDescent="0.25">
      <c r="A1211" s="2">
        <v>20204090203412</v>
      </c>
      <c r="B1211" s="4">
        <v>43888</v>
      </c>
      <c r="C1211" s="4">
        <v>43978</v>
      </c>
      <c r="D1211" s="2"/>
      <c r="E1211" s="3" t="s">
        <v>17</v>
      </c>
      <c r="F1211" s="3" t="s">
        <v>120</v>
      </c>
      <c r="G1211" s="3" t="s">
        <v>2285</v>
      </c>
      <c r="H1211" s="3" t="s">
        <v>2286</v>
      </c>
      <c r="I1211" s="3" t="s">
        <v>418</v>
      </c>
      <c r="J1211" s="3">
        <v>305</v>
      </c>
      <c r="K1211" s="3" t="s">
        <v>2287</v>
      </c>
      <c r="L1211" s="3" t="s">
        <v>1695</v>
      </c>
      <c r="M1211" s="3">
        <v>305</v>
      </c>
      <c r="N1211" s="3"/>
      <c r="O1211" s="3" t="str">
        <f t="shared" si="18"/>
        <v>-</v>
      </c>
    </row>
    <row r="1212" spans="1:15" x14ac:dyDescent="0.25">
      <c r="A1212" s="2">
        <v>20204090203772</v>
      </c>
      <c r="B1212" s="4">
        <v>43888</v>
      </c>
      <c r="C1212" s="4">
        <v>43909</v>
      </c>
      <c r="D1212" s="2">
        <v>20203110087761</v>
      </c>
      <c r="E1212" s="4">
        <v>43902</v>
      </c>
      <c r="F1212" s="3" t="s">
        <v>22</v>
      </c>
      <c r="G1212" s="3" t="s">
        <v>2288</v>
      </c>
      <c r="H1212" s="3" t="s">
        <v>2289</v>
      </c>
      <c r="I1212" s="3" t="s">
        <v>18</v>
      </c>
      <c r="J1212" s="3">
        <v>999</v>
      </c>
      <c r="K1212" s="3" t="s">
        <v>19</v>
      </c>
      <c r="L1212" s="3" t="s">
        <v>455</v>
      </c>
      <c r="M1212" s="3">
        <v>311</v>
      </c>
      <c r="N1212" s="3" t="s">
        <v>21</v>
      </c>
      <c r="O1212" s="3">
        <f t="shared" si="18"/>
        <v>14</v>
      </c>
    </row>
    <row r="1213" spans="1:15" x14ac:dyDescent="0.25">
      <c r="A1213" s="2">
        <v>20204090203822</v>
      </c>
      <c r="B1213" s="4">
        <v>43888</v>
      </c>
      <c r="C1213" s="4">
        <v>43909</v>
      </c>
      <c r="D1213" s="2">
        <v>20203110096641</v>
      </c>
      <c r="E1213" s="4">
        <v>43909</v>
      </c>
      <c r="F1213" s="3" t="s">
        <v>22</v>
      </c>
      <c r="G1213" s="3" t="s">
        <v>2290</v>
      </c>
      <c r="H1213" s="3" t="s">
        <v>2291</v>
      </c>
      <c r="I1213" s="3" t="s">
        <v>18</v>
      </c>
      <c r="J1213" s="3">
        <v>999</v>
      </c>
      <c r="K1213" s="3" t="s">
        <v>19</v>
      </c>
      <c r="L1213" s="3" t="s">
        <v>25</v>
      </c>
      <c r="M1213" s="3">
        <v>311</v>
      </c>
      <c r="N1213" s="3" t="s">
        <v>21</v>
      </c>
      <c r="O1213" s="3">
        <f t="shared" si="18"/>
        <v>21</v>
      </c>
    </row>
    <row r="1214" spans="1:15" x14ac:dyDescent="0.25">
      <c r="A1214" s="2">
        <v>20204090203832</v>
      </c>
      <c r="B1214" s="4">
        <v>43888</v>
      </c>
      <c r="C1214" s="4">
        <v>43909</v>
      </c>
      <c r="D1214" s="2">
        <v>20203120070641</v>
      </c>
      <c r="E1214" s="4">
        <v>43892</v>
      </c>
      <c r="F1214" s="3" t="s">
        <v>14</v>
      </c>
      <c r="G1214" s="3" t="s">
        <v>15</v>
      </c>
      <c r="H1214" s="3" t="s">
        <v>2292</v>
      </c>
      <c r="I1214" s="3" t="s">
        <v>18</v>
      </c>
      <c r="J1214" s="3">
        <v>999</v>
      </c>
      <c r="K1214" s="3" t="s">
        <v>19</v>
      </c>
      <c r="L1214" s="3" t="s">
        <v>1514</v>
      </c>
      <c r="M1214" s="3">
        <v>312</v>
      </c>
      <c r="N1214" s="3" t="s">
        <v>21</v>
      </c>
      <c r="O1214" s="3">
        <f t="shared" si="18"/>
        <v>4</v>
      </c>
    </row>
    <row r="1215" spans="1:15" x14ac:dyDescent="0.25">
      <c r="A1215" s="2">
        <v>20204090203862</v>
      </c>
      <c r="B1215" s="4">
        <v>43888</v>
      </c>
      <c r="C1215" s="4">
        <v>43909</v>
      </c>
      <c r="D1215" s="2">
        <v>20203120081141</v>
      </c>
      <c r="E1215" s="4">
        <v>43899</v>
      </c>
      <c r="F1215" s="3" t="s">
        <v>22</v>
      </c>
      <c r="G1215" s="3" t="s">
        <v>2293</v>
      </c>
      <c r="H1215" s="3" t="s">
        <v>1008</v>
      </c>
      <c r="I1215" s="3" t="s">
        <v>18</v>
      </c>
      <c r="J1215" s="3">
        <v>999</v>
      </c>
      <c r="K1215" s="3" t="s">
        <v>19</v>
      </c>
      <c r="L1215" s="3" t="s">
        <v>318</v>
      </c>
      <c r="M1215" s="3">
        <v>312</v>
      </c>
      <c r="N1215" s="3" t="s">
        <v>21</v>
      </c>
      <c r="O1215" s="3">
        <f t="shared" si="18"/>
        <v>11</v>
      </c>
    </row>
    <row r="1216" spans="1:15" x14ac:dyDescent="0.25">
      <c r="A1216" s="2">
        <v>20204090203942</v>
      </c>
      <c r="B1216" s="4">
        <v>43888</v>
      </c>
      <c r="C1216" s="4">
        <v>43978</v>
      </c>
      <c r="D1216" s="2"/>
      <c r="E1216" s="3" t="s">
        <v>17</v>
      </c>
      <c r="F1216" s="3" t="s">
        <v>120</v>
      </c>
      <c r="G1216" s="3" t="s">
        <v>2294</v>
      </c>
      <c r="H1216" s="3" t="s">
        <v>71</v>
      </c>
      <c r="I1216" s="3" t="s">
        <v>418</v>
      </c>
      <c r="J1216" s="3">
        <v>500</v>
      </c>
      <c r="K1216" s="3" t="s">
        <v>206</v>
      </c>
      <c r="L1216" s="3" t="s">
        <v>472</v>
      </c>
      <c r="M1216" s="3">
        <v>500</v>
      </c>
      <c r="N1216" s="3"/>
      <c r="O1216" s="3" t="str">
        <f t="shared" si="18"/>
        <v>-</v>
      </c>
    </row>
    <row r="1217" spans="1:15" x14ac:dyDescent="0.25">
      <c r="A1217" s="2">
        <v>20204090204082</v>
      </c>
      <c r="B1217" s="4">
        <v>43888</v>
      </c>
      <c r="C1217" s="4">
        <v>43902</v>
      </c>
      <c r="D1217" s="2">
        <v>20202000074621</v>
      </c>
      <c r="E1217" s="4">
        <v>43894</v>
      </c>
      <c r="F1217" s="3" t="s">
        <v>89</v>
      </c>
      <c r="G1217" s="3" t="s">
        <v>15</v>
      </c>
      <c r="H1217" s="3" t="s">
        <v>2295</v>
      </c>
      <c r="I1217" s="3" t="s">
        <v>18</v>
      </c>
      <c r="J1217" s="3">
        <v>200</v>
      </c>
      <c r="K1217" s="3" t="s">
        <v>72</v>
      </c>
      <c r="L1217" s="3" t="s">
        <v>73</v>
      </c>
      <c r="M1217" s="3">
        <v>200</v>
      </c>
      <c r="N1217" s="3"/>
      <c r="O1217" s="3">
        <f t="shared" si="18"/>
        <v>6</v>
      </c>
    </row>
    <row r="1218" spans="1:15" x14ac:dyDescent="0.25">
      <c r="A1218" s="2">
        <v>20204090204092</v>
      </c>
      <c r="B1218" s="4">
        <v>43888</v>
      </c>
      <c r="C1218" s="4">
        <v>43909</v>
      </c>
      <c r="D1218" s="2">
        <v>20205000079121</v>
      </c>
      <c r="E1218" s="4">
        <v>43896</v>
      </c>
      <c r="F1218" s="3" t="s">
        <v>14</v>
      </c>
      <c r="G1218" s="3" t="s">
        <v>2296</v>
      </c>
      <c r="H1218" s="3" t="s">
        <v>2297</v>
      </c>
      <c r="I1218" s="3" t="s">
        <v>18</v>
      </c>
      <c r="J1218" s="3">
        <v>999</v>
      </c>
      <c r="K1218" s="3" t="s">
        <v>19</v>
      </c>
      <c r="L1218" s="3" t="s">
        <v>1111</v>
      </c>
      <c r="M1218" s="3">
        <v>500</v>
      </c>
      <c r="N1218" s="3" t="s">
        <v>21</v>
      </c>
      <c r="O1218" s="3">
        <f t="shared" si="18"/>
        <v>8</v>
      </c>
    </row>
    <row r="1219" spans="1:15" x14ac:dyDescent="0.25">
      <c r="A1219" s="2">
        <v>20204090204622</v>
      </c>
      <c r="B1219" s="4">
        <v>43888</v>
      </c>
      <c r="C1219" s="4">
        <v>43902</v>
      </c>
      <c r="D1219" s="2">
        <v>20204010077771</v>
      </c>
      <c r="E1219" s="4">
        <v>43896</v>
      </c>
      <c r="F1219" s="3" t="s">
        <v>66</v>
      </c>
      <c r="G1219" s="3" t="s">
        <v>2298</v>
      </c>
      <c r="H1219" s="3" t="s">
        <v>2299</v>
      </c>
      <c r="I1219" s="3" t="s">
        <v>18</v>
      </c>
      <c r="J1219" s="3">
        <v>999</v>
      </c>
      <c r="K1219" s="3" t="s">
        <v>19</v>
      </c>
      <c r="L1219" s="3" t="s">
        <v>247</v>
      </c>
      <c r="M1219" s="3">
        <v>401</v>
      </c>
      <c r="N1219" s="3" t="s">
        <v>21</v>
      </c>
      <c r="O1219" s="3">
        <f t="shared" si="18"/>
        <v>8</v>
      </c>
    </row>
    <row r="1220" spans="1:15" x14ac:dyDescent="0.25">
      <c r="A1220" s="2">
        <v>20204090204682</v>
      </c>
      <c r="B1220" s="4">
        <v>43888</v>
      </c>
      <c r="C1220" s="4">
        <v>43909</v>
      </c>
      <c r="D1220" s="2">
        <v>20202000088981</v>
      </c>
      <c r="E1220" s="4">
        <v>43903</v>
      </c>
      <c r="F1220" s="3" t="s">
        <v>22</v>
      </c>
      <c r="G1220" s="3" t="s">
        <v>2300</v>
      </c>
      <c r="H1220" s="3" t="s">
        <v>2301</v>
      </c>
      <c r="I1220" s="3" t="s">
        <v>18</v>
      </c>
      <c r="J1220" s="3">
        <v>200</v>
      </c>
      <c r="K1220" s="3" t="s">
        <v>783</v>
      </c>
      <c r="L1220" s="3" t="s">
        <v>306</v>
      </c>
      <c r="M1220" s="3">
        <v>200</v>
      </c>
      <c r="N1220" s="3"/>
      <c r="O1220" s="3">
        <f t="shared" si="18"/>
        <v>15</v>
      </c>
    </row>
    <row r="1221" spans="1:15" x14ac:dyDescent="0.25">
      <c r="A1221" s="2">
        <v>20204090204892</v>
      </c>
      <c r="B1221" s="4">
        <v>43888</v>
      </c>
      <c r="C1221" s="4">
        <v>43902</v>
      </c>
      <c r="D1221" s="2" t="s">
        <v>2302</v>
      </c>
      <c r="E1221" s="3" t="s">
        <v>17</v>
      </c>
      <c r="F1221" s="3" t="s">
        <v>30</v>
      </c>
      <c r="G1221" s="3" t="s">
        <v>15</v>
      </c>
      <c r="H1221" s="3" t="s">
        <v>2303</v>
      </c>
      <c r="I1221" s="3" t="s">
        <v>28</v>
      </c>
      <c r="J1221" s="3">
        <v>999</v>
      </c>
      <c r="K1221" s="3" t="s">
        <v>19</v>
      </c>
      <c r="L1221" s="3" t="s">
        <v>1495</v>
      </c>
      <c r="M1221" s="3">
        <v>304</v>
      </c>
      <c r="N1221" s="3" t="s">
        <v>21</v>
      </c>
      <c r="O1221" s="3" t="str">
        <f t="shared" ref="O1221:O1284" si="19">IFERROR(E1221-B1221,"-")</f>
        <v>-</v>
      </c>
    </row>
    <row r="1222" spans="1:15" x14ac:dyDescent="0.25">
      <c r="A1222" s="2">
        <v>20204090204972</v>
      </c>
      <c r="B1222" s="4">
        <v>43888</v>
      </c>
      <c r="C1222" s="4">
        <v>43902</v>
      </c>
      <c r="D1222" s="2">
        <v>20203040072971</v>
      </c>
      <c r="E1222" s="4">
        <v>43893</v>
      </c>
      <c r="F1222" s="3" t="s">
        <v>30</v>
      </c>
      <c r="G1222" s="3" t="s">
        <v>15</v>
      </c>
      <c r="H1222" s="3" t="s">
        <v>2303</v>
      </c>
      <c r="I1222" s="3" t="s">
        <v>18</v>
      </c>
      <c r="J1222" s="3">
        <v>999</v>
      </c>
      <c r="K1222" s="3" t="s">
        <v>19</v>
      </c>
      <c r="L1222" s="3" t="s">
        <v>1495</v>
      </c>
      <c r="M1222" s="3">
        <v>304</v>
      </c>
      <c r="N1222" s="3" t="s">
        <v>21</v>
      </c>
      <c r="O1222" s="3">
        <f t="shared" si="19"/>
        <v>5</v>
      </c>
    </row>
    <row r="1223" spans="1:15" x14ac:dyDescent="0.25">
      <c r="A1223" s="2">
        <v>20204090205362</v>
      </c>
      <c r="B1223" s="4">
        <v>43888</v>
      </c>
      <c r="C1223" s="4">
        <v>43902</v>
      </c>
      <c r="D1223" s="2"/>
      <c r="E1223" s="3" t="s">
        <v>17</v>
      </c>
      <c r="F1223" s="3" t="s">
        <v>89</v>
      </c>
      <c r="G1223" s="3" t="s">
        <v>15</v>
      </c>
      <c r="H1223" s="3" t="s">
        <v>2304</v>
      </c>
      <c r="I1223" s="3" t="s">
        <v>28</v>
      </c>
      <c r="J1223" s="3">
        <v>604</v>
      </c>
      <c r="K1223" s="3" t="s">
        <v>2305</v>
      </c>
      <c r="L1223" s="3" t="s">
        <v>996</v>
      </c>
      <c r="M1223" s="3">
        <v>604</v>
      </c>
      <c r="N1223" s="3"/>
      <c r="O1223" s="3" t="str">
        <f t="shared" si="19"/>
        <v>-</v>
      </c>
    </row>
    <row r="1224" spans="1:15" x14ac:dyDescent="0.25">
      <c r="A1224" s="2">
        <v>20204090205432</v>
      </c>
      <c r="B1224" s="4">
        <v>43888</v>
      </c>
      <c r="C1224" s="4">
        <v>43978</v>
      </c>
      <c r="D1224" s="2"/>
      <c r="E1224" s="3" t="s">
        <v>17</v>
      </c>
      <c r="F1224" s="3" t="s">
        <v>120</v>
      </c>
      <c r="G1224" s="3" t="s">
        <v>2306</v>
      </c>
      <c r="H1224" s="3" t="s">
        <v>2136</v>
      </c>
      <c r="I1224" s="3" t="s">
        <v>418</v>
      </c>
      <c r="J1224" s="3">
        <v>500</v>
      </c>
      <c r="K1224" s="3" t="s">
        <v>2307</v>
      </c>
      <c r="L1224" s="3" t="s">
        <v>499</v>
      </c>
      <c r="M1224" s="3">
        <v>500</v>
      </c>
      <c r="N1224" s="3"/>
      <c r="O1224" s="3" t="str">
        <f t="shared" si="19"/>
        <v>-</v>
      </c>
    </row>
    <row r="1225" spans="1:15" x14ac:dyDescent="0.25">
      <c r="A1225" s="2">
        <v>20204090205682</v>
      </c>
      <c r="B1225" s="4">
        <v>43888</v>
      </c>
      <c r="C1225" s="4">
        <v>43902</v>
      </c>
      <c r="D1225" s="2">
        <v>20205000077761</v>
      </c>
      <c r="E1225" s="4">
        <v>43896</v>
      </c>
      <c r="F1225" s="3" t="s">
        <v>106</v>
      </c>
      <c r="G1225" s="3" t="s">
        <v>2308</v>
      </c>
      <c r="H1225" s="3" t="s">
        <v>1150</v>
      </c>
      <c r="I1225" s="3" t="s">
        <v>18</v>
      </c>
      <c r="J1225" s="3">
        <v>999</v>
      </c>
      <c r="K1225" s="3" t="s">
        <v>19</v>
      </c>
      <c r="L1225" s="3" t="s">
        <v>167</v>
      </c>
      <c r="M1225" s="3">
        <v>500</v>
      </c>
      <c r="N1225" s="3" t="s">
        <v>21</v>
      </c>
      <c r="O1225" s="3">
        <f t="shared" si="19"/>
        <v>8</v>
      </c>
    </row>
    <row r="1226" spans="1:15" x14ac:dyDescent="0.25">
      <c r="A1226" s="2">
        <v>20204090205792</v>
      </c>
      <c r="B1226" s="4">
        <v>43888</v>
      </c>
      <c r="C1226" s="4">
        <v>43902</v>
      </c>
      <c r="D1226" s="2">
        <v>20207010087941</v>
      </c>
      <c r="E1226" s="4">
        <v>43902</v>
      </c>
      <c r="F1226" s="3" t="s">
        <v>106</v>
      </c>
      <c r="G1226" s="3" t="s">
        <v>2309</v>
      </c>
      <c r="H1226" s="3" t="s">
        <v>101</v>
      </c>
      <c r="I1226" s="3" t="s">
        <v>18</v>
      </c>
      <c r="J1226" s="3">
        <v>999</v>
      </c>
      <c r="K1226" s="3" t="s">
        <v>19</v>
      </c>
      <c r="L1226" s="3" t="s">
        <v>2310</v>
      </c>
      <c r="M1226" s="3">
        <v>701</v>
      </c>
      <c r="N1226" s="3" t="s">
        <v>21</v>
      </c>
      <c r="O1226" s="3">
        <f t="shared" si="19"/>
        <v>14</v>
      </c>
    </row>
    <row r="1227" spans="1:15" x14ac:dyDescent="0.25">
      <c r="A1227" s="2">
        <v>20204090205832</v>
      </c>
      <c r="B1227" s="4">
        <v>43888</v>
      </c>
      <c r="C1227" s="4">
        <v>43895</v>
      </c>
      <c r="D1227" s="2">
        <v>20202000079201</v>
      </c>
      <c r="E1227" s="4">
        <v>43896</v>
      </c>
      <c r="F1227" s="3" t="s">
        <v>391</v>
      </c>
      <c r="G1227" s="3" t="s">
        <v>2311</v>
      </c>
      <c r="H1227" s="3" t="s">
        <v>2312</v>
      </c>
      <c r="I1227" s="3" t="s">
        <v>28</v>
      </c>
      <c r="J1227" s="3">
        <v>200</v>
      </c>
      <c r="K1227" s="3" t="s">
        <v>2313</v>
      </c>
      <c r="L1227" s="3" t="s">
        <v>306</v>
      </c>
      <c r="M1227" s="3">
        <v>200</v>
      </c>
      <c r="N1227" s="3"/>
      <c r="O1227" s="3">
        <f t="shared" si="19"/>
        <v>8</v>
      </c>
    </row>
    <row r="1228" spans="1:15" x14ac:dyDescent="0.25">
      <c r="A1228" s="2">
        <v>20204090205872</v>
      </c>
      <c r="B1228" s="4">
        <v>43888</v>
      </c>
      <c r="C1228" s="4">
        <v>43909</v>
      </c>
      <c r="D1228" s="2"/>
      <c r="E1228" s="3" t="s">
        <v>17</v>
      </c>
      <c r="F1228" s="3" t="s">
        <v>33</v>
      </c>
      <c r="G1228" s="3" t="s">
        <v>2314</v>
      </c>
      <c r="H1228" s="3" t="s">
        <v>122</v>
      </c>
      <c r="I1228" s="3" t="s">
        <v>28</v>
      </c>
      <c r="J1228" s="3">
        <v>999</v>
      </c>
      <c r="K1228" s="3" t="s">
        <v>19</v>
      </c>
      <c r="L1228" s="3" t="s">
        <v>750</v>
      </c>
      <c r="M1228" s="3">
        <v>603</v>
      </c>
      <c r="N1228" s="3" t="s">
        <v>21</v>
      </c>
      <c r="O1228" s="3" t="str">
        <f t="shared" si="19"/>
        <v>-</v>
      </c>
    </row>
    <row r="1229" spans="1:15" x14ac:dyDescent="0.25">
      <c r="A1229" s="2">
        <v>20204090205882</v>
      </c>
      <c r="B1229" s="4">
        <v>43888</v>
      </c>
      <c r="C1229" s="4">
        <v>43895</v>
      </c>
      <c r="D1229" s="2">
        <v>20202000079211</v>
      </c>
      <c r="E1229" s="4">
        <v>43896</v>
      </c>
      <c r="F1229" s="3" t="s">
        <v>391</v>
      </c>
      <c r="G1229" s="3" t="s">
        <v>2315</v>
      </c>
      <c r="H1229" s="3" t="s">
        <v>2316</v>
      </c>
      <c r="I1229" s="3" t="s">
        <v>28</v>
      </c>
      <c r="J1229" s="3">
        <v>200</v>
      </c>
      <c r="K1229" s="3" t="s">
        <v>2313</v>
      </c>
      <c r="L1229" s="3" t="s">
        <v>306</v>
      </c>
      <c r="M1229" s="3">
        <v>200</v>
      </c>
      <c r="N1229" s="3"/>
      <c r="O1229" s="3">
        <f t="shared" si="19"/>
        <v>8</v>
      </c>
    </row>
    <row r="1230" spans="1:15" x14ac:dyDescent="0.25">
      <c r="A1230" s="2">
        <v>20204090205902</v>
      </c>
      <c r="B1230" s="4">
        <v>43888</v>
      </c>
      <c r="C1230" s="4">
        <v>43895</v>
      </c>
      <c r="D1230" s="2">
        <v>20205000038893</v>
      </c>
      <c r="E1230" s="4">
        <v>43889</v>
      </c>
      <c r="F1230" s="3" t="s">
        <v>391</v>
      </c>
      <c r="G1230" s="3" t="s">
        <v>2317</v>
      </c>
      <c r="H1230" s="3" t="s">
        <v>393</v>
      </c>
      <c r="I1230" s="3" t="s">
        <v>18</v>
      </c>
      <c r="J1230" s="3">
        <v>999</v>
      </c>
      <c r="K1230" s="3" t="s">
        <v>19</v>
      </c>
      <c r="L1230" s="3" t="s">
        <v>99</v>
      </c>
      <c r="M1230" s="3">
        <v>500</v>
      </c>
      <c r="N1230" s="3" t="s">
        <v>21</v>
      </c>
      <c r="O1230" s="3">
        <f t="shared" si="19"/>
        <v>1</v>
      </c>
    </row>
    <row r="1231" spans="1:15" x14ac:dyDescent="0.25">
      <c r="A1231" s="2">
        <v>20204090205932</v>
      </c>
      <c r="B1231" s="4">
        <v>43888</v>
      </c>
      <c r="C1231" s="4">
        <v>43909</v>
      </c>
      <c r="D1231" s="2">
        <v>20203110077981</v>
      </c>
      <c r="E1231" s="4">
        <v>43896</v>
      </c>
      <c r="F1231" s="3" t="s">
        <v>33</v>
      </c>
      <c r="G1231" s="3" t="s">
        <v>2318</v>
      </c>
      <c r="H1231" s="3" t="s">
        <v>2319</v>
      </c>
      <c r="I1231" s="3" t="s">
        <v>18</v>
      </c>
      <c r="J1231" s="3">
        <v>999</v>
      </c>
      <c r="K1231" s="3" t="s">
        <v>19</v>
      </c>
      <c r="L1231" s="3" t="s">
        <v>341</v>
      </c>
      <c r="M1231" s="3">
        <v>311</v>
      </c>
      <c r="N1231" s="3" t="s">
        <v>21</v>
      </c>
      <c r="O1231" s="3">
        <f t="shared" si="19"/>
        <v>8</v>
      </c>
    </row>
    <row r="1232" spans="1:15" x14ac:dyDescent="0.25">
      <c r="A1232" s="2">
        <v>20204090205962</v>
      </c>
      <c r="B1232" s="4">
        <v>43888</v>
      </c>
      <c r="C1232" s="4">
        <v>43902</v>
      </c>
      <c r="D1232" s="2">
        <v>20205000083521</v>
      </c>
      <c r="E1232" s="4">
        <v>43901</v>
      </c>
      <c r="F1232" s="3" t="s">
        <v>30</v>
      </c>
      <c r="G1232" s="3" t="s">
        <v>2320</v>
      </c>
      <c r="H1232" s="3" t="s">
        <v>2321</v>
      </c>
      <c r="I1232" s="3" t="s">
        <v>18</v>
      </c>
      <c r="J1232" s="3">
        <v>999</v>
      </c>
      <c r="K1232" s="3" t="s">
        <v>19</v>
      </c>
      <c r="L1232" s="3" t="s">
        <v>153</v>
      </c>
      <c r="M1232" s="3">
        <v>500</v>
      </c>
      <c r="N1232" s="3" t="s">
        <v>21</v>
      </c>
      <c r="O1232" s="3">
        <f t="shared" si="19"/>
        <v>13</v>
      </c>
    </row>
    <row r="1233" spans="1:15" x14ac:dyDescent="0.25">
      <c r="A1233" s="2">
        <v>20204090206112</v>
      </c>
      <c r="B1233" s="4">
        <v>43888</v>
      </c>
      <c r="C1233" s="4">
        <v>43902</v>
      </c>
      <c r="D1233" s="2"/>
      <c r="E1233" s="3" t="s">
        <v>17</v>
      </c>
      <c r="F1233" s="3" t="s">
        <v>89</v>
      </c>
      <c r="G1233" s="3" t="s">
        <v>2322</v>
      </c>
      <c r="H1233" s="3" t="s">
        <v>166</v>
      </c>
      <c r="I1233" s="3" t="s">
        <v>28</v>
      </c>
      <c r="J1233" s="3">
        <v>999</v>
      </c>
      <c r="K1233" s="3" t="s">
        <v>19</v>
      </c>
      <c r="L1233" s="3" t="s">
        <v>223</v>
      </c>
      <c r="M1233" s="3">
        <v>307</v>
      </c>
      <c r="N1233" s="3" t="s">
        <v>21</v>
      </c>
      <c r="O1233" s="3" t="str">
        <f t="shared" si="19"/>
        <v>-</v>
      </c>
    </row>
    <row r="1234" spans="1:15" x14ac:dyDescent="0.25">
      <c r="A1234" s="2">
        <v>20204090206202</v>
      </c>
      <c r="B1234" s="4">
        <v>43888</v>
      </c>
      <c r="C1234" s="4">
        <v>43902</v>
      </c>
      <c r="D1234" s="2">
        <v>20202000077001</v>
      </c>
      <c r="E1234" s="4">
        <v>43895</v>
      </c>
      <c r="F1234" s="3" t="s">
        <v>81</v>
      </c>
      <c r="G1234" s="3" t="s">
        <v>1173</v>
      </c>
      <c r="H1234" s="3" t="s">
        <v>1174</v>
      </c>
      <c r="I1234" s="3" t="s">
        <v>18</v>
      </c>
      <c r="J1234" s="3">
        <v>999</v>
      </c>
      <c r="K1234" s="3" t="s">
        <v>19</v>
      </c>
      <c r="L1234" s="3" t="s">
        <v>838</v>
      </c>
      <c r="M1234" s="3">
        <v>200</v>
      </c>
      <c r="N1234" s="3" t="s">
        <v>21</v>
      </c>
      <c r="O1234" s="3">
        <f t="shared" si="19"/>
        <v>7</v>
      </c>
    </row>
    <row r="1235" spans="1:15" x14ac:dyDescent="0.25">
      <c r="A1235" s="2">
        <v>20204090206332</v>
      </c>
      <c r="B1235" s="4">
        <v>43888</v>
      </c>
      <c r="C1235" s="4">
        <v>43902</v>
      </c>
      <c r="D1235" s="2">
        <v>20205000083041</v>
      </c>
      <c r="E1235" s="4">
        <v>43900</v>
      </c>
      <c r="F1235" s="3" t="s">
        <v>37</v>
      </c>
      <c r="G1235" s="3" t="s">
        <v>2323</v>
      </c>
      <c r="H1235" s="3" t="s">
        <v>2281</v>
      </c>
      <c r="I1235" s="3" t="s">
        <v>18</v>
      </c>
      <c r="J1235" s="3">
        <v>999</v>
      </c>
      <c r="K1235" s="3" t="s">
        <v>19</v>
      </c>
      <c r="L1235" s="3" t="s">
        <v>292</v>
      </c>
      <c r="M1235" s="3">
        <v>500</v>
      </c>
      <c r="N1235" s="3" t="s">
        <v>21</v>
      </c>
      <c r="O1235" s="3">
        <f t="shared" si="19"/>
        <v>12</v>
      </c>
    </row>
    <row r="1236" spans="1:15" x14ac:dyDescent="0.25">
      <c r="A1236" s="2">
        <v>20204090206372</v>
      </c>
      <c r="B1236" s="4">
        <v>43888</v>
      </c>
      <c r="C1236" s="4">
        <v>43902</v>
      </c>
      <c r="D1236" s="2">
        <v>20205000077211</v>
      </c>
      <c r="E1236" s="4">
        <v>43895</v>
      </c>
      <c r="F1236" s="3" t="s">
        <v>37</v>
      </c>
      <c r="G1236" s="3" t="s">
        <v>2324</v>
      </c>
      <c r="H1236" s="3" t="s">
        <v>115</v>
      </c>
      <c r="I1236" s="3" t="s">
        <v>18</v>
      </c>
      <c r="J1236" s="3">
        <v>999</v>
      </c>
      <c r="K1236" s="3" t="s">
        <v>19</v>
      </c>
      <c r="L1236" s="3" t="s">
        <v>768</v>
      </c>
      <c r="M1236" s="3">
        <v>500</v>
      </c>
      <c r="N1236" s="3" t="s">
        <v>21</v>
      </c>
      <c r="O1236" s="3">
        <f t="shared" si="19"/>
        <v>7</v>
      </c>
    </row>
    <row r="1237" spans="1:15" x14ac:dyDescent="0.25">
      <c r="A1237" s="2">
        <v>20204090206402</v>
      </c>
      <c r="B1237" s="4">
        <v>43888</v>
      </c>
      <c r="C1237" s="4">
        <v>43909</v>
      </c>
      <c r="D1237" s="2">
        <v>20206060104591</v>
      </c>
      <c r="E1237" s="4">
        <v>43921</v>
      </c>
      <c r="F1237" s="3" t="s">
        <v>22</v>
      </c>
      <c r="G1237" s="3" t="s">
        <v>2325</v>
      </c>
      <c r="H1237" s="3" t="s">
        <v>283</v>
      </c>
      <c r="I1237" s="3" t="s">
        <v>28</v>
      </c>
      <c r="J1237" s="3">
        <v>999</v>
      </c>
      <c r="K1237" s="3" t="s">
        <v>19</v>
      </c>
      <c r="L1237" s="3" t="s">
        <v>234</v>
      </c>
      <c r="M1237" s="3">
        <v>606</v>
      </c>
      <c r="N1237" s="3" t="s">
        <v>21</v>
      </c>
      <c r="O1237" s="3">
        <f t="shared" si="19"/>
        <v>33</v>
      </c>
    </row>
    <row r="1238" spans="1:15" x14ac:dyDescent="0.25">
      <c r="A1238" s="2">
        <v>20204090206472</v>
      </c>
      <c r="B1238" s="4">
        <v>43888</v>
      </c>
      <c r="C1238" s="4">
        <v>43909</v>
      </c>
      <c r="D1238" s="2">
        <v>20203110097921</v>
      </c>
      <c r="E1238" s="4">
        <v>43909</v>
      </c>
      <c r="F1238" s="3" t="s">
        <v>14</v>
      </c>
      <c r="G1238" s="3" t="s">
        <v>2326</v>
      </c>
      <c r="H1238" s="3" t="s">
        <v>118</v>
      </c>
      <c r="I1238" s="3" t="s">
        <v>18</v>
      </c>
      <c r="J1238" s="3">
        <v>999</v>
      </c>
      <c r="K1238" s="3" t="s">
        <v>19</v>
      </c>
      <c r="L1238" s="3" t="s">
        <v>799</v>
      </c>
      <c r="M1238" s="3">
        <v>311</v>
      </c>
      <c r="N1238" s="3" t="s">
        <v>21</v>
      </c>
      <c r="O1238" s="3">
        <f t="shared" si="19"/>
        <v>21</v>
      </c>
    </row>
    <row r="1239" spans="1:15" x14ac:dyDescent="0.25">
      <c r="A1239" s="2">
        <v>20204090206522</v>
      </c>
      <c r="B1239" s="4">
        <v>43888</v>
      </c>
      <c r="C1239" s="4">
        <v>43902</v>
      </c>
      <c r="D1239" s="2">
        <v>20202000069921</v>
      </c>
      <c r="E1239" s="4">
        <v>43889</v>
      </c>
      <c r="F1239" s="3" t="s">
        <v>37</v>
      </c>
      <c r="G1239" s="3" t="s">
        <v>2327</v>
      </c>
      <c r="H1239" s="3" t="s">
        <v>115</v>
      </c>
      <c r="I1239" s="3" t="s">
        <v>18</v>
      </c>
      <c r="J1239" s="3">
        <v>999</v>
      </c>
      <c r="K1239" s="3" t="s">
        <v>19</v>
      </c>
      <c r="L1239" s="3" t="s">
        <v>603</v>
      </c>
      <c r="M1239" s="3">
        <v>200</v>
      </c>
      <c r="N1239" s="3" t="s">
        <v>21</v>
      </c>
      <c r="O1239" s="3">
        <f t="shared" si="19"/>
        <v>1</v>
      </c>
    </row>
    <row r="1240" spans="1:15" x14ac:dyDescent="0.25">
      <c r="A1240" s="2">
        <v>20204090206582</v>
      </c>
      <c r="B1240" s="4">
        <v>43888</v>
      </c>
      <c r="C1240" s="4">
        <v>43902</v>
      </c>
      <c r="D1240" s="2">
        <v>20203120081421</v>
      </c>
      <c r="E1240" s="4">
        <v>43900</v>
      </c>
      <c r="F1240" s="3" t="s">
        <v>89</v>
      </c>
      <c r="G1240" s="3" t="s">
        <v>2328</v>
      </c>
      <c r="H1240" s="3" t="s">
        <v>115</v>
      </c>
      <c r="I1240" s="3" t="s">
        <v>18</v>
      </c>
      <c r="J1240" s="3">
        <v>999</v>
      </c>
      <c r="K1240" s="3" t="s">
        <v>19</v>
      </c>
      <c r="L1240" s="3" t="s">
        <v>762</v>
      </c>
      <c r="M1240" s="3">
        <v>304</v>
      </c>
      <c r="N1240" s="3" t="s">
        <v>21</v>
      </c>
      <c r="O1240" s="3">
        <f t="shared" si="19"/>
        <v>12</v>
      </c>
    </row>
    <row r="1241" spans="1:15" x14ac:dyDescent="0.25">
      <c r="A1241" s="2">
        <v>20204090206652</v>
      </c>
      <c r="B1241" s="4">
        <v>43888</v>
      </c>
      <c r="C1241" s="4">
        <v>43978</v>
      </c>
      <c r="D1241" s="2">
        <v>20203120089831</v>
      </c>
      <c r="E1241" s="4">
        <v>43903</v>
      </c>
      <c r="F1241" s="3" t="s">
        <v>120</v>
      </c>
      <c r="G1241" s="3" t="s">
        <v>2329</v>
      </c>
      <c r="H1241" s="3" t="s">
        <v>1918</v>
      </c>
      <c r="I1241" s="3" t="s">
        <v>18</v>
      </c>
      <c r="J1241" s="3">
        <v>999</v>
      </c>
      <c r="K1241" s="3" t="s">
        <v>19</v>
      </c>
      <c r="L1241" s="3" t="s">
        <v>96</v>
      </c>
      <c r="M1241" s="3">
        <v>312</v>
      </c>
      <c r="N1241" s="3" t="s">
        <v>21</v>
      </c>
      <c r="O1241" s="3">
        <f t="shared" si="19"/>
        <v>15</v>
      </c>
    </row>
    <row r="1242" spans="1:15" x14ac:dyDescent="0.25">
      <c r="A1242" s="2">
        <v>20204090206662</v>
      </c>
      <c r="B1242" s="4">
        <v>43888</v>
      </c>
      <c r="C1242" s="4">
        <v>43902</v>
      </c>
      <c r="D1242" s="2">
        <v>20205000081391</v>
      </c>
      <c r="E1242" s="4">
        <v>43900</v>
      </c>
      <c r="F1242" s="3" t="s">
        <v>37</v>
      </c>
      <c r="G1242" s="3" t="s">
        <v>2330</v>
      </c>
      <c r="H1242" s="3" t="s">
        <v>118</v>
      </c>
      <c r="I1242" s="3" t="s">
        <v>18</v>
      </c>
      <c r="J1242" s="3">
        <v>999</v>
      </c>
      <c r="K1242" s="3" t="s">
        <v>19</v>
      </c>
      <c r="L1242" s="3" t="s">
        <v>2331</v>
      </c>
      <c r="M1242" s="3">
        <v>500</v>
      </c>
      <c r="N1242" s="3" t="s">
        <v>21</v>
      </c>
      <c r="O1242" s="3">
        <f t="shared" si="19"/>
        <v>12</v>
      </c>
    </row>
    <row r="1243" spans="1:15" x14ac:dyDescent="0.25">
      <c r="A1243" s="2">
        <v>20204090206692</v>
      </c>
      <c r="B1243" s="4">
        <v>43888</v>
      </c>
      <c r="C1243" s="4">
        <v>43902</v>
      </c>
      <c r="D1243" s="2">
        <v>20205000081381</v>
      </c>
      <c r="E1243" s="4">
        <v>43900</v>
      </c>
      <c r="F1243" s="3" t="s">
        <v>37</v>
      </c>
      <c r="G1243" s="3" t="s">
        <v>2332</v>
      </c>
      <c r="H1243" s="3" t="s">
        <v>118</v>
      </c>
      <c r="I1243" s="3" t="s">
        <v>18</v>
      </c>
      <c r="J1243" s="3">
        <v>999</v>
      </c>
      <c r="K1243" s="3" t="s">
        <v>19</v>
      </c>
      <c r="L1243" s="3" t="s">
        <v>2331</v>
      </c>
      <c r="M1243" s="3">
        <v>500</v>
      </c>
      <c r="N1243" s="3" t="s">
        <v>21</v>
      </c>
      <c r="O1243" s="3">
        <f t="shared" si="19"/>
        <v>12</v>
      </c>
    </row>
    <row r="1244" spans="1:15" x14ac:dyDescent="0.25">
      <c r="A1244" s="2">
        <v>20204090206712</v>
      </c>
      <c r="B1244" s="4">
        <v>43888</v>
      </c>
      <c r="C1244" s="4">
        <v>43902</v>
      </c>
      <c r="D1244" s="2">
        <v>20205000081401</v>
      </c>
      <c r="E1244" s="4">
        <v>43900</v>
      </c>
      <c r="F1244" s="3" t="s">
        <v>37</v>
      </c>
      <c r="G1244" s="3" t="s">
        <v>2333</v>
      </c>
      <c r="H1244" s="3" t="s">
        <v>118</v>
      </c>
      <c r="I1244" s="3" t="s">
        <v>18</v>
      </c>
      <c r="J1244" s="3">
        <v>999</v>
      </c>
      <c r="K1244" s="3" t="s">
        <v>19</v>
      </c>
      <c r="L1244" s="3" t="s">
        <v>2331</v>
      </c>
      <c r="M1244" s="3">
        <v>500</v>
      </c>
      <c r="N1244" s="3" t="s">
        <v>21</v>
      </c>
      <c r="O1244" s="3">
        <f t="shared" si="19"/>
        <v>12</v>
      </c>
    </row>
    <row r="1245" spans="1:15" x14ac:dyDescent="0.25">
      <c r="A1245" s="2">
        <v>20204090206742</v>
      </c>
      <c r="B1245" s="4">
        <v>43888</v>
      </c>
      <c r="C1245" s="4">
        <v>43902</v>
      </c>
      <c r="D1245" s="2" t="s">
        <v>2334</v>
      </c>
      <c r="E1245" s="4">
        <v>43909</v>
      </c>
      <c r="F1245" s="3" t="s">
        <v>37</v>
      </c>
      <c r="G1245" s="3" t="s">
        <v>2335</v>
      </c>
      <c r="H1245" s="3" t="s">
        <v>115</v>
      </c>
      <c r="I1245" s="3" t="s">
        <v>28</v>
      </c>
      <c r="J1245" s="3">
        <v>999</v>
      </c>
      <c r="K1245" s="3" t="s">
        <v>19</v>
      </c>
      <c r="L1245" s="3" t="s">
        <v>1163</v>
      </c>
      <c r="M1245" s="3">
        <v>300</v>
      </c>
      <c r="N1245" s="3" t="s">
        <v>56</v>
      </c>
      <c r="O1245" s="3">
        <f t="shared" si="19"/>
        <v>21</v>
      </c>
    </row>
    <row r="1246" spans="1:15" x14ac:dyDescent="0.25">
      <c r="A1246" s="2">
        <v>20204090206972</v>
      </c>
      <c r="B1246" s="4">
        <v>43888</v>
      </c>
      <c r="C1246" s="4">
        <v>43909</v>
      </c>
      <c r="D1246" s="2">
        <v>20203040086331</v>
      </c>
      <c r="E1246" s="4">
        <v>43902</v>
      </c>
      <c r="F1246" s="3" t="s">
        <v>14</v>
      </c>
      <c r="G1246" s="3" t="s">
        <v>2336</v>
      </c>
      <c r="H1246" s="3" t="s">
        <v>2337</v>
      </c>
      <c r="I1246" s="3" t="s">
        <v>18</v>
      </c>
      <c r="J1246" s="3">
        <v>999</v>
      </c>
      <c r="K1246" s="3" t="s">
        <v>19</v>
      </c>
      <c r="L1246" s="3" t="s">
        <v>1217</v>
      </c>
      <c r="M1246" s="3">
        <v>304</v>
      </c>
      <c r="N1246" s="3" t="s">
        <v>21</v>
      </c>
      <c r="O1246" s="3">
        <f t="shared" si="19"/>
        <v>14</v>
      </c>
    </row>
    <row r="1247" spans="1:15" x14ac:dyDescent="0.25">
      <c r="A1247" s="2">
        <v>20204090207232</v>
      </c>
      <c r="B1247" s="4">
        <v>43888</v>
      </c>
      <c r="C1247" s="4">
        <v>43902</v>
      </c>
      <c r="D1247" s="2"/>
      <c r="E1247" s="3" t="s">
        <v>17</v>
      </c>
      <c r="F1247" s="3" t="s">
        <v>37</v>
      </c>
      <c r="G1247" s="3" t="s">
        <v>2338</v>
      </c>
      <c r="H1247" s="3" t="s">
        <v>118</v>
      </c>
      <c r="I1247" s="3" t="s">
        <v>28</v>
      </c>
      <c r="J1247" s="3">
        <v>999</v>
      </c>
      <c r="K1247" s="3" t="s">
        <v>19</v>
      </c>
      <c r="L1247" s="3" t="s">
        <v>2339</v>
      </c>
      <c r="M1247" s="3">
        <v>606</v>
      </c>
      <c r="N1247" s="3" t="s">
        <v>21</v>
      </c>
      <c r="O1247" s="3" t="str">
        <f t="shared" si="19"/>
        <v>-</v>
      </c>
    </row>
    <row r="1248" spans="1:15" x14ac:dyDescent="0.25">
      <c r="A1248" s="2">
        <v>20204090207332</v>
      </c>
      <c r="B1248" s="4">
        <v>43888</v>
      </c>
      <c r="C1248" s="4">
        <v>43909</v>
      </c>
      <c r="D1248" s="2"/>
      <c r="E1248" s="3" t="s">
        <v>17</v>
      </c>
      <c r="F1248" s="3" t="s">
        <v>22</v>
      </c>
      <c r="G1248" s="3" t="s">
        <v>2340</v>
      </c>
      <c r="H1248" s="3" t="s">
        <v>2341</v>
      </c>
      <c r="I1248" s="3" t="s">
        <v>28</v>
      </c>
      <c r="J1248" s="3">
        <v>999</v>
      </c>
      <c r="K1248" s="3" t="s">
        <v>19</v>
      </c>
      <c r="L1248" s="3" t="s">
        <v>36</v>
      </c>
      <c r="M1248" s="3">
        <v>311</v>
      </c>
      <c r="N1248" s="3" t="s">
        <v>21</v>
      </c>
      <c r="O1248" s="3" t="str">
        <f t="shared" si="19"/>
        <v>-</v>
      </c>
    </row>
    <row r="1249" spans="1:15" x14ac:dyDescent="0.25">
      <c r="A1249" s="2">
        <v>20204090207412</v>
      </c>
      <c r="B1249" s="4">
        <v>43888</v>
      </c>
      <c r="C1249" s="4">
        <v>43909</v>
      </c>
      <c r="D1249" s="2">
        <v>20202000080931</v>
      </c>
      <c r="E1249" s="4">
        <v>43899</v>
      </c>
      <c r="F1249" s="3" t="s">
        <v>22</v>
      </c>
      <c r="G1249" s="3" t="s">
        <v>2342</v>
      </c>
      <c r="H1249" s="3" t="s">
        <v>2343</v>
      </c>
      <c r="I1249" s="3" t="s">
        <v>18</v>
      </c>
      <c r="J1249" s="3">
        <v>999</v>
      </c>
      <c r="K1249" s="3" t="s">
        <v>19</v>
      </c>
      <c r="L1249" s="3" t="s">
        <v>658</v>
      </c>
      <c r="M1249" s="3">
        <v>200</v>
      </c>
      <c r="N1249" s="3" t="s">
        <v>21</v>
      </c>
      <c r="O1249" s="3">
        <f t="shared" si="19"/>
        <v>11</v>
      </c>
    </row>
    <row r="1250" spans="1:15" x14ac:dyDescent="0.25">
      <c r="A1250" s="2">
        <v>20204090207492</v>
      </c>
      <c r="B1250" s="4">
        <v>43888</v>
      </c>
      <c r="C1250" s="4">
        <v>43909</v>
      </c>
      <c r="D1250" s="2">
        <v>20205000092461</v>
      </c>
      <c r="E1250" s="4">
        <v>43907</v>
      </c>
      <c r="F1250" s="3" t="s">
        <v>22</v>
      </c>
      <c r="G1250" s="3" t="s">
        <v>2344</v>
      </c>
      <c r="H1250" s="3" t="s">
        <v>2345</v>
      </c>
      <c r="I1250" s="3" t="s">
        <v>18</v>
      </c>
      <c r="J1250" s="3">
        <v>999</v>
      </c>
      <c r="K1250" s="3" t="s">
        <v>19</v>
      </c>
      <c r="L1250" s="3" t="s">
        <v>1111</v>
      </c>
      <c r="M1250" s="3">
        <v>500</v>
      </c>
      <c r="N1250" s="3" t="s">
        <v>21</v>
      </c>
      <c r="O1250" s="3">
        <f t="shared" si="19"/>
        <v>19</v>
      </c>
    </row>
    <row r="1251" spans="1:15" x14ac:dyDescent="0.25">
      <c r="A1251" s="2">
        <v>20204090207732</v>
      </c>
      <c r="B1251" s="4">
        <v>43888</v>
      </c>
      <c r="C1251" s="4">
        <v>43902</v>
      </c>
      <c r="D1251" s="2">
        <v>20203060073561</v>
      </c>
      <c r="E1251" s="4">
        <v>43893</v>
      </c>
      <c r="F1251" s="3" t="s">
        <v>81</v>
      </c>
      <c r="G1251" s="3" t="s">
        <v>15</v>
      </c>
      <c r="H1251" s="3" t="s">
        <v>2346</v>
      </c>
      <c r="I1251" s="3" t="s">
        <v>18</v>
      </c>
      <c r="J1251" s="3">
        <v>999</v>
      </c>
      <c r="K1251" s="3" t="s">
        <v>19</v>
      </c>
      <c r="L1251" s="3" t="s">
        <v>80</v>
      </c>
      <c r="M1251" s="3">
        <v>306</v>
      </c>
      <c r="N1251" s="3" t="s">
        <v>21</v>
      </c>
      <c r="O1251" s="3">
        <f t="shared" si="19"/>
        <v>5</v>
      </c>
    </row>
    <row r="1252" spans="1:15" x14ac:dyDescent="0.25">
      <c r="A1252" s="2">
        <v>20204090207742</v>
      </c>
      <c r="B1252" s="4">
        <v>43888</v>
      </c>
      <c r="C1252" s="4">
        <v>43902</v>
      </c>
      <c r="D1252" s="2">
        <v>20202000079951</v>
      </c>
      <c r="E1252" s="4">
        <v>43899</v>
      </c>
      <c r="F1252" s="3" t="s">
        <v>30</v>
      </c>
      <c r="G1252" s="3" t="s">
        <v>15</v>
      </c>
      <c r="H1252" s="3" t="s">
        <v>2347</v>
      </c>
      <c r="I1252" s="3" t="s">
        <v>18</v>
      </c>
      <c r="J1252" s="3">
        <v>999</v>
      </c>
      <c r="K1252" s="3" t="s">
        <v>19</v>
      </c>
      <c r="L1252" s="3" t="s">
        <v>445</v>
      </c>
      <c r="M1252" s="3">
        <v>200</v>
      </c>
      <c r="N1252" s="3" t="s">
        <v>21</v>
      </c>
      <c r="O1252" s="3">
        <f t="shared" si="19"/>
        <v>11</v>
      </c>
    </row>
    <row r="1253" spans="1:15" x14ac:dyDescent="0.25">
      <c r="A1253" s="2">
        <v>20204090208102</v>
      </c>
      <c r="B1253" s="4">
        <v>43889</v>
      </c>
      <c r="C1253" s="4">
        <v>43910</v>
      </c>
      <c r="D1253" s="2"/>
      <c r="E1253" s="3" t="s">
        <v>17</v>
      </c>
      <c r="F1253" s="3" t="s">
        <v>33</v>
      </c>
      <c r="G1253" s="3" t="s">
        <v>2348</v>
      </c>
      <c r="H1253" s="3" t="s">
        <v>122</v>
      </c>
      <c r="I1253" s="3" t="s">
        <v>28</v>
      </c>
      <c r="J1253" s="3">
        <v>999</v>
      </c>
      <c r="K1253" s="3" t="s">
        <v>19</v>
      </c>
      <c r="L1253" s="3" t="s">
        <v>44</v>
      </c>
      <c r="M1253" s="3">
        <v>304</v>
      </c>
      <c r="N1253" s="3" t="s">
        <v>21</v>
      </c>
      <c r="O1253" s="3" t="str">
        <f t="shared" si="19"/>
        <v>-</v>
      </c>
    </row>
    <row r="1254" spans="1:15" x14ac:dyDescent="0.25">
      <c r="A1254" s="2">
        <v>20204090208242</v>
      </c>
      <c r="B1254" s="4">
        <v>43889</v>
      </c>
      <c r="C1254" s="4">
        <v>43910</v>
      </c>
      <c r="D1254" s="2">
        <v>20204090094951</v>
      </c>
      <c r="E1254" s="4">
        <v>43908</v>
      </c>
      <c r="F1254" s="3" t="s">
        <v>14</v>
      </c>
      <c r="G1254" s="3" t="s">
        <v>2349</v>
      </c>
      <c r="H1254" s="3" t="s">
        <v>2350</v>
      </c>
      <c r="I1254" s="3" t="s">
        <v>18</v>
      </c>
      <c r="J1254" s="3">
        <v>999</v>
      </c>
      <c r="K1254" s="3" t="s">
        <v>19</v>
      </c>
      <c r="L1254" s="3" t="s">
        <v>1003</v>
      </c>
      <c r="M1254" s="3">
        <v>409</v>
      </c>
      <c r="N1254" s="3" t="s">
        <v>21</v>
      </c>
      <c r="O1254" s="3">
        <f t="shared" si="19"/>
        <v>19</v>
      </c>
    </row>
    <row r="1255" spans="1:15" x14ac:dyDescent="0.25">
      <c r="A1255" s="2">
        <v>20204090209012</v>
      </c>
      <c r="B1255" s="4">
        <v>43889</v>
      </c>
      <c r="C1255" s="4">
        <v>43903</v>
      </c>
      <c r="D1255" s="2">
        <v>20204030080111</v>
      </c>
      <c r="E1255" s="4">
        <v>43899</v>
      </c>
      <c r="F1255" s="3" t="s">
        <v>30</v>
      </c>
      <c r="G1255" s="3" t="s">
        <v>2351</v>
      </c>
      <c r="H1255" s="3" t="s">
        <v>2352</v>
      </c>
      <c r="I1255" s="3" t="s">
        <v>18</v>
      </c>
      <c r="J1255" s="3">
        <v>999</v>
      </c>
      <c r="K1255" s="3" t="s">
        <v>19</v>
      </c>
      <c r="L1255" s="3" t="s">
        <v>150</v>
      </c>
      <c r="M1255" s="3">
        <v>403</v>
      </c>
      <c r="N1255" s="3" t="s">
        <v>21</v>
      </c>
      <c r="O1255" s="3">
        <f t="shared" si="19"/>
        <v>10</v>
      </c>
    </row>
    <row r="1256" spans="1:15" x14ac:dyDescent="0.25">
      <c r="A1256" s="2">
        <v>20204090209052</v>
      </c>
      <c r="B1256" s="4">
        <v>43889</v>
      </c>
      <c r="C1256" s="4">
        <v>43979</v>
      </c>
      <c r="D1256" s="2" t="s">
        <v>2353</v>
      </c>
      <c r="E1256" s="3" t="s">
        <v>17</v>
      </c>
      <c r="F1256" s="3" t="s">
        <v>120</v>
      </c>
      <c r="G1256" s="3" t="s">
        <v>2354</v>
      </c>
      <c r="H1256" s="3" t="s">
        <v>793</v>
      </c>
      <c r="I1256" s="3" t="s">
        <v>418</v>
      </c>
      <c r="J1256" s="3">
        <v>312</v>
      </c>
      <c r="K1256" s="3" t="s">
        <v>2355</v>
      </c>
      <c r="L1256" s="3" t="s">
        <v>1116</v>
      </c>
      <c r="M1256" s="3">
        <v>312</v>
      </c>
      <c r="N1256" s="3"/>
      <c r="O1256" s="3" t="str">
        <f t="shared" si="19"/>
        <v>-</v>
      </c>
    </row>
    <row r="1257" spans="1:15" x14ac:dyDescent="0.25">
      <c r="A1257" s="2">
        <v>20204090209062</v>
      </c>
      <c r="B1257" s="4">
        <v>43889</v>
      </c>
      <c r="C1257" s="4">
        <v>43903</v>
      </c>
      <c r="D1257" s="2">
        <v>20203070083941</v>
      </c>
      <c r="E1257" s="4">
        <v>43901</v>
      </c>
      <c r="F1257" s="3" t="s">
        <v>106</v>
      </c>
      <c r="G1257" s="3" t="s">
        <v>2356</v>
      </c>
      <c r="H1257" s="3" t="s">
        <v>304</v>
      </c>
      <c r="I1257" s="3" t="s">
        <v>18</v>
      </c>
      <c r="J1257" s="3">
        <v>999</v>
      </c>
      <c r="K1257" s="3" t="s">
        <v>19</v>
      </c>
      <c r="L1257" s="3" t="s">
        <v>415</v>
      </c>
      <c r="M1257" s="3">
        <v>307</v>
      </c>
      <c r="N1257" s="3" t="s">
        <v>21</v>
      </c>
      <c r="O1257" s="3">
        <f t="shared" si="19"/>
        <v>12</v>
      </c>
    </row>
    <row r="1258" spans="1:15" x14ac:dyDescent="0.25">
      <c r="A1258" s="2">
        <v>20204090209202</v>
      </c>
      <c r="B1258" s="4">
        <v>43889</v>
      </c>
      <c r="C1258" s="4">
        <v>43910</v>
      </c>
      <c r="D1258" s="2">
        <v>20202000102051</v>
      </c>
      <c r="E1258" s="4">
        <v>43917</v>
      </c>
      <c r="F1258" s="3" t="s">
        <v>77</v>
      </c>
      <c r="G1258" s="3" t="s">
        <v>2357</v>
      </c>
      <c r="H1258" s="3" t="s">
        <v>2358</v>
      </c>
      <c r="I1258" s="3" t="s">
        <v>28</v>
      </c>
      <c r="J1258" s="3">
        <v>999</v>
      </c>
      <c r="K1258" s="3" t="s">
        <v>19</v>
      </c>
      <c r="L1258" s="3" t="s">
        <v>2359</v>
      </c>
      <c r="M1258" s="3">
        <v>200</v>
      </c>
      <c r="N1258" s="3" t="s">
        <v>21</v>
      </c>
      <c r="O1258" s="3">
        <f t="shared" si="19"/>
        <v>28</v>
      </c>
    </row>
    <row r="1259" spans="1:15" x14ac:dyDescent="0.25">
      <c r="A1259" s="2">
        <v>20204090209422</v>
      </c>
      <c r="B1259" s="4">
        <v>43889</v>
      </c>
      <c r="C1259" s="4">
        <v>43903</v>
      </c>
      <c r="D1259" s="2">
        <v>20205000083071</v>
      </c>
      <c r="E1259" s="4">
        <v>43900</v>
      </c>
      <c r="F1259" s="3" t="s">
        <v>37</v>
      </c>
      <c r="G1259" s="3" t="s">
        <v>2360</v>
      </c>
      <c r="H1259" s="3" t="s">
        <v>1996</v>
      </c>
      <c r="I1259" s="3" t="s">
        <v>18</v>
      </c>
      <c r="J1259" s="3">
        <v>999</v>
      </c>
      <c r="K1259" s="3" t="s">
        <v>19</v>
      </c>
      <c r="L1259" s="3" t="s">
        <v>99</v>
      </c>
      <c r="M1259" s="3">
        <v>500</v>
      </c>
      <c r="N1259" s="3" t="s">
        <v>21</v>
      </c>
      <c r="O1259" s="3">
        <f t="shared" si="19"/>
        <v>11</v>
      </c>
    </row>
    <row r="1260" spans="1:15" x14ac:dyDescent="0.25">
      <c r="A1260" s="2">
        <v>20204090209582</v>
      </c>
      <c r="B1260" s="4">
        <v>43889</v>
      </c>
      <c r="C1260" s="4">
        <v>43903</v>
      </c>
      <c r="D1260" s="2">
        <v>20203110081161</v>
      </c>
      <c r="E1260" s="4">
        <v>43899</v>
      </c>
      <c r="F1260" s="3" t="s">
        <v>89</v>
      </c>
      <c r="G1260" s="3" t="s">
        <v>2361</v>
      </c>
      <c r="H1260" s="3" t="s">
        <v>2362</v>
      </c>
      <c r="I1260" s="3" t="s">
        <v>18</v>
      </c>
      <c r="J1260" s="3">
        <v>999</v>
      </c>
      <c r="K1260" s="3" t="s">
        <v>19</v>
      </c>
      <c r="L1260" s="3" t="s">
        <v>799</v>
      </c>
      <c r="M1260" s="3">
        <v>311</v>
      </c>
      <c r="N1260" s="3" t="s">
        <v>21</v>
      </c>
      <c r="O1260" s="3">
        <f t="shared" si="19"/>
        <v>10</v>
      </c>
    </row>
    <row r="1261" spans="1:15" x14ac:dyDescent="0.25">
      <c r="A1261" s="2">
        <v>20204090209612</v>
      </c>
      <c r="B1261" s="4">
        <v>43889</v>
      </c>
      <c r="C1261" s="4">
        <v>43979</v>
      </c>
      <c r="D1261" s="2"/>
      <c r="E1261" s="3" t="s">
        <v>17</v>
      </c>
      <c r="F1261" s="3" t="s">
        <v>120</v>
      </c>
      <c r="G1261" s="3" t="s">
        <v>2363</v>
      </c>
      <c r="H1261" s="3" t="s">
        <v>749</v>
      </c>
      <c r="I1261" s="3" t="s">
        <v>418</v>
      </c>
      <c r="J1261" s="3">
        <v>705</v>
      </c>
      <c r="K1261" s="3" t="s">
        <v>1779</v>
      </c>
      <c r="L1261" s="3" t="s">
        <v>1780</v>
      </c>
      <c r="M1261" s="3">
        <v>705</v>
      </c>
      <c r="N1261" s="3"/>
      <c r="O1261" s="3" t="str">
        <f t="shared" si="19"/>
        <v>-</v>
      </c>
    </row>
    <row r="1262" spans="1:15" x14ac:dyDescent="0.25">
      <c r="A1262" s="2">
        <v>20204090209752</v>
      </c>
      <c r="B1262" s="4">
        <v>43889</v>
      </c>
      <c r="C1262" s="4">
        <v>43903</v>
      </c>
      <c r="D1262" s="2">
        <v>20201030074851</v>
      </c>
      <c r="E1262" s="4">
        <v>43894</v>
      </c>
      <c r="F1262" s="3" t="s">
        <v>89</v>
      </c>
      <c r="G1262" s="3" t="s">
        <v>15</v>
      </c>
      <c r="H1262" s="3" t="s">
        <v>2364</v>
      </c>
      <c r="I1262" s="3" t="s">
        <v>18</v>
      </c>
      <c r="J1262" s="3">
        <v>999</v>
      </c>
      <c r="K1262" s="3" t="s">
        <v>19</v>
      </c>
      <c r="L1262" s="3" t="s">
        <v>672</v>
      </c>
      <c r="M1262" s="3">
        <v>103</v>
      </c>
      <c r="N1262" s="3" t="s">
        <v>21</v>
      </c>
      <c r="O1262" s="3">
        <f t="shared" si="19"/>
        <v>5</v>
      </c>
    </row>
    <row r="1263" spans="1:15" x14ac:dyDescent="0.25">
      <c r="A1263" s="2">
        <v>20204090210072</v>
      </c>
      <c r="B1263" s="4">
        <v>43889</v>
      </c>
      <c r="C1263" s="4">
        <v>43903</v>
      </c>
      <c r="D1263" s="2"/>
      <c r="E1263" s="3" t="s">
        <v>17</v>
      </c>
      <c r="F1263" s="3" t="s">
        <v>37</v>
      </c>
      <c r="G1263" s="3" t="s">
        <v>2365</v>
      </c>
      <c r="H1263" s="3" t="s">
        <v>2366</v>
      </c>
      <c r="I1263" s="3" t="s">
        <v>28</v>
      </c>
      <c r="J1263" s="3">
        <v>701</v>
      </c>
      <c r="K1263" s="3" t="s">
        <v>2367</v>
      </c>
      <c r="L1263" s="3" t="s">
        <v>983</v>
      </c>
      <c r="M1263" s="3">
        <v>701</v>
      </c>
      <c r="N1263" s="3"/>
      <c r="O1263" s="3" t="str">
        <f t="shared" si="19"/>
        <v>-</v>
      </c>
    </row>
    <row r="1264" spans="1:15" x14ac:dyDescent="0.25">
      <c r="A1264" s="2">
        <v>20204090210082</v>
      </c>
      <c r="B1264" s="4">
        <v>43889</v>
      </c>
      <c r="C1264" s="4">
        <v>43931</v>
      </c>
      <c r="D1264" s="2">
        <v>20203040100421</v>
      </c>
      <c r="E1264" s="4">
        <v>43916</v>
      </c>
      <c r="F1264" s="3" t="s">
        <v>368</v>
      </c>
      <c r="G1264" s="3" t="s">
        <v>15</v>
      </c>
      <c r="H1264" s="3" t="s">
        <v>2368</v>
      </c>
      <c r="I1264" s="3" t="s">
        <v>18</v>
      </c>
      <c r="J1264" s="3">
        <v>999</v>
      </c>
      <c r="K1264" s="3" t="s">
        <v>19</v>
      </c>
      <c r="L1264" s="3" t="s">
        <v>182</v>
      </c>
      <c r="M1264" s="3">
        <v>304</v>
      </c>
      <c r="N1264" s="3" t="s">
        <v>21</v>
      </c>
      <c r="O1264" s="3">
        <f t="shared" si="19"/>
        <v>27</v>
      </c>
    </row>
    <row r="1265" spans="1:15" x14ac:dyDescent="0.25">
      <c r="A1265" s="2">
        <v>20204090210602</v>
      </c>
      <c r="B1265" s="4">
        <v>43889</v>
      </c>
      <c r="C1265" s="4">
        <v>43979</v>
      </c>
      <c r="D1265" s="2"/>
      <c r="E1265" s="3" t="s">
        <v>17</v>
      </c>
      <c r="F1265" s="3" t="s">
        <v>120</v>
      </c>
      <c r="G1265" s="3" t="s">
        <v>2369</v>
      </c>
      <c r="H1265" s="3" t="s">
        <v>2370</v>
      </c>
      <c r="I1265" s="3" t="s">
        <v>418</v>
      </c>
      <c r="J1265" s="3">
        <v>604</v>
      </c>
      <c r="K1265" s="3" t="s">
        <v>995</v>
      </c>
      <c r="L1265" s="3" t="s">
        <v>996</v>
      </c>
      <c r="M1265" s="3">
        <v>604</v>
      </c>
      <c r="N1265" s="3"/>
      <c r="O1265" s="3" t="str">
        <f t="shared" si="19"/>
        <v>-</v>
      </c>
    </row>
    <row r="1266" spans="1:15" x14ac:dyDescent="0.25">
      <c r="A1266" s="2">
        <v>20204090210872</v>
      </c>
      <c r="B1266" s="4">
        <v>43889</v>
      </c>
      <c r="C1266" s="4">
        <v>43903</v>
      </c>
      <c r="D1266" s="2">
        <v>20205000086411</v>
      </c>
      <c r="E1266" s="4">
        <v>43902</v>
      </c>
      <c r="F1266" s="3" t="s">
        <v>106</v>
      </c>
      <c r="G1266" s="3" t="s">
        <v>2371</v>
      </c>
      <c r="H1266" s="3" t="s">
        <v>1603</v>
      </c>
      <c r="I1266" s="3" t="s">
        <v>18</v>
      </c>
      <c r="J1266" s="3">
        <v>999</v>
      </c>
      <c r="K1266" s="3" t="s">
        <v>19</v>
      </c>
      <c r="L1266" s="3" t="s">
        <v>486</v>
      </c>
      <c r="M1266" s="3">
        <v>500</v>
      </c>
      <c r="N1266" s="3" t="s">
        <v>21</v>
      </c>
      <c r="O1266" s="3">
        <f t="shared" si="19"/>
        <v>13</v>
      </c>
    </row>
    <row r="1267" spans="1:15" x14ac:dyDescent="0.25">
      <c r="A1267" s="2">
        <v>20204090211062</v>
      </c>
      <c r="B1267" s="4">
        <v>43889</v>
      </c>
      <c r="C1267" s="4">
        <v>43896</v>
      </c>
      <c r="D1267" s="2">
        <v>20202000074661</v>
      </c>
      <c r="E1267" s="4">
        <v>43894</v>
      </c>
      <c r="F1267" s="3" t="s">
        <v>391</v>
      </c>
      <c r="G1267" s="3" t="s">
        <v>2372</v>
      </c>
      <c r="H1267" s="3" t="s">
        <v>393</v>
      </c>
      <c r="I1267" s="3" t="s">
        <v>18</v>
      </c>
      <c r="J1267" s="3">
        <v>999</v>
      </c>
      <c r="K1267" s="3" t="s">
        <v>19</v>
      </c>
      <c r="L1267" s="3" t="s">
        <v>658</v>
      </c>
      <c r="M1267" s="3">
        <v>200</v>
      </c>
      <c r="N1267" s="3" t="s">
        <v>21</v>
      </c>
      <c r="O1267" s="3">
        <f t="shared" si="19"/>
        <v>5</v>
      </c>
    </row>
    <row r="1268" spans="1:15" x14ac:dyDescent="0.25">
      <c r="A1268" s="2">
        <v>20204090211232</v>
      </c>
      <c r="B1268" s="4">
        <v>43889</v>
      </c>
      <c r="C1268" s="4">
        <v>43910</v>
      </c>
      <c r="D1268" s="2">
        <v>20203090082211</v>
      </c>
      <c r="E1268" s="4">
        <v>43900</v>
      </c>
      <c r="F1268" s="3" t="s">
        <v>22</v>
      </c>
      <c r="G1268" s="3" t="s">
        <v>2373</v>
      </c>
      <c r="H1268" s="3" t="s">
        <v>657</v>
      </c>
      <c r="I1268" s="3" t="s">
        <v>18</v>
      </c>
      <c r="J1268" s="3">
        <v>999</v>
      </c>
      <c r="K1268" s="3" t="s">
        <v>19</v>
      </c>
      <c r="L1268" s="3" t="s">
        <v>1158</v>
      </c>
      <c r="M1268" s="3">
        <v>309</v>
      </c>
      <c r="N1268" s="3" t="s">
        <v>21</v>
      </c>
      <c r="O1268" s="3">
        <f t="shared" si="19"/>
        <v>11</v>
      </c>
    </row>
    <row r="1269" spans="1:15" x14ac:dyDescent="0.25">
      <c r="A1269" s="2">
        <v>20204090211332</v>
      </c>
      <c r="B1269" s="4">
        <v>43889</v>
      </c>
      <c r="C1269" s="4">
        <v>43903</v>
      </c>
      <c r="D1269" s="2"/>
      <c r="E1269" s="3" t="s">
        <v>17</v>
      </c>
      <c r="F1269" s="3" t="s">
        <v>37</v>
      </c>
      <c r="G1269" s="3" t="s">
        <v>2374</v>
      </c>
      <c r="H1269" s="3" t="s">
        <v>118</v>
      </c>
      <c r="I1269" s="3" t="s">
        <v>28</v>
      </c>
      <c r="J1269" s="3">
        <v>999</v>
      </c>
      <c r="K1269" s="3" t="s">
        <v>19</v>
      </c>
      <c r="L1269" s="3" t="s">
        <v>378</v>
      </c>
      <c r="M1269" s="3">
        <v>305</v>
      </c>
      <c r="N1269" s="3" t="s">
        <v>21</v>
      </c>
      <c r="O1269" s="3" t="str">
        <f t="shared" si="19"/>
        <v>-</v>
      </c>
    </row>
    <row r="1270" spans="1:15" x14ac:dyDescent="0.25">
      <c r="A1270" s="2">
        <v>20204090211362</v>
      </c>
      <c r="B1270" s="4">
        <v>43889</v>
      </c>
      <c r="C1270" s="4">
        <v>43910</v>
      </c>
      <c r="D1270" s="2">
        <v>20203040093181</v>
      </c>
      <c r="E1270" s="4">
        <v>43907</v>
      </c>
      <c r="F1270" s="3" t="s">
        <v>22</v>
      </c>
      <c r="G1270" s="3" t="s">
        <v>2375</v>
      </c>
      <c r="H1270" s="3" t="s">
        <v>2376</v>
      </c>
      <c r="I1270" s="3" t="s">
        <v>18</v>
      </c>
      <c r="J1270" s="3">
        <v>999</v>
      </c>
      <c r="K1270" s="3" t="s">
        <v>19</v>
      </c>
      <c r="L1270" s="3" t="s">
        <v>1125</v>
      </c>
      <c r="M1270" s="3">
        <v>304</v>
      </c>
      <c r="N1270" s="3" t="s">
        <v>21</v>
      </c>
      <c r="O1270" s="3">
        <f t="shared" si="19"/>
        <v>18</v>
      </c>
    </row>
    <row r="1271" spans="1:15" x14ac:dyDescent="0.25">
      <c r="A1271" s="2">
        <v>20204090211402</v>
      </c>
      <c r="B1271" s="4">
        <v>43889</v>
      </c>
      <c r="C1271" s="4">
        <v>43903</v>
      </c>
      <c r="D1271" s="2">
        <v>20205000077921</v>
      </c>
      <c r="E1271" s="4">
        <v>43896</v>
      </c>
      <c r="F1271" s="3" t="s">
        <v>106</v>
      </c>
      <c r="G1271" s="3" t="s">
        <v>2377</v>
      </c>
      <c r="H1271" s="3" t="s">
        <v>1734</v>
      </c>
      <c r="I1271" s="3" t="s">
        <v>18</v>
      </c>
      <c r="J1271" s="3">
        <v>999</v>
      </c>
      <c r="K1271" s="3" t="s">
        <v>19</v>
      </c>
      <c r="L1271" s="3" t="s">
        <v>99</v>
      </c>
      <c r="M1271" s="3">
        <v>500</v>
      </c>
      <c r="N1271" s="3" t="s">
        <v>21</v>
      </c>
      <c r="O1271" s="3">
        <f t="shared" si="19"/>
        <v>7</v>
      </c>
    </row>
    <row r="1272" spans="1:15" x14ac:dyDescent="0.25">
      <c r="A1272" s="2">
        <v>20204090211762</v>
      </c>
      <c r="B1272" s="4">
        <v>43889</v>
      </c>
      <c r="C1272" s="4">
        <v>43903</v>
      </c>
      <c r="D1272" s="2" t="s">
        <v>2378</v>
      </c>
      <c r="E1272" s="4">
        <v>43896</v>
      </c>
      <c r="F1272" s="3" t="s">
        <v>37</v>
      </c>
      <c r="G1272" s="3" t="s">
        <v>2379</v>
      </c>
      <c r="H1272" s="3" t="s">
        <v>2380</v>
      </c>
      <c r="I1272" s="3" t="s">
        <v>18</v>
      </c>
      <c r="J1272" s="3">
        <v>999</v>
      </c>
      <c r="K1272" s="3" t="s">
        <v>19</v>
      </c>
      <c r="L1272" s="3" t="s">
        <v>1870</v>
      </c>
      <c r="M1272" s="3">
        <v>703</v>
      </c>
      <c r="N1272" s="3" t="s">
        <v>21</v>
      </c>
      <c r="O1272" s="3">
        <f t="shared" si="19"/>
        <v>7</v>
      </c>
    </row>
    <row r="1273" spans="1:15" x14ac:dyDescent="0.25">
      <c r="A1273" s="2">
        <v>20204090211802</v>
      </c>
      <c r="B1273" s="4">
        <v>43889</v>
      </c>
      <c r="C1273" s="4">
        <v>43910</v>
      </c>
      <c r="D1273" s="2">
        <v>20203030096151</v>
      </c>
      <c r="E1273" s="4">
        <v>43909</v>
      </c>
      <c r="F1273" s="3" t="s">
        <v>22</v>
      </c>
      <c r="G1273" s="3" t="s">
        <v>2381</v>
      </c>
      <c r="H1273" s="3" t="s">
        <v>2382</v>
      </c>
      <c r="I1273" s="3" t="s">
        <v>18</v>
      </c>
      <c r="J1273" s="3">
        <v>999</v>
      </c>
      <c r="K1273" s="3" t="s">
        <v>19</v>
      </c>
      <c r="L1273" s="3" t="s">
        <v>127</v>
      </c>
      <c r="M1273" s="3">
        <v>303</v>
      </c>
      <c r="N1273" s="3" t="s">
        <v>21</v>
      </c>
      <c r="O1273" s="3">
        <f t="shared" si="19"/>
        <v>20</v>
      </c>
    </row>
    <row r="1274" spans="1:15" x14ac:dyDescent="0.25">
      <c r="A1274" s="2">
        <v>20204090211812</v>
      </c>
      <c r="B1274" s="4">
        <v>43889</v>
      </c>
      <c r="C1274" s="4">
        <v>43979</v>
      </c>
      <c r="D1274" s="2"/>
      <c r="E1274" s="3" t="s">
        <v>17</v>
      </c>
      <c r="F1274" s="3" t="s">
        <v>120</v>
      </c>
      <c r="G1274" s="3" t="s">
        <v>2383</v>
      </c>
      <c r="H1274" s="3" t="s">
        <v>1427</v>
      </c>
      <c r="I1274" s="3" t="s">
        <v>418</v>
      </c>
      <c r="J1274" s="3">
        <v>999</v>
      </c>
      <c r="K1274" s="3" t="s">
        <v>19</v>
      </c>
      <c r="L1274" s="3" t="s">
        <v>2384</v>
      </c>
      <c r="M1274" s="3">
        <v>500</v>
      </c>
      <c r="N1274" s="3" t="s">
        <v>21</v>
      </c>
      <c r="O1274" s="3" t="str">
        <f t="shared" si="19"/>
        <v>-</v>
      </c>
    </row>
    <row r="1275" spans="1:15" x14ac:dyDescent="0.25">
      <c r="A1275" s="2">
        <v>20204090211822</v>
      </c>
      <c r="B1275" s="4">
        <v>43889</v>
      </c>
      <c r="C1275" s="4">
        <v>43979</v>
      </c>
      <c r="D1275" s="2"/>
      <c r="E1275" s="3" t="s">
        <v>17</v>
      </c>
      <c r="F1275" s="3" t="s">
        <v>120</v>
      </c>
      <c r="G1275" s="3" t="s">
        <v>2385</v>
      </c>
      <c r="H1275" s="3" t="s">
        <v>653</v>
      </c>
      <c r="I1275" s="3" t="s">
        <v>418</v>
      </c>
      <c r="J1275" s="3">
        <v>500</v>
      </c>
      <c r="K1275" s="3" t="s">
        <v>2386</v>
      </c>
      <c r="L1275" s="3" t="s">
        <v>499</v>
      </c>
      <c r="M1275" s="3">
        <v>500</v>
      </c>
      <c r="N1275" s="3"/>
      <c r="O1275" s="3" t="str">
        <f t="shared" si="19"/>
        <v>-</v>
      </c>
    </row>
    <row r="1276" spans="1:15" x14ac:dyDescent="0.25">
      <c r="A1276" s="2">
        <v>20204090211852</v>
      </c>
      <c r="B1276" s="4">
        <v>43889</v>
      </c>
      <c r="C1276" s="4">
        <v>43903</v>
      </c>
      <c r="D1276" s="2">
        <v>20203050087851</v>
      </c>
      <c r="E1276" s="4">
        <v>43902</v>
      </c>
      <c r="F1276" s="3" t="s">
        <v>37</v>
      </c>
      <c r="G1276" s="3" t="s">
        <v>2387</v>
      </c>
      <c r="H1276" s="3" t="s">
        <v>115</v>
      </c>
      <c r="I1276" s="3" t="s">
        <v>18</v>
      </c>
      <c r="J1276" s="3">
        <v>999</v>
      </c>
      <c r="K1276" s="3" t="s">
        <v>19</v>
      </c>
      <c r="L1276" s="3" t="s">
        <v>185</v>
      </c>
      <c r="M1276" s="3">
        <v>305</v>
      </c>
      <c r="N1276" s="3" t="s">
        <v>21</v>
      </c>
      <c r="O1276" s="3">
        <f t="shared" si="19"/>
        <v>13</v>
      </c>
    </row>
    <row r="1277" spans="1:15" x14ac:dyDescent="0.25">
      <c r="A1277" s="2">
        <v>20204090211932</v>
      </c>
      <c r="B1277" s="4">
        <v>43889</v>
      </c>
      <c r="C1277" s="4">
        <v>43910</v>
      </c>
      <c r="D1277" s="2"/>
      <c r="E1277" s="3" t="s">
        <v>17</v>
      </c>
      <c r="F1277" s="3" t="s">
        <v>14</v>
      </c>
      <c r="G1277" s="3" t="s">
        <v>2388</v>
      </c>
      <c r="H1277" s="3" t="s">
        <v>2389</v>
      </c>
      <c r="I1277" s="3" t="s">
        <v>28</v>
      </c>
      <c r="J1277" s="3">
        <v>500</v>
      </c>
      <c r="K1277" s="3" t="s">
        <v>1562</v>
      </c>
      <c r="L1277" s="3" t="s">
        <v>499</v>
      </c>
      <c r="M1277" s="3">
        <v>500</v>
      </c>
      <c r="N1277" s="3"/>
      <c r="O1277" s="3" t="str">
        <f t="shared" si="19"/>
        <v>-</v>
      </c>
    </row>
    <row r="1278" spans="1:15" x14ac:dyDescent="0.25">
      <c r="A1278" s="2">
        <v>20204090212022</v>
      </c>
      <c r="B1278" s="4">
        <v>43889</v>
      </c>
      <c r="C1278" s="4">
        <v>43903</v>
      </c>
      <c r="D1278" s="2">
        <v>20202000085001</v>
      </c>
      <c r="E1278" s="4">
        <v>43901</v>
      </c>
      <c r="F1278" s="3" t="s">
        <v>89</v>
      </c>
      <c r="G1278" s="3" t="s">
        <v>2390</v>
      </c>
      <c r="H1278" s="3" t="s">
        <v>2391</v>
      </c>
      <c r="I1278" s="3" t="s">
        <v>18</v>
      </c>
      <c r="J1278" s="3">
        <v>999</v>
      </c>
      <c r="K1278" s="3" t="s">
        <v>19</v>
      </c>
      <c r="L1278" s="3" t="s">
        <v>1075</v>
      </c>
      <c r="M1278" s="3">
        <v>200</v>
      </c>
      <c r="N1278" s="3" t="s">
        <v>21</v>
      </c>
      <c r="O1278" s="3">
        <f t="shared" si="19"/>
        <v>12</v>
      </c>
    </row>
    <row r="1279" spans="1:15" x14ac:dyDescent="0.25">
      <c r="A1279" s="2">
        <v>20204090212042</v>
      </c>
      <c r="B1279" s="4">
        <v>43889</v>
      </c>
      <c r="C1279" s="4">
        <v>43910</v>
      </c>
      <c r="D1279" s="2">
        <v>20203050073311</v>
      </c>
      <c r="E1279" s="4">
        <v>43893</v>
      </c>
      <c r="F1279" s="3" t="s">
        <v>22</v>
      </c>
      <c r="G1279" s="3" t="s">
        <v>2392</v>
      </c>
      <c r="H1279" s="3" t="s">
        <v>118</v>
      </c>
      <c r="I1279" s="3" t="s">
        <v>18</v>
      </c>
      <c r="J1279" s="3">
        <v>999</v>
      </c>
      <c r="K1279" s="3" t="s">
        <v>19</v>
      </c>
      <c r="L1279" s="3" t="s">
        <v>179</v>
      </c>
      <c r="M1279" s="3">
        <v>305</v>
      </c>
      <c r="N1279" s="3" t="s">
        <v>21</v>
      </c>
      <c r="O1279" s="3">
        <f t="shared" si="19"/>
        <v>4</v>
      </c>
    </row>
    <row r="1280" spans="1:15" x14ac:dyDescent="0.25">
      <c r="A1280" s="2">
        <v>20204090212152</v>
      </c>
      <c r="B1280" s="4">
        <v>43889</v>
      </c>
      <c r="C1280" s="4">
        <v>43910</v>
      </c>
      <c r="D1280" s="2">
        <v>20203110094371</v>
      </c>
      <c r="E1280" s="4">
        <v>43908</v>
      </c>
      <c r="F1280" s="3" t="s">
        <v>14</v>
      </c>
      <c r="G1280" s="3" t="s">
        <v>2393</v>
      </c>
      <c r="H1280" s="3" t="s">
        <v>2394</v>
      </c>
      <c r="I1280" s="3" t="s">
        <v>18</v>
      </c>
      <c r="J1280" s="3">
        <v>999</v>
      </c>
      <c r="K1280" s="3" t="s">
        <v>19</v>
      </c>
      <c r="L1280" s="3" t="s">
        <v>25</v>
      </c>
      <c r="M1280" s="3">
        <v>311</v>
      </c>
      <c r="N1280" s="3" t="s">
        <v>21</v>
      </c>
      <c r="O1280" s="3">
        <f t="shared" si="19"/>
        <v>19</v>
      </c>
    </row>
    <row r="1281" spans="1:15" x14ac:dyDescent="0.25">
      <c r="A1281" s="2">
        <v>20204090212262</v>
      </c>
      <c r="B1281" s="4">
        <v>43889</v>
      </c>
      <c r="C1281" s="4">
        <v>43931</v>
      </c>
      <c r="D1281" s="2">
        <v>20205000097101</v>
      </c>
      <c r="E1281" s="4">
        <v>43909</v>
      </c>
      <c r="F1281" s="3" t="s">
        <v>368</v>
      </c>
      <c r="G1281" s="3" t="s">
        <v>2395</v>
      </c>
      <c r="H1281" s="3" t="s">
        <v>2396</v>
      </c>
      <c r="I1281" s="3" t="s">
        <v>18</v>
      </c>
      <c r="J1281" s="3">
        <v>999</v>
      </c>
      <c r="K1281" s="3" t="s">
        <v>19</v>
      </c>
      <c r="L1281" s="3" t="s">
        <v>768</v>
      </c>
      <c r="M1281" s="3">
        <v>500</v>
      </c>
      <c r="N1281" s="3" t="s">
        <v>21</v>
      </c>
      <c r="O1281" s="3">
        <f t="shared" si="19"/>
        <v>20</v>
      </c>
    </row>
    <row r="1282" spans="1:15" x14ac:dyDescent="0.25">
      <c r="A1282" s="2">
        <v>20204090212392</v>
      </c>
      <c r="B1282" s="4">
        <v>43889</v>
      </c>
      <c r="C1282" s="4">
        <v>43903</v>
      </c>
      <c r="D1282" s="2">
        <v>20205000079281</v>
      </c>
      <c r="E1282" s="4">
        <v>43899</v>
      </c>
      <c r="F1282" s="3" t="s">
        <v>37</v>
      </c>
      <c r="G1282" s="3" t="s">
        <v>2397</v>
      </c>
      <c r="H1282" s="3" t="s">
        <v>1103</v>
      </c>
      <c r="I1282" s="3" t="s">
        <v>18</v>
      </c>
      <c r="J1282" s="3">
        <v>999</v>
      </c>
      <c r="K1282" s="3" t="s">
        <v>19</v>
      </c>
      <c r="L1282" s="3" t="s">
        <v>76</v>
      </c>
      <c r="M1282" s="3">
        <v>500</v>
      </c>
      <c r="N1282" s="3" t="s">
        <v>21</v>
      </c>
      <c r="O1282" s="3">
        <f t="shared" si="19"/>
        <v>10</v>
      </c>
    </row>
    <row r="1283" spans="1:15" x14ac:dyDescent="0.25">
      <c r="A1283" s="2">
        <v>20204090212452</v>
      </c>
      <c r="B1283" s="4">
        <v>43889</v>
      </c>
      <c r="C1283" s="4">
        <v>43903</v>
      </c>
      <c r="D1283" s="2">
        <v>20203050081891</v>
      </c>
      <c r="E1283" s="4">
        <v>43900</v>
      </c>
      <c r="F1283" s="3" t="s">
        <v>37</v>
      </c>
      <c r="G1283" s="3" t="s">
        <v>2398</v>
      </c>
      <c r="H1283" s="3" t="s">
        <v>2399</v>
      </c>
      <c r="I1283" s="3" t="s">
        <v>18</v>
      </c>
      <c r="J1283" s="3">
        <v>999</v>
      </c>
      <c r="K1283" s="3" t="s">
        <v>19</v>
      </c>
      <c r="L1283" s="3" t="s">
        <v>185</v>
      </c>
      <c r="M1283" s="3">
        <v>305</v>
      </c>
      <c r="N1283" s="3" t="s">
        <v>21</v>
      </c>
      <c r="O1283" s="3">
        <f t="shared" si="19"/>
        <v>11</v>
      </c>
    </row>
    <row r="1284" spans="1:15" x14ac:dyDescent="0.25">
      <c r="A1284" s="2">
        <v>20204090212472</v>
      </c>
      <c r="B1284" s="4">
        <v>43889</v>
      </c>
      <c r="C1284" s="4">
        <v>43903</v>
      </c>
      <c r="D1284" s="2">
        <v>20205000079301</v>
      </c>
      <c r="E1284" s="4">
        <v>43899</v>
      </c>
      <c r="F1284" s="3" t="s">
        <v>37</v>
      </c>
      <c r="G1284" s="3" t="s">
        <v>2400</v>
      </c>
      <c r="H1284" s="3" t="s">
        <v>1103</v>
      </c>
      <c r="I1284" s="3" t="s">
        <v>18</v>
      </c>
      <c r="J1284" s="3">
        <v>999</v>
      </c>
      <c r="K1284" s="3" t="s">
        <v>19</v>
      </c>
      <c r="L1284" s="3" t="s">
        <v>76</v>
      </c>
      <c r="M1284" s="3">
        <v>500</v>
      </c>
      <c r="N1284" s="3" t="s">
        <v>21</v>
      </c>
      <c r="O1284" s="3">
        <f t="shared" si="19"/>
        <v>10</v>
      </c>
    </row>
    <row r="1285" spans="1:15" x14ac:dyDescent="0.25">
      <c r="A1285" s="2">
        <v>20204090212542</v>
      </c>
      <c r="B1285" s="4">
        <v>43889</v>
      </c>
      <c r="C1285" s="4">
        <v>43910</v>
      </c>
      <c r="D1285" s="2"/>
      <c r="E1285" s="3" t="s">
        <v>17</v>
      </c>
      <c r="F1285" s="3" t="s">
        <v>22</v>
      </c>
      <c r="G1285" s="3" t="s">
        <v>2401</v>
      </c>
      <c r="H1285" s="3" t="s">
        <v>2402</v>
      </c>
      <c r="I1285" s="3" t="s">
        <v>28</v>
      </c>
      <c r="J1285" s="3">
        <v>999</v>
      </c>
      <c r="K1285" s="3" t="s">
        <v>19</v>
      </c>
      <c r="L1285" s="3" t="s">
        <v>496</v>
      </c>
      <c r="M1285" s="3">
        <v>606</v>
      </c>
      <c r="N1285" s="3" t="s">
        <v>21</v>
      </c>
      <c r="O1285" s="3" t="str">
        <f t="shared" ref="O1285:O1348" si="20">IFERROR(E1285-B1285,"-")</f>
        <v>-</v>
      </c>
    </row>
    <row r="1286" spans="1:15" x14ac:dyDescent="0.25">
      <c r="A1286" s="2">
        <v>20204090212582</v>
      </c>
      <c r="B1286" s="4">
        <v>43889</v>
      </c>
      <c r="C1286" s="4">
        <v>43903</v>
      </c>
      <c r="D1286" s="2">
        <v>20205000092401</v>
      </c>
      <c r="E1286" s="4">
        <v>43907</v>
      </c>
      <c r="F1286" s="3" t="s">
        <v>37</v>
      </c>
      <c r="G1286" s="3" t="s">
        <v>2403</v>
      </c>
      <c r="H1286" s="3" t="s">
        <v>2404</v>
      </c>
      <c r="I1286" s="3" t="s">
        <v>28</v>
      </c>
      <c r="J1286" s="3">
        <v>999</v>
      </c>
      <c r="K1286" s="3" t="s">
        <v>19</v>
      </c>
      <c r="L1286" s="3" t="s">
        <v>153</v>
      </c>
      <c r="M1286" s="3">
        <v>500</v>
      </c>
      <c r="N1286" s="3" t="s">
        <v>21</v>
      </c>
      <c r="O1286" s="3">
        <f t="shared" si="20"/>
        <v>18</v>
      </c>
    </row>
    <row r="1287" spans="1:15" x14ac:dyDescent="0.25">
      <c r="A1287" s="2">
        <v>20204090213002</v>
      </c>
      <c r="B1287" s="4">
        <v>43889</v>
      </c>
      <c r="C1287" s="4">
        <v>43910</v>
      </c>
      <c r="D1287" s="2">
        <v>20205000098271</v>
      </c>
      <c r="E1287" s="4">
        <v>43909</v>
      </c>
      <c r="F1287" s="3" t="s">
        <v>14</v>
      </c>
      <c r="G1287" s="3" t="s">
        <v>2405</v>
      </c>
      <c r="H1287" s="3" t="s">
        <v>1103</v>
      </c>
      <c r="I1287" s="3" t="s">
        <v>18</v>
      </c>
      <c r="J1287" s="3">
        <v>999</v>
      </c>
      <c r="K1287" s="3" t="s">
        <v>19</v>
      </c>
      <c r="L1287" s="3" t="s">
        <v>768</v>
      </c>
      <c r="M1287" s="3">
        <v>500</v>
      </c>
      <c r="N1287" s="3" t="s">
        <v>21</v>
      </c>
      <c r="O1287" s="3">
        <f t="shared" si="20"/>
        <v>20</v>
      </c>
    </row>
    <row r="1288" spans="1:15" x14ac:dyDescent="0.25">
      <c r="A1288" s="2">
        <v>20204090213762</v>
      </c>
      <c r="B1288" s="4">
        <v>43889</v>
      </c>
      <c r="C1288" s="4">
        <v>43910</v>
      </c>
      <c r="D1288" s="2">
        <v>20205000088321</v>
      </c>
      <c r="E1288" s="4">
        <v>43903</v>
      </c>
      <c r="F1288" s="3" t="s">
        <v>14</v>
      </c>
      <c r="G1288" s="3" t="s">
        <v>15</v>
      </c>
      <c r="H1288" s="3" t="s">
        <v>2406</v>
      </c>
      <c r="I1288" s="3" t="s">
        <v>18</v>
      </c>
      <c r="J1288" s="3">
        <v>999</v>
      </c>
      <c r="K1288" s="3" t="s">
        <v>19</v>
      </c>
      <c r="L1288" s="3" t="s">
        <v>879</v>
      </c>
      <c r="M1288" s="3">
        <v>500</v>
      </c>
      <c r="N1288" s="3" t="s">
        <v>21</v>
      </c>
      <c r="O1288" s="3">
        <f t="shared" si="20"/>
        <v>14</v>
      </c>
    </row>
    <row r="1289" spans="1:15" x14ac:dyDescent="0.25">
      <c r="A1289" s="2">
        <v>20204090213772</v>
      </c>
      <c r="B1289" s="4">
        <v>43889</v>
      </c>
      <c r="C1289" s="4">
        <v>43910</v>
      </c>
      <c r="D1289" s="2">
        <v>20203050080871</v>
      </c>
      <c r="E1289" s="4">
        <v>43899</v>
      </c>
      <c r="F1289" s="3" t="s">
        <v>14</v>
      </c>
      <c r="G1289" s="3" t="s">
        <v>15</v>
      </c>
      <c r="H1289" s="3" t="s">
        <v>2407</v>
      </c>
      <c r="I1289" s="3" t="s">
        <v>18</v>
      </c>
      <c r="J1289" s="3">
        <v>999</v>
      </c>
      <c r="K1289" s="3" t="s">
        <v>19</v>
      </c>
      <c r="L1289" s="3" t="s">
        <v>384</v>
      </c>
      <c r="M1289" s="3">
        <v>305</v>
      </c>
      <c r="N1289" s="3" t="s">
        <v>21</v>
      </c>
      <c r="O1289" s="3">
        <f t="shared" si="20"/>
        <v>10</v>
      </c>
    </row>
    <row r="1290" spans="1:15" x14ac:dyDescent="0.25">
      <c r="A1290" s="2">
        <v>20204090213802</v>
      </c>
      <c r="B1290" s="4">
        <v>43890</v>
      </c>
      <c r="C1290" s="4">
        <v>43910</v>
      </c>
      <c r="D1290" s="2">
        <v>20205000074921</v>
      </c>
      <c r="E1290" s="4">
        <v>43894</v>
      </c>
      <c r="F1290" s="3" t="s">
        <v>77</v>
      </c>
      <c r="G1290" s="3" t="s">
        <v>15</v>
      </c>
      <c r="H1290" s="3" t="s">
        <v>2408</v>
      </c>
      <c r="I1290" s="3" t="s">
        <v>18</v>
      </c>
      <c r="J1290" s="3">
        <v>500</v>
      </c>
      <c r="K1290" s="3" t="s">
        <v>2386</v>
      </c>
      <c r="L1290" s="3" t="s">
        <v>189</v>
      </c>
      <c r="M1290" s="3">
        <v>500</v>
      </c>
      <c r="N1290" s="3"/>
      <c r="O1290" s="3">
        <f t="shared" si="20"/>
        <v>4</v>
      </c>
    </row>
    <row r="1291" spans="1:15" x14ac:dyDescent="0.25">
      <c r="A1291" s="2">
        <v>20204090213832</v>
      </c>
      <c r="B1291" s="4">
        <v>43892</v>
      </c>
      <c r="C1291" s="4">
        <v>43913</v>
      </c>
      <c r="D1291" s="2">
        <v>20203110083671</v>
      </c>
      <c r="E1291" s="4">
        <v>43901</v>
      </c>
      <c r="F1291" s="3" t="s">
        <v>22</v>
      </c>
      <c r="G1291" s="3" t="s">
        <v>2409</v>
      </c>
      <c r="H1291" s="3" t="s">
        <v>2410</v>
      </c>
      <c r="I1291" s="3" t="s">
        <v>18</v>
      </c>
      <c r="J1291" s="3">
        <v>999</v>
      </c>
      <c r="K1291" s="3" t="s">
        <v>19</v>
      </c>
      <c r="L1291" s="3" t="s">
        <v>212</v>
      </c>
      <c r="M1291" s="3">
        <v>311</v>
      </c>
      <c r="N1291" s="3" t="s">
        <v>21</v>
      </c>
      <c r="O1291" s="3">
        <f t="shared" si="20"/>
        <v>9</v>
      </c>
    </row>
    <row r="1292" spans="1:15" x14ac:dyDescent="0.25">
      <c r="A1292" s="2">
        <v>20204090213892</v>
      </c>
      <c r="B1292" s="4">
        <v>43892</v>
      </c>
      <c r="C1292" s="4">
        <v>43913</v>
      </c>
      <c r="D1292" s="2">
        <v>20204090088941</v>
      </c>
      <c r="E1292" s="4">
        <v>43903</v>
      </c>
      <c r="F1292" s="3" t="s">
        <v>22</v>
      </c>
      <c r="G1292" s="3" t="s">
        <v>2411</v>
      </c>
      <c r="H1292" s="3" t="s">
        <v>2412</v>
      </c>
      <c r="I1292" s="3" t="s">
        <v>18</v>
      </c>
      <c r="J1292" s="3">
        <v>999</v>
      </c>
      <c r="K1292" s="3" t="s">
        <v>19</v>
      </c>
      <c r="L1292" s="3" t="s">
        <v>1003</v>
      </c>
      <c r="M1292" s="3">
        <v>409</v>
      </c>
      <c r="N1292" s="3" t="s">
        <v>21</v>
      </c>
      <c r="O1292" s="3">
        <f t="shared" si="20"/>
        <v>11</v>
      </c>
    </row>
    <row r="1293" spans="1:15" x14ac:dyDescent="0.25">
      <c r="A1293" s="2">
        <v>20204090214342</v>
      </c>
      <c r="B1293" s="4">
        <v>43892</v>
      </c>
      <c r="C1293" s="4">
        <v>43906</v>
      </c>
      <c r="D1293" s="2">
        <v>20203120083811</v>
      </c>
      <c r="E1293" s="4">
        <v>43901</v>
      </c>
      <c r="F1293" s="3" t="s">
        <v>89</v>
      </c>
      <c r="G1293" s="3" t="s">
        <v>2413</v>
      </c>
      <c r="H1293" s="3" t="s">
        <v>2414</v>
      </c>
      <c r="I1293" s="3" t="s">
        <v>18</v>
      </c>
      <c r="J1293" s="3">
        <v>999</v>
      </c>
      <c r="K1293" s="3" t="s">
        <v>19</v>
      </c>
      <c r="L1293" s="3" t="s">
        <v>616</v>
      </c>
      <c r="M1293" s="3">
        <v>312</v>
      </c>
      <c r="N1293" s="3" t="s">
        <v>21</v>
      </c>
      <c r="O1293" s="3">
        <f t="shared" si="20"/>
        <v>9</v>
      </c>
    </row>
    <row r="1294" spans="1:15" x14ac:dyDescent="0.25">
      <c r="A1294" s="2">
        <v>20204090214992</v>
      </c>
      <c r="B1294" s="4">
        <v>43892</v>
      </c>
      <c r="C1294" s="4">
        <v>43913</v>
      </c>
      <c r="D1294" s="2">
        <v>20205000098851</v>
      </c>
      <c r="E1294" s="4">
        <v>43914</v>
      </c>
      <c r="F1294" s="3" t="s">
        <v>22</v>
      </c>
      <c r="G1294" s="3" t="s">
        <v>2415</v>
      </c>
      <c r="H1294" s="3" t="s">
        <v>2416</v>
      </c>
      <c r="I1294" s="3" t="s">
        <v>28</v>
      </c>
      <c r="J1294" s="3">
        <v>999</v>
      </c>
      <c r="K1294" s="3" t="s">
        <v>19</v>
      </c>
      <c r="L1294" s="3" t="s">
        <v>99</v>
      </c>
      <c r="M1294" s="3">
        <v>500</v>
      </c>
      <c r="N1294" s="3" t="s">
        <v>21</v>
      </c>
      <c r="O1294" s="3">
        <f t="shared" si="20"/>
        <v>22</v>
      </c>
    </row>
    <row r="1295" spans="1:15" x14ac:dyDescent="0.25">
      <c r="A1295" s="2">
        <v>20204090215312</v>
      </c>
      <c r="B1295" s="4">
        <v>43892</v>
      </c>
      <c r="C1295" s="4">
        <v>43906</v>
      </c>
      <c r="D1295" s="2">
        <v>20205000072261</v>
      </c>
      <c r="E1295" s="4">
        <v>43893</v>
      </c>
      <c r="F1295" s="3" t="s">
        <v>106</v>
      </c>
      <c r="G1295" s="3" t="s">
        <v>2417</v>
      </c>
      <c r="H1295" s="3" t="s">
        <v>1734</v>
      </c>
      <c r="I1295" s="3" t="s">
        <v>18</v>
      </c>
      <c r="J1295" s="3">
        <v>999</v>
      </c>
      <c r="K1295" s="3" t="s">
        <v>19</v>
      </c>
      <c r="L1295" s="3" t="s">
        <v>99</v>
      </c>
      <c r="M1295" s="3">
        <v>500</v>
      </c>
      <c r="N1295" s="3" t="s">
        <v>21</v>
      </c>
      <c r="O1295" s="3">
        <f t="shared" si="20"/>
        <v>1</v>
      </c>
    </row>
    <row r="1296" spans="1:15" x14ac:dyDescent="0.25">
      <c r="A1296" s="2">
        <v>20204090215332</v>
      </c>
      <c r="B1296" s="4">
        <v>43892</v>
      </c>
      <c r="C1296" s="4">
        <v>43906</v>
      </c>
      <c r="D1296" s="2">
        <v>20205000092491</v>
      </c>
      <c r="E1296" s="4">
        <v>43907</v>
      </c>
      <c r="F1296" s="3" t="s">
        <v>106</v>
      </c>
      <c r="G1296" s="3" t="s">
        <v>2418</v>
      </c>
      <c r="H1296" s="3" t="s">
        <v>71</v>
      </c>
      <c r="I1296" s="3" t="s">
        <v>28</v>
      </c>
      <c r="J1296" s="3">
        <v>999</v>
      </c>
      <c r="K1296" s="3" t="s">
        <v>19</v>
      </c>
      <c r="L1296" s="3" t="s">
        <v>99</v>
      </c>
      <c r="M1296" s="3">
        <v>500</v>
      </c>
      <c r="N1296" s="3" t="s">
        <v>21</v>
      </c>
      <c r="O1296" s="3">
        <f t="shared" si="20"/>
        <v>15</v>
      </c>
    </row>
    <row r="1297" spans="1:15" x14ac:dyDescent="0.25">
      <c r="A1297" s="2">
        <v>20204090215362</v>
      </c>
      <c r="B1297" s="4">
        <v>43892</v>
      </c>
      <c r="C1297" s="4">
        <v>43906</v>
      </c>
      <c r="D1297" s="2">
        <v>20202000098151</v>
      </c>
      <c r="E1297" s="4">
        <v>43900</v>
      </c>
      <c r="F1297" s="3" t="s">
        <v>37</v>
      </c>
      <c r="G1297" s="3" t="s">
        <v>2419</v>
      </c>
      <c r="H1297" s="3" t="s">
        <v>71</v>
      </c>
      <c r="I1297" s="3" t="s">
        <v>18</v>
      </c>
      <c r="J1297" s="3">
        <v>200</v>
      </c>
      <c r="K1297" s="3" t="s">
        <v>259</v>
      </c>
      <c r="L1297" s="3" t="s">
        <v>306</v>
      </c>
      <c r="M1297" s="3">
        <v>200</v>
      </c>
      <c r="N1297" s="3"/>
      <c r="O1297" s="3">
        <f t="shared" si="20"/>
        <v>8</v>
      </c>
    </row>
    <row r="1298" spans="1:15" x14ac:dyDescent="0.25">
      <c r="A1298" s="2">
        <v>20204090215412</v>
      </c>
      <c r="B1298" s="4">
        <v>43892</v>
      </c>
      <c r="C1298" s="4">
        <v>43913</v>
      </c>
      <c r="D1298" s="2">
        <v>20203060077121</v>
      </c>
      <c r="E1298" s="4">
        <v>43895</v>
      </c>
      <c r="F1298" s="3" t="s">
        <v>22</v>
      </c>
      <c r="G1298" s="3" t="s">
        <v>2420</v>
      </c>
      <c r="H1298" s="3" t="s">
        <v>71</v>
      </c>
      <c r="I1298" s="3" t="s">
        <v>18</v>
      </c>
      <c r="J1298" s="3">
        <v>999</v>
      </c>
      <c r="K1298" s="3" t="s">
        <v>19</v>
      </c>
      <c r="L1298" s="3" t="s">
        <v>209</v>
      </c>
      <c r="M1298" s="3">
        <v>306</v>
      </c>
      <c r="N1298" s="3" t="s">
        <v>21</v>
      </c>
      <c r="O1298" s="3">
        <f t="shared" si="20"/>
        <v>3</v>
      </c>
    </row>
    <row r="1299" spans="1:15" x14ac:dyDescent="0.25">
      <c r="A1299" s="2">
        <v>20204090215462</v>
      </c>
      <c r="B1299" s="4">
        <v>43892</v>
      </c>
      <c r="C1299" s="4">
        <v>43906</v>
      </c>
      <c r="D1299" s="2">
        <v>20203090082221</v>
      </c>
      <c r="E1299" s="4">
        <v>43900</v>
      </c>
      <c r="F1299" s="3" t="s">
        <v>89</v>
      </c>
      <c r="G1299" s="3" t="s">
        <v>2421</v>
      </c>
      <c r="H1299" s="3" t="s">
        <v>71</v>
      </c>
      <c r="I1299" s="3" t="s">
        <v>18</v>
      </c>
      <c r="J1299" s="3">
        <v>999</v>
      </c>
      <c r="K1299" s="3" t="s">
        <v>19</v>
      </c>
      <c r="L1299" s="3" t="s">
        <v>513</v>
      </c>
      <c r="M1299" s="3">
        <v>309</v>
      </c>
      <c r="N1299" s="3" t="s">
        <v>21</v>
      </c>
      <c r="O1299" s="3">
        <f t="shared" si="20"/>
        <v>8</v>
      </c>
    </row>
    <row r="1300" spans="1:15" x14ac:dyDescent="0.25">
      <c r="A1300" s="2">
        <v>20204090215482</v>
      </c>
      <c r="B1300" s="4">
        <v>43892</v>
      </c>
      <c r="C1300" s="4">
        <v>43913</v>
      </c>
      <c r="D1300" s="2">
        <v>20202000085031</v>
      </c>
      <c r="E1300" s="4">
        <v>43901</v>
      </c>
      <c r="F1300" s="3" t="s">
        <v>22</v>
      </c>
      <c r="G1300" s="3" t="s">
        <v>2422</v>
      </c>
      <c r="H1300" s="3" t="s">
        <v>145</v>
      </c>
      <c r="I1300" s="3" t="s">
        <v>18</v>
      </c>
      <c r="J1300" s="3">
        <v>999</v>
      </c>
      <c r="K1300" s="3" t="s">
        <v>19</v>
      </c>
      <c r="L1300" s="3" t="s">
        <v>838</v>
      </c>
      <c r="M1300" s="3">
        <v>200</v>
      </c>
      <c r="N1300" s="3" t="s">
        <v>21</v>
      </c>
      <c r="O1300" s="3">
        <f t="shared" si="20"/>
        <v>9</v>
      </c>
    </row>
    <row r="1301" spans="1:15" x14ac:dyDescent="0.25">
      <c r="A1301" s="2">
        <v>20204090215602</v>
      </c>
      <c r="B1301" s="4">
        <v>43892</v>
      </c>
      <c r="C1301" s="4">
        <v>43906</v>
      </c>
      <c r="D1301" s="2">
        <v>20203060086751</v>
      </c>
      <c r="E1301" s="4">
        <v>43902</v>
      </c>
      <c r="F1301" s="3" t="s">
        <v>37</v>
      </c>
      <c r="G1301" s="3" t="s">
        <v>2423</v>
      </c>
      <c r="H1301" s="3" t="s">
        <v>1307</v>
      </c>
      <c r="I1301" s="3" t="s">
        <v>18</v>
      </c>
      <c r="J1301" s="3">
        <v>999</v>
      </c>
      <c r="K1301" s="3" t="s">
        <v>19</v>
      </c>
      <c r="L1301" s="3" t="s">
        <v>209</v>
      </c>
      <c r="M1301" s="3">
        <v>306</v>
      </c>
      <c r="N1301" s="3" t="s">
        <v>21</v>
      </c>
      <c r="O1301" s="3">
        <f t="shared" si="20"/>
        <v>10</v>
      </c>
    </row>
    <row r="1302" spans="1:15" x14ac:dyDescent="0.25">
      <c r="A1302" s="2">
        <v>20204090215732</v>
      </c>
      <c r="B1302" s="4">
        <v>43892</v>
      </c>
      <c r="C1302" s="4">
        <v>43913</v>
      </c>
      <c r="D1302" s="2">
        <v>20205000080901</v>
      </c>
      <c r="E1302" s="4">
        <v>43899</v>
      </c>
      <c r="F1302" s="3" t="s">
        <v>14</v>
      </c>
      <c r="G1302" s="3" t="s">
        <v>15</v>
      </c>
      <c r="H1302" s="3" t="s">
        <v>2424</v>
      </c>
      <c r="I1302" s="3" t="s">
        <v>18</v>
      </c>
      <c r="J1302" s="3">
        <v>999</v>
      </c>
      <c r="K1302" s="3" t="s">
        <v>19</v>
      </c>
      <c r="L1302" s="3" t="s">
        <v>1063</v>
      </c>
      <c r="M1302" s="3">
        <v>500</v>
      </c>
      <c r="N1302" s="3" t="s">
        <v>21</v>
      </c>
      <c r="O1302" s="3">
        <f t="shared" si="20"/>
        <v>7</v>
      </c>
    </row>
    <row r="1303" spans="1:15" x14ac:dyDescent="0.25">
      <c r="A1303" s="2">
        <v>20204090216262</v>
      </c>
      <c r="B1303" s="4">
        <v>43892</v>
      </c>
      <c r="C1303" s="4">
        <v>43906</v>
      </c>
      <c r="D1303" s="2">
        <v>20207030072531</v>
      </c>
      <c r="E1303" s="4">
        <v>43893</v>
      </c>
      <c r="F1303" s="3" t="s">
        <v>37</v>
      </c>
      <c r="G1303" s="3" t="s">
        <v>2425</v>
      </c>
      <c r="H1303" s="3" t="s">
        <v>2380</v>
      </c>
      <c r="I1303" s="3" t="s">
        <v>18</v>
      </c>
      <c r="J1303" s="3">
        <v>999</v>
      </c>
      <c r="K1303" s="3" t="s">
        <v>19</v>
      </c>
      <c r="L1303" s="3" t="s">
        <v>1870</v>
      </c>
      <c r="M1303" s="3">
        <v>703</v>
      </c>
      <c r="N1303" s="3" t="s">
        <v>21</v>
      </c>
      <c r="O1303" s="3">
        <f t="shared" si="20"/>
        <v>1</v>
      </c>
    </row>
    <row r="1304" spans="1:15" x14ac:dyDescent="0.25">
      <c r="A1304" s="2">
        <v>20204090216702</v>
      </c>
      <c r="B1304" s="4">
        <v>43892</v>
      </c>
      <c r="C1304" s="4">
        <v>43982</v>
      </c>
      <c r="D1304" s="2" t="s">
        <v>2426</v>
      </c>
      <c r="E1304" s="4">
        <v>43920</v>
      </c>
      <c r="F1304" s="3" t="s">
        <v>120</v>
      </c>
      <c r="G1304" s="3" t="s">
        <v>2427</v>
      </c>
      <c r="H1304" s="3" t="s">
        <v>2428</v>
      </c>
      <c r="I1304" s="3" t="s">
        <v>18</v>
      </c>
      <c r="J1304" s="3">
        <v>200</v>
      </c>
      <c r="K1304" s="3" t="s">
        <v>2429</v>
      </c>
      <c r="L1304" s="3" t="s">
        <v>306</v>
      </c>
      <c r="M1304" s="3">
        <v>200</v>
      </c>
      <c r="N1304" s="3"/>
      <c r="O1304" s="3">
        <f t="shared" si="20"/>
        <v>28</v>
      </c>
    </row>
    <row r="1305" spans="1:15" x14ac:dyDescent="0.25">
      <c r="A1305" s="2">
        <v>20204090218062</v>
      </c>
      <c r="B1305" s="4">
        <v>43892</v>
      </c>
      <c r="C1305" s="4">
        <v>43913</v>
      </c>
      <c r="D1305" s="2">
        <v>20205000091941</v>
      </c>
      <c r="E1305" s="4">
        <v>43906</v>
      </c>
      <c r="F1305" s="3" t="s">
        <v>14</v>
      </c>
      <c r="G1305" s="3" t="s">
        <v>2430</v>
      </c>
      <c r="H1305" s="3" t="s">
        <v>2431</v>
      </c>
      <c r="I1305" s="3" t="s">
        <v>18</v>
      </c>
      <c r="J1305" s="3">
        <v>999</v>
      </c>
      <c r="K1305" s="3" t="s">
        <v>19</v>
      </c>
      <c r="L1305" s="3" t="s">
        <v>292</v>
      </c>
      <c r="M1305" s="3">
        <v>500</v>
      </c>
      <c r="N1305" s="3" t="s">
        <v>21</v>
      </c>
      <c r="O1305" s="3">
        <f t="shared" si="20"/>
        <v>14</v>
      </c>
    </row>
    <row r="1306" spans="1:15" x14ac:dyDescent="0.25">
      <c r="A1306" s="2">
        <v>20204090218172</v>
      </c>
      <c r="B1306" s="4">
        <v>43892</v>
      </c>
      <c r="C1306" s="4">
        <v>43913</v>
      </c>
      <c r="D1306" s="2">
        <v>20202000074671</v>
      </c>
      <c r="E1306" s="4">
        <v>43894</v>
      </c>
      <c r="F1306" s="3" t="s">
        <v>22</v>
      </c>
      <c r="G1306" s="3" t="s">
        <v>2432</v>
      </c>
      <c r="H1306" s="3" t="s">
        <v>393</v>
      </c>
      <c r="I1306" s="3" t="s">
        <v>18</v>
      </c>
      <c r="J1306" s="3">
        <v>999</v>
      </c>
      <c r="K1306" s="3" t="s">
        <v>19</v>
      </c>
      <c r="L1306" s="3" t="s">
        <v>658</v>
      </c>
      <c r="M1306" s="3">
        <v>200</v>
      </c>
      <c r="N1306" s="3" t="s">
        <v>21</v>
      </c>
      <c r="O1306" s="3">
        <f t="shared" si="20"/>
        <v>2</v>
      </c>
    </row>
    <row r="1307" spans="1:15" x14ac:dyDescent="0.25">
      <c r="A1307" s="2">
        <v>20204090218182</v>
      </c>
      <c r="B1307" s="4">
        <v>43892</v>
      </c>
      <c r="C1307" s="4">
        <v>43906</v>
      </c>
      <c r="D1307" s="2">
        <v>20206040091381</v>
      </c>
      <c r="E1307" s="4">
        <v>43906</v>
      </c>
      <c r="F1307" s="3" t="s">
        <v>106</v>
      </c>
      <c r="G1307" s="3" t="s">
        <v>2433</v>
      </c>
      <c r="H1307" s="3" t="s">
        <v>1150</v>
      </c>
      <c r="I1307" s="3" t="s">
        <v>18</v>
      </c>
      <c r="J1307" s="3">
        <v>999</v>
      </c>
      <c r="K1307" s="3" t="s">
        <v>19</v>
      </c>
      <c r="L1307" s="3" t="s">
        <v>111</v>
      </c>
      <c r="M1307" s="3">
        <v>604</v>
      </c>
      <c r="N1307" s="3" t="s">
        <v>21</v>
      </c>
      <c r="O1307" s="3">
        <f t="shared" si="20"/>
        <v>14</v>
      </c>
    </row>
    <row r="1308" spans="1:15" x14ac:dyDescent="0.25">
      <c r="A1308" s="2">
        <v>20204090218192</v>
      </c>
      <c r="B1308" s="4">
        <v>43892</v>
      </c>
      <c r="C1308" s="4">
        <v>43895</v>
      </c>
      <c r="D1308" s="2"/>
      <c r="E1308" s="3" t="s">
        <v>17</v>
      </c>
      <c r="F1308" s="3" t="s">
        <v>430</v>
      </c>
      <c r="G1308" s="3" t="s">
        <v>2434</v>
      </c>
      <c r="H1308" s="3" t="s">
        <v>2435</v>
      </c>
      <c r="I1308" s="3" t="s">
        <v>28</v>
      </c>
      <c r="J1308" s="3">
        <v>999</v>
      </c>
      <c r="K1308" s="3" t="s">
        <v>19</v>
      </c>
      <c r="L1308" s="3" t="s">
        <v>591</v>
      </c>
      <c r="M1308" s="3">
        <v>701</v>
      </c>
      <c r="N1308" s="3" t="s">
        <v>21</v>
      </c>
      <c r="O1308" s="3" t="str">
        <f t="shared" si="20"/>
        <v>-</v>
      </c>
    </row>
    <row r="1309" spans="1:15" x14ac:dyDescent="0.25">
      <c r="A1309" s="2">
        <v>20204090218202</v>
      </c>
      <c r="B1309" s="4">
        <v>43892</v>
      </c>
      <c r="C1309" s="4">
        <v>43906</v>
      </c>
      <c r="D1309" s="2"/>
      <c r="E1309" s="3" t="s">
        <v>17</v>
      </c>
      <c r="F1309" s="3" t="s">
        <v>106</v>
      </c>
      <c r="G1309" s="3" t="s">
        <v>2436</v>
      </c>
      <c r="H1309" s="3" t="s">
        <v>1373</v>
      </c>
      <c r="I1309" s="3" t="s">
        <v>28</v>
      </c>
      <c r="J1309" s="3">
        <v>999</v>
      </c>
      <c r="K1309" s="3" t="s">
        <v>19</v>
      </c>
      <c r="L1309" s="3" t="s">
        <v>1238</v>
      </c>
      <c r="M1309" s="3">
        <v>701</v>
      </c>
      <c r="N1309" s="3" t="s">
        <v>21</v>
      </c>
      <c r="O1309" s="3" t="str">
        <f t="shared" si="20"/>
        <v>-</v>
      </c>
    </row>
    <row r="1310" spans="1:15" x14ac:dyDescent="0.25">
      <c r="A1310" s="2">
        <v>20204090218462</v>
      </c>
      <c r="B1310" s="4">
        <v>43892</v>
      </c>
      <c r="C1310" s="4">
        <v>43913</v>
      </c>
      <c r="D1310" s="2">
        <v>20202000074681</v>
      </c>
      <c r="E1310" s="4">
        <v>43894</v>
      </c>
      <c r="F1310" s="3" t="s">
        <v>22</v>
      </c>
      <c r="G1310" s="3" t="s">
        <v>2437</v>
      </c>
      <c r="H1310" s="3" t="s">
        <v>393</v>
      </c>
      <c r="I1310" s="3" t="s">
        <v>18</v>
      </c>
      <c r="J1310" s="3">
        <v>999</v>
      </c>
      <c r="K1310" s="3" t="s">
        <v>19</v>
      </c>
      <c r="L1310" s="3" t="s">
        <v>658</v>
      </c>
      <c r="M1310" s="3">
        <v>200</v>
      </c>
      <c r="N1310" s="3" t="s">
        <v>21</v>
      </c>
      <c r="O1310" s="3">
        <f t="shared" si="20"/>
        <v>2</v>
      </c>
    </row>
    <row r="1311" spans="1:15" x14ac:dyDescent="0.25">
      <c r="A1311" s="2">
        <v>20204090218582</v>
      </c>
      <c r="B1311" s="4">
        <v>43892</v>
      </c>
      <c r="C1311" s="4">
        <v>43895</v>
      </c>
      <c r="D1311" s="2"/>
      <c r="E1311" s="3" t="s">
        <v>17</v>
      </c>
      <c r="F1311" s="3" t="s">
        <v>430</v>
      </c>
      <c r="G1311" s="3" t="s">
        <v>2438</v>
      </c>
      <c r="H1311" s="3" t="s">
        <v>2439</v>
      </c>
      <c r="I1311" s="3" t="s">
        <v>28</v>
      </c>
      <c r="J1311" s="3">
        <v>999</v>
      </c>
      <c r="K1311" s="3" t="s">
        <v>19</v>
      </c>
      <c r="L1311" s="3" t="s">
        <v>1088</v>
      </c>
      <c r="M1311" s="3">
        <v>701</v>
      </c>
      <c r="N1311" s="3" t="s">
        <v>21</v>
      </c>
      <c r="O1311" s="3" t="str">
        <f t="shared" si="20"/>
        <v>-</v>
      </c>
    </row>
    <row r="1312" spans="1:15" x14ac:dyDescent="0.25">
      <c r="A1312" s="2">
        <v>20204090218772</v>
      </c>
      <c r="B1312" s="4">
        <v>43892</v>
      </c>
      <c r="C1312" s="4">
        <v>43906</v>
      </c>
      <c r="D1312" s="2">
        <v>20206030094261</v>
      </c>
      <c r="E1312" s="4">
        <v>43908</v>
      </c>
      <c r="F1312" s="3" t="s">
        <v>37</v>
      </c>
      <c r="G1312" s="3" t="s">
        <v>2440</v>
      </c>
      <c r="H1312" s="3" t="s">
        <v>2441</v>
      </c>
      <c r="I1312" s="3" t="s">
        <v>28</v>
      </c>
      <c r="J1312" s="3">
        <v>999</v>
      </c>
      <c r="K1312" s="3" t="s">
        <v>19</v>
      </c>
      <c r="L1312" s="3" t="s">
        <v>1013</v>
      </c>
      <c r="M1312" s="3">
        <v>603</v>
      </c>
      <c r="N1312" s="3" t="s">
        <v>21</v>
      </c>
      <c r="O1312" s="3">
        <f t="shared" si="20"/>
        <v>16</v>
      </c>
    </row>
    <row r="1313" spans="1:15" x14ac:dyDescent="0.25">
      <c r="A1313" s="2">
        <v>20204090219232</v>
      </c>
      <c r="B1313" s="4">
        <v>43892</v>
      </c>
      <c r="C1313" s="4">
        <v>43899</v>
      </c>
      <c r="D1313" s="2">
        <v>20203050075181</v>
      </c>
      <c r="E1313" s="4">
        <v>43894</v>
      </c>
      <c r="F1313" s="3" t="s">
        <v>391</v>
      </c>
      <c r="G1313" s="3" t="s">
        <v>2442</v>
      </c>
      <c r="H1313" s="3" t="s">
        <v>118</v>
      </c>
      <c r="I1313" s="3" t="s">
        <v>18</v>
      </c>
      <c r="J1313" s="3">
        <v>999</v>
      </c>
      <c r="K1313" s="3" t="s">
        <v>19</v>
      </c>
      <c r="L1313" s="3" t="s">
        <v>32</v>
      </c>
      <c r="M1313" s="3">
        <v>305</v>
      </c>
      <c r="N1313" s="3" t="s">
        <v>21</v>
      </c>
      <c r="O1313" s="3">
        <f t="shared" si="20"/>
        <v>2</v>
      </c>
    </row>
    <row r="1314" spans="1:15" x14ac:dyDescent="0.25">
      <c r="A1314" s="2">
        <v>20204090219372</v>
      </c>
      <c r="B1314" s="4">
        <v>43892</v>
      </c>
      <c r="C1314" s="4">
        <v>43913</v>
      </c>
      <c r="D1314" s="2">
        <v>20205000074861</v>
      </c>
      <c r="E1314" s="4">
        <v>43894</v>
      </c>
      <c r="F1314" s="3" t="s">
        <v>14</v>
      </c>
      <c r="G1314" s="3" t="s">
        <v>2443</v>
      </c>
      <c r="H1314" s="3" t="s">
        <v>2444</v>
      </c>
      <c r="I1314" s="3" t="s">
        <v>18</v>
      </c>
      <c r="J1314" s="3">
        <v>999</v>
      </c>
      <c r="K1314" s="3" t="s">
        <v>19</v>
      </c>
      <c r="L1314" s="3" t="s">
        <v>99</v>
      </c>
      <c r="M1314" s="3">
        <v>500</v>
      </c>
      <c r="N1314" s="3" t="s">
        <v>21</v>
      </c>
      <c r="O1314" s="3">
        <f t="shared" si="20"/>
        <v>2</v>
      </c>
    </row>
    <row r="1315" spans="1:15" x14ac:dyDescent="0.25">
      <c r="A1315" s="2">
        <v>20204090219382</v>
      </c>
      <c r="B1315" s="4">
        <v>43892</v>
      </c>
      <c r="C1315" s="4">
        <v>43913</v>
      </c>
      <c r="D1315" s="2">
        <v>20203110103841</v>
      </c>
      <c r="E1315" s="4">
        <v>43920</v>
      </c>
      <c r="F1315" s="3" t="s">
        <v>22</v>
      </c>
      <c r="G1315" s="3" t="s">
        <v>2445</v>
      </c>
      <c r="H1315" s="3" t="s">
        <v>2446</v>
      </c>
      <c r="I1315" s="3" t="s">
        <v>28</v>
      </c>
      <c r="J1315" s="3">
        <v>999</v>
      </c>
      <c r="K1315" s="3" t="s">
        <v>19</v>
      </c>
      <c r="L1315" s="3" t="s">
        <v>455</v>
      </c>
      <c r="M1315" s="3">
        <v>311</v>
      </c>
      <c r="N1315" s="3" t="s">
        <v>21</v>
      </c>
      <c r="O1315" s="3">
        <f t="shared" si="20"/>
        <v>28</v>
      </c>
    </row>
    <row r="1316" spans="1:15" x14ac:dyDescent="0.25">
      <c r="A1316" s="2">
        <v>20204090219402</v>
      </c>
      <c r="B1316" s="4">
        <v>43892</v>
      </c>
      <c r="C1316" s="4">
        <v>43913</v>
      </c>
      <c r="D1316" s="2"/>
      <c r="E1316" s="3" t="s">
        <v>17</v>
      </c>
      <c r="F1316" s="3" t="s">
        <v>1340</v>
      </c>
      <c r="G1316" s="3" t="s">
        <v>2447</v>
      </c>
      <c r="H1316" s="3" t="s">
        <v>598</v>
      </c>
      <c r="I1316" s="3" t="s">
        <v>28</v>
      </c>
      <c r="J1316" s="3">
        <v>704</v>
      </c>
      <c r="K1316" s="3" t="s">
        <v>2448</v>
      </c>
      <c r="L1316" s="3" t="s">
        <v>2449</v>
      </c>
      <c r="M1316" s="3">
        <v>704</v>
      </c>
      <c r="N1316" s="3"/>
      <c r="O1316" s="3" t="str">
        <f t="shared" si="20"/>
        <v>-</v>
      </c>
    </row>
    <row r="1317" spans="1:15" x14ac:dyDescent="0.25">
      <c r="A1317" s="2">
        <v>20204090219432</v>
      </c>
      <c r="B1317" s="4">
        <v>43892</v>
      </c>
      <c r="C1317" s="4">
        <v>43913</v>
      </c>
      <c r="D1317" s="2">
        <v>20203110086811</v>
      </c>
      <c r="E1317" s="4">
        <v>43902</v>
      </c>
      <c r="F1317" s="3" t="s">
        <v>14</v>
      </c>
      <c r="G1317" s="3" t="s">
        <v>2450</v>
      </c>
      <c r="H1317" s="3" t="s">
        <v>2451</v>
      </c>
      <c r="I1317" s="3" t="s">
        <v>18</v>
      </c>
      <c r="J1317" s="3">
        <v>999</v>
      </c>
      <c r="K1317" s="3" t="s">
        <v>19</v>
      </c>
      <c r="L1317" s="3" t="s">
        <v>212</v>
      </c>
      <c r="M1317" s="3">
        <v>311</v>
      </c>
      <c r="N1317" s="3" t="s">
        <v>21</v>
      </c>
      <c r="O1317" s="3">
        <f t="shared" si="20"/>
        <v>10</v>
      </c>
    </row>
    <row r="1318" spans="1:15" x14ac:dyDescent="0.25">
      <c r="A1318" s="2">
        <v>20204090219552</v>
      </c>
      <c r="B1318" s="4">
        <v>43892</v>
      </c>
      <c r="C1318" s="4">
        <v>43906</v>
      </c>
      <c r="D1318" s="2"/>
      <c r="E1318" s="3" t="s">
        <v>17</v>
      </c>
      <c r="F1318" s="3" t="s">
        <v>37</v>
      </c>
      <c r="G1318" s="3" t="s">
        <v>2452</v>
      </c>
      <c r="H1318" s="3" t="s">
        <v>2453</v>
      </c>
      <c r="I1318" s="3" t="s">
        <v>28</v>
      </c>
      <c r="J1318" s="3">
        <v>200</v>
      </c>
      <c r="K1318" s="3" t="s">
        <v>1574</v>
      </c>
      <c r="L1318" s="3" t="s">
        <v>838</v>
      </c>
      <c r="M1318" s="3">
        <v>200</v>
      </c>
      <c r="N1318" s="3"/>
      <c r="O1318" s="3" t="str">
        <f t="shared" si="20"/>
        <v>-</v>
      </c>
    </row>
    <row r="1319" spans="1:15" x14ac:dyDescent="0.25">
      <c r="A1319" s="2">
        <v>20204090219882</v>
      </c>
      <c r="B1319" s="4">
        <v>43892</v>
      </c>
      <c r="C1319" s="4">
        <v>43913</v>
      </c>
      <c r="D1319" s="2"/>
      <c r="E1319" s="3" t="s">
        <v>17</v>
      </c>
      <c r="F1319" s="3" t="s">
        <v>14</v>
      </c>
      <c r="G1319" s="3" t="s">
        <v>2454</v>
      </c>
      <c r="H1319" s="3" t="s">
        <v>2455</v>
      </c>
      <c r="I1319" s="3" t="s">
        <v>28</v>
      </c>
      <c r="J1319" s="3">
        <v>999</v>
      </c>
      <c r="K1319" s="3" t="s">
        <v>19</v>
      </c>
      <c r="L1319" s="3" t="s">
        <v>1466</v>
      </c>
      <c r="M1319" s="3">
        <v>307</v>
      </c>
      <c r="N1319" s="3" t="s">
        <v>21</v>
      </c>
      <c r="O1319" s="3" t="str">
        <f t="shared" si="20"/>
        <v>-</v>
      </c>
    </row>
    <row r="1320" spans="1:15" x14ac:dyDescent="0.25">
      <c r="A1320" s="2">
        <v>20204090219922</v>
      </c>
      <c r="B1320" s="4">
        <v>43892</v>
      </c>
      <c r="C1320" s="4">
        <v>43982</v>
      </c>
      <c r="D1320" s="2" t="s">
        <v>2456</v>
      </c>
      <c r="E1320" s="3" t="s">
        <v>17</v>
      </c>
      <c r="F1320" s="3" t="s">
        <v>120</v>
      </c>
      <c r="G1320" s="3" t="s">
        <v>2457</v>
      </c>
      <c r="H1320" s="3" t="s">
        <v>1132</v>
      </c>
      <c r="I1320" s="3" t="s">
        <v>418</v>
      </c>
      <c r="J1320" s="3">
        <v>312</v>
      </c>
      <c r="K1320" s="3" t="s">
        <v>2355</v>
      </c>
      <c r="L1320" s="3" t="s">
        <v>1116</v>
      </c>
      <c r="M1320" s="3">
        <v>312</v>
      </c>
      <c r="N1320" s="3"/>
      <c r="O1320" s="3" t="str">
        <f t="shared" si="20"/>
        <v>-</v>
      </c>
    </row>
    <row r="1321" spans="1:15" x14ac:dyDescent="0.25">
      <c r="A1321" s="2">
        <v>20204090219942</v>
      </c>
      <c r="B1321" s="4">
        <v>43892</v>
      </c>
      <c r="C1321" s="4">
        <v>43906</v>
      </c>
      <c r="D1321" s="2">
        <v>20202000094591</v>
      </c>
      <c r="E1321" s="4">
        <v>43908</v>
      </c>
      <c r="F1321" s="3" t="s">
        <v>89</v>
      </c>
      <c r="G1321" s="3" t="s">
        <v>2458</v>
      </c>
      <c r="H1321" s="3" t="s">
        <v>2459</v>
      </c>
      <c r="I1321" s="3" t="s">
        <v>28</v>
      </c>
      <c r="J1321" s="3">
        <v>999</v>
      </c>
      <c r="K1321" s="3" t="s">
        <v>19</v>
      </c>
      <c r="L1321" s="3" t="s">
        <v>2359</v>
      </c>
      <c r="M1321" s="3">
        <v>200</v>
      </c>
      <c r="N1321" s="3" t="s">
        <v>21</v>
      </c>
      <c r="O1321" s="3">
        <f t="shared" si="20"/>
        <v>16</v>
      </c>
    </row>
    <row r="1322" spans="1:15" x14ac:dyDescent="0.25">
      <c r="A1322" s="2">
        <v>20204090220092</v>
      </c>
      <c r="B1322" s="4">
        <v>43892</v>
      </c>
      <c r="C1322" s="4">
        <v>43913</v>
      </c>
      <c r="D1322" s="2">
        <v>20205000083021</v>
      </c>
      <c r="E1322" s="4">
        <v>43900</v>
      </c>
      <c r="F1322" s="3" t="s">
        <v>14</v>
      </c>
      <c r="G1322" s="3" t="s">
        <v>2460</v>
      </c>
      <c r="H1322" s="3" t="s">
        <v>1103</v>
      </c>
      <c r="I1322" s="3" t="s">
        <v>18</v>
      </c>
      <c r="J1322" s="3">
        <v>999</v>
      </c>
      <c r="K1322" s="3" t="s">
        <v>19</v>
      </c>
      <c r="L1322" s="3" t="s">
        <v>803</v>
      </c>
      <c r="M1322" s="3">
        <v>500</v>
      </c>
      <c r="N1322" s="3" t="s">
        <v>21</v>
      </c>
      <c r="O1322" s="3">
        <f t="shared" si="20"/>
        <v>8</v>
      </c>
    </row>
    <row r="1323" spans="1:15" x14ac:dyDescent="0.25">
      <c r="A1323" s="2">
        <v>20204090220182</v>
      </c>
      <c r="B1323" s="4">
        <v>43892</v>
      </c>
      <c r="C1323" s="4">
        <v>43913</v>
      </c>
      <c r="D1323" s="2">
        <v>20203090110841</v>
      </c>
      <c r="E1323" s="4">
        <v>43928</v>
      </c>
      <c r="F1323" s="3" t="s">
        <v>33</v>
      </c>
      <c r="G1323" s="3" t="s">
        <v>2461</v>
      </c>
      <c r="H1323" s="3" t="s">
        <v>2216</v>
      </c>
      <c r="I1323" s="3" t="s">
        <v>28</v>
      </c>
      <c r="J1323" s="3">
        <v>999</v>
      </c>
      <c r="K1323" s="3" t="s">
        <v>19</v>
      </c>
      <c r="L1323" s="3" t="s">
        <v>1070</v>
      </c>
      <c r="M1323" s="3">
        <v>309</v>
      </c>
      <c r="N1323" s="3" t="s">
        <v>21</v>
      </c>
      <c r="O1323" s="3">
        <f t="shared" si="20"/>
        <v>36</v>
      </c>
    </row>
    <row r="1324" spans="1:15" x14ac:dyDescent="0.25">
      <c r="A1324" s="2">
        <v>20204090221062</v>
      </c>
      <c r="B1324" s="4">
        <v>43892</v>
      </c>
      <c r="C1324" s="4">
        <v>43913</v>
      </c>
      <c r="D1324" s="2">
        <v>20205000077191</v>
      </c>
      <c r="E1324" s="4">
        <v>43895</v>
      </c>
      <c r="F1324" s="3" t="s">
        <v>22</v>
      </c>
      <c r="G1324" s="3" t="s">
        <v>2462</v>
      </c>
      <c r="H1324" s="3" t="s">
        <v>2463</v>
      </c>
      <c r="I1324" s="3" t="s">
        <v>18</v>
      </c>
      <c r="J1324" s="3">
        <v>999</v>
      </c>
      <c r="K1324" s="3" t="s">
        <v>19</v>
      </c>
      <c r="L1324" s="3" t="s">
        <v>768</v>
      </c>
      <c r="M1324" s="3">
        <v>500</v>
      </c>
      <c r="N1324" s="3" t="s">
        <v>21</v>
      </c>
      <c r="O1324" s="3">
        <f t="shared" si="20"/>
        <v>3</v>
      </c>
    </row>
    <row r="1325" spans="1:15" x14ac:dyDescent="0.25">
      <c r="A1325" s="2">
        <v>20204090221232</v>
      </c>
      <c r="B1325" s="4">
        <v>43892</v>
      </c>
      <c r="C1325" s="4">
        <v>43982</v>
      </c>
      <c r="D1325" s="2">
        <v>20203040082051</v>
      </c>
      <c r="E1325" s="4">
        <v>43900</v>
      </c>
      <c r="F1325" s="3" t="s">
        <v>120</v>
      </c>
      <c r="G1325" s="3" t="s">
        <v>2464</v>
      </c>
      <c r="H1325" s="3" t="s">
        <v>2465</v>
      </c>
      <c r="I1325" s="3" t="s">
        <v>18</v>
      </c>
      <c r="J1325" s="3">
        <v>999</v>
      </c>
      <c r="K1325" s="3" t="s">
        <v>19</v>
      </c>
      <c r="L1325" s="3" t="s">
        <v>803</v>
      </c>
      <c r="M1325" s="3">
        <v>500</v>
      </c>
      <c r="N1325" s="3" t="s">
        <v>21</v>
      </c>
      <c r="O1325" s="3">
        <f t="shared" si="20"/>
        <v>8</v>
      </c>
    </row>
    <row r="1326" spans="1:15" x14ac:dyDescent="0.25">
      <c r="A1326" s="2">
        <v>20204090221242</v>
      </c>
      <c r="B1326" s="4">
        <v>43892</v>
      </c>
      <c r="C1326" s="4">
        <v>43982</v>
      </c>
      <c r="D1326" s="2" t="s">
        <v>2466</v>
      </c>
      <c r="E1326" s="3" t="s">
        <v>17</v>
      </c>
      <c r="F1326" s="3" t="s">
        <v>120</v>
      </c>
      <c r="G1326" s="3" t="s">
        <v>2467</v>
      </c>
      <c r="H1326" s="3" t="s">
        <v>1132</v>
      </c>
      <c r="I1326" s="3" t="s">
        <v>418</v>
      </c>
      <c r="J1326" s="3">
        <v>312</v>
      </c>
      <c r="K1326" s="3" t="s">
        <v>2355</v>
      </c>
      <c r="L1326" s="3" t="s">
        <v>1116</v>
      </c>
      <c r="M1326" s="3">
        <v>312</v>
      </c>
      <c r="N1326" s="3"/>
      <c r="O1326" s="3" t="str">
        <f t="shared" si="20"/>
        <v>-</v>
      </c>
    </row>
    <row r="1327" spans="1:15" x14ac:dyDescent="0.25">
      <c r="A1327" s="2">
        <v>20204090221672</v>
      </c>
      <c r="B1327" s="4">
        <v>43893</v>
      </c>
      <c r="C1327" s="4">
        <v>43914</v>
      </c>
      <c r="D1327" s="2">
        <v>20205000081821</v>
      </c>
      <c r="E1327" s="4">
        <v>43900</v>
      </c>
      <c r="F1327" s="3" t="s">
        <v>14</v>
      </c>
      <c r="G1327" s="3" t="s">
        <v>2468</v>
      </c>
      <c r="H1327" s="3" t="s">
        <v>2469</v>
      </c>
      <c r="I1327" s="3" t="s">
        <v>18</v>
      </c>
      <c r="J1327" s="3">
        <v>999</v>
      </c>
      <c r="K1327" s="3" t="s">
        <v>19</v>
      </c>
      <c r="L1327" s="3" t="s">
        <v>187</v>
      </c>
      <c r="M1327" s="3">
        <v>500</v>
      </c>
      <c r="N1327" s="3" t="s">
        <v>21</v>
      </c>
      <c r="O1327" s="3">
        <f t="shared" si="20"/>
        <v>7</v>
      </c>
    </row>
    <row r="1328" spans="1:15" x14ac:dyDescent="0.25">
      <c r="A1328" s="2">
        <v>20204090221722</v>
      </c>
      <c r="B1328" s="4">
        <v>43893</v>
      </c>
      <c r="C1328" s="4">
        <v>43914</v>
      </c>
      <c r="D1328" s="2">
        <v>20205000098841</v>
      </c>
      <c r="E1328" s="4">
        <v>43914</v>
      </c>
      <c r="F1328" s="3" t="s">
        <v>14</v>
      </c>
      <c r="G1328" s="3" t="s">
        <v>2470</v>
      </c>
      <c r="H1328" s="3" t="s">
        <v>71</v>
      </c>
      <c r="I1328" s="3" t="s">
        <v>18</v>
      </c>
      <c r="J1328" s="3">
        <v>311</v>
      </c>
      <c r="K1328" s="3" t="s">
        <v>2471</v>
      </c>
      <c r="L1328" s="3" t="s">
        <v>707</v>
      </c>
      <c r="M1328" s="3">
        <v>311</v>
      </c>
      <c r="N1328" s="3"/>
      <c r="O1328" s="3">
        <f t="shared" si="20"/>
        <v>21</v>
      </c>
    </row>
    <row r="1329" spans="1:15" x14ac:dyDescent="0.25">
      <c r="A1329" s="2">
        <v>20204090221732</v>
      </c>
      <c r="B1329" s="4">
        <v>43893</v>
      </c>
      <c r="C1329" s="4">
        <v>43914</v>
      </c>
      <c r="D1329" s="2">
        <v>20203070096321</v>
      </c>
      <c r="E1329" s="4">
        <v>43909</v>
      </c>
      <c r="F1329" s="3" t="s">
        <v>22</v>
      </c>
      <c r="G1329" s="3" t="s">
        <v>2472</v>
      </c>
      <c r="H1329" s="3" t="s">
        <v>71</v>
      </c>
      <c r="I1329" s="3" t="s">
        <v>18</v>
      </c>
      <c r="J1329" s="3">
        <v>999</v>
      </c>
      <c r="K1329" s="3" t="s">
        <v>19</v>
      </c>
      <c r="L1329" s="3" t="s">
        <v>163</v>
      </c>
      <c r="M1329" s="3">
        <v>307</v>
      </c>
      <c r="N1329" s="3" t="s">
        <v>21</v>
      </c>
      <c r="O1329" s="3">
        <f t="shared" si="20"/>
        <v>16</v>
      </c>
    </row>
    <row r="1330" spans="1:15" x14ac:dyDescent="0.25">
      <c r="A1330" s="2">
        <v>20204090221752</v>
      </c>
      <c r="B1330" s="4">
        <v>43893</v>
      </c>
      <c r="C1330" s="4">
        <v>43914</v>
      </c>
      <c r="D1330" s="2">
        <v>20205000084391</v>
      </c>
      <c r="E1330" s="4">
        <v>43901</v>
      </c>
      <c r="F1330" s="3" t="s">
        <v>22</v>
      </c>
      <c r="G1330" s="3" t="s">
        <v>2473</v>
      </c>
      <c r="H1330" s="3" t="s">
        <v>2474</v>
      </c>
      <c r="I1330" s="3" t="s">
        <v>18</v>
      </c>
      <c r="J1330" s="3">
        <v>999</v>
      </c>
      <c r="K1330" s="3" t="s">
        <v>19</v>
      </c>
      <c r="L1330" s="3" t="s">
        <v>187</v>
      </c>
      <c r="M1330" s="3">
        <v>500</v>
      </c>
      <c r="N1330" s="3" t="s">
        <v>21</v>
      </c>
      <c r="O1330" s="3">
        <f t="shared" si="20"/>
        <v>8</v>
      </c>
    </row>
    <row r="1331" spans="1:15" x14ac:dyDescent="0.25">
      <c r="A1331" s="2">
        <v>20204090221812</v>
      </c>
      <c r="B1331" s="4">
        <v>43893</v>
      </c>
      <c r="C1331" s="4">
        <v>43907</v>
      </c>
      <c r="D1331" s="2">
        <v>20206050076231</v>
      </c>
      <c r="E1331" s="4">
        <v>43895</v>
      </c>
      <c r="F1331" s="3" t="s">
        <v>37</v>
      </c>
      <c r="G1331" s="3" t="s">
        <v>2475</v>
      </c>
      <c r="H1331" s="3" t="s">
        <v>2476</v>
      </c>
      <c r="I1331" s="3" t="s">
        <v>18</v>
      </c>
      <c r="J1331" s="3">
        <v>999</v>
      </c>
      <c r="K1331" s="3" t="s">
        <v>19</v>
      </c>
      <c r="L1331" s="3" t="s">
        <v>1738</v>
      </c>
      <c r="M1331" s="3">
        <v>605</v>
      </c>
      <c r="N1331" s="3" t="s">
        <v>21</v>
      </c>
      <c r="O1331" s="3">
        <f t="shared" si="20"/>
        <v>2</v>
      </c>
    </row>
    <row r="1332" spans="1:15" x14ac:dyDescent="0.25">
      <c r="A1332" s="2">
        <v>20204090222642</v>
      </c>
      <c r="B1332" s="4">
        <v>43893</v>
      </c>
      <c r="C1332" s="4">
        <v>43907</v>
      </c>
      <c r="D1332" s="2">
        <v>20203120081341</v>
      </c>
      <c r="E1332" s="4">
        <v>43900</v>
      </c>
      <c r="F1332" s="3" t="s">
        <v>37</v>
      </c>
      <c r="G1332" s="3" t="s">
        <v>2477</v>
      </c>
      <c r="H1332" s="3" t="s">
        <v>2478</v>
      </c>
      <c r="I1332" s="3" t="s">
        <v>18</v>
      </c>
      <c r="J1332" s="3">
        <v>999</v>
      </c>
      <c r="K1332" s="3" t="s">
        <v>19</v>
      </c>
      <c r="L1332" s="3" t="s">
        <v>1514</v>
      </c>
      <c r="M1332" s="3">
        <v>312</v>
      </c>
      <c r="N1332" s="3" t="s">
        <v>21</v>
      </c>
      <c r="O1332" s="3">
        <f t="shared" si="20"/>
        <v>7</v>
      </c>
    </row>
    <row r="1333" spans="1:15" x14ac:dyDescent="0.25">
      <c r="A1333" s="2">
        <v>20204090222992</v>
      </c>
      <c r="B1333" s="4">
        <v>43893</v>
      </c>
      <c r="C1333" s="4">
        <v>43914</v>
      </c>
      <c r="D1333" s="2">
        <v>20203110099821</v>
      </c>
      <c r="E1333" s="4">
        <v>43915</v>
      </c>
      <c r="F1333" s="3" t="s">
        <v>14</v>
      </c>
      <c r="G1333" s="3" t="s">
        <v>2479</v>
      </c>
      <c r="H1333" s="3" t="s">
        <v>2480</v>
      </c>
      <c r="I1333" s="3" t="s">
        <v>28</v>
      </c>
      <c r="J1333" s="3">
        <v>999</v>
      </c>
      <c r="K1333" s="3" t="s">
        <v>19</v>
      </c>
      <c r="L1333" s="3" t="s">
        <v>799</v>
      </c>
      <c r="M1333" s="3">
        <v>311</v>
      </c>
      <c r="N1333" s="3" t="s">
        <v>21</v>
      </c>
      <c r="O1333" s="3">
        <f t="shared" si="20"/>
        <v>22</v>
      </c>
    </row>
    <row r="1334" spans="1:15" x14ac:dyDescent="0.25">
      <c r="A1334" s="2">
        <v>20204090223182</v>
      </c>
      <c r="B1334" s="4">
        <v>43893</v>
      </c>
      <c r="C1334" s="4">
        <v>43900</v>
      </c>
      <c r="D1334" s="2"/>
      <c r="E1334" s="3" t="s">
        <v>17</v>
      </c>
      <c r="F1334" s="3" t="s">
        <v>391</v>
      </c>
      <c r="G1334" s="3" t="s">
        <v>2481</v>
      </c>
      <c r="H1334" s="3" t="s">
        <v>1310</v>
      </c>
      <c r="I1334" s="3" t="s">
        <v>28</v>
      </c>
      <c r="J1334" s="3">
        <v>999</v>
      </c>
      <c r="K1334" s="3" t="s">
        <v>19</v>
      </c>
      <c r="L1334" s="3" t="s">
        <v>1901</v>
      </c>
      <c r="M1334" s="3">
        <v>309</v>
      </c>
      <c r="N1334" s="3" t="s">
        <v>21</v>
      </c>
      <c r="O1334" s="3" t="str">
        <f t="shared" si="20"/>
        <v>-</v>
      </c>
    </row>
    <row r="1335" spans="1:15" x14ac:dyDescent="0.25">
      <c r="A1335" s="2">
        <v>20204090223262</v>
      </c>
      <c r="B1335" s="4">
        <v>43893</v>
      </c>
      <c r="C1335" s="4">
        <v>43914</v>
      </c>
      <c r="D1335" s="2"/>
      <c r="E1335" s="3" t="s">
        <v>17</v>
      </c>
      <c r="F1335" s="3" t="s">
        <v>14</v>
      </c>
      <c r="G1335" s="3" t="s">
        <v>2482</v>
      </c>
      <c r="H1335" s="3" t="s">
        <v>1861</v>
      </c>
      <c r="I1335" s="3" t="s">
        <v>28</v>
      </c>
      <c r="J1335" s="3">
        <v>999</v>
      </c>
      <c r="K1335" s="3" t="s">
        <v>19</v>
      </c>
      <c r="L1335" s="3" t="s">
        <v>173</v>
      </c>
      <c r="M1335" s="3">
        <v>306</v>
      </c>
      <c r="N1335" s="3" t="s">
        <v>21</v>
      </c>
      <c r="O1335" s="3" t="str">
        <f t="shared" si="20"/>
        <v>-</v>
      </c>
    </row>
    <row r="1336" spans="1:15" x14ac:dyDescent="0.25">
      <c r="A1336" s="2">
        <v>20204090223642</v>
      </c>
      <c r="B1336" s="4">
        <v>43893</v>
      </c>
      <c r="C1336" s="4">
        <v>43907</v>
      </c>
      <c r="D1336" s="2">
        <v>20205000087401</v>
      </c>
      <c r="E1336" s="4">
        <v>43902</v>
      </c>
      <c r="F1336" s="3" t="s">
        <v>37</v>
      </c>
      <c r="G1336" s="3" t="s">
        <v>2483</v>
      </c>
      <c r="H1336" s="3" t="s">
        <v>2484</v>
      </c>
      <c r="I1336" s="3" t="s">
        <v>18</v>
      </c>
      <c r="J1336" s="3">
        <v>999</v>
      </c>
      <c r="K1336" s="3" t="s">
        <v>19</v>
      </c>
      <c r="L1336" s="3" t="s">
        <v>153</v>
      </c>
      <c r="M1336" s="3">
        <v>500</v>
      </c>
      <c r="N1336" s="3" t="s">
        <v>21</v>
      </c>
      <c r="O1336" s="3">
        <f t="shared" si="20"/>
        <v>9</v>
      </c>
    </row>
    <row r="1337" spans="1:15" x14ac:dyDescent="0.25">
      <c r="A1337" s="2">
        <v>20204090223852</v>
      </c>
      <c r="B1337" s="4">
        <v>43893</v>
      </c>
      <c r="C1337" s="4">
        <v>43914</v>
      </c>
      <c r="D1337" s="2">
        <v>20206060102361</v>
      </c>
      <c r="E1337" s="4">
        <v>43917</v>
      </c>
      <c r="F1337" s="3" t="s">
        <v>22</v>
      </c>
      <c r="G1337" s="3" t="s">
        <v>2485</v>
      </c>
      <c r="H1337" s="3" t="s">
        <v>2017</v>
      </c>
      <c r="I1337" s="3" t="s">
        <v>28</v>
      </c>
      <c r="J1337" s="3">
        <v>999</v>
      </c>
      <c r="K1337" s="3" t="s">
        <v>19</v>
      </c>
      <c r="L1337" s="3" t="s">
        <v>1202</v>
      </c>
      <c r="M1337" s="3">
        <v>606</v>
      </c>
      <c r="N1337" s="3" t="s">
        <v>21</v>
      </c>
      <c r="O1337" s="3">
        <f t="shared" si="20"/>
        <v>24</v>
      </c>
    </row>
    <row r="1338" spans="1:15" x14ac:dyDescent="0.25">
      <c r="A1338" s="2">
        <v>20204090224102</v>
      </c>
      <c r="B1338" s="4">
        <v>43893</v>
      </c>
      <c r="C1338" s="4">
        <v>43914</v>
      </c>
      <c r="D1338" s="2">
        <v>20202000077471</v>
      </c>
      <c r="E1338" s="4">
        <v>43896</v>
      </c>
      <c r="F1338" s="3" t="s">
        <v>22</v>
      </c>
      <c r="G1338" s="3" t="s">
        <v>2486</v>
      </c>
      <c r="H1338" s="3" t="s">
        <v>393</v>
      </c>
      <c r="I1338" s="3" t="s">
        <v>18</v>
      </c>
      <c r="J1338" s="3">
        <v>999</v>
      </c>
      <c r="K1338" s="3" t="s">
        <v>19</v>
      </c>
      <c r="L1338" s="3" t="s">
        <v>658</v>
      </c>
      <c r="M1338" s="3">
        <v>200</v>
      </c>
      <c r="N1338" s="3" t="s">
        <v>21</v>
      </c>
      <c r="O1338" s="3">
        <f t="shared" si="20"/>
        <v>3</v>
      </c>
    </row>
    <row r="1339" spans="1:15" x14ac:dyDescent="0.25">
      <c r="A1339" s="2">
        <v>20204090224212</v>
      </c>
      <c r="B1339" s="4">
        <v>43893</v>
      </c>
      <c r="C1339" s="4">
        <v>43914</v>
      </c>
      <c r="D1339" s="2">
        <v>20203030112281</v>
      </c>
      <c r="E1339" s="4">
        <v>43929</v>
      </c>
      <c r="F1339" s="3" t="s">
        <v>22</v>
      </c>
      <c r="G1339" s="3" t="s">
        <v>2487</v>
      </c>
      <c r="H1339" s="3" t="s">
        <v>2488</v>
      </c>
      <c r="I1339" s="3" t="s">
        <v>28</v>
      </c>
      <c r="J1339" s="3">
        <v>999</v>
      </c>
      <c r="K1339" s="3" t="s">
        <v>19</v>
      </c>
      <c r="L1339" s="3" t="s">
        <v>127</v>
      </c>
      <c r="M1339" s="3">
        <v>303</v>
      </c>
      <c r="N1339" s="3" t="s">
        <v>56</v>
      </c>
      <c r="O1339" s="3">
        <f t="shared" si="20"/>
        <v>36</v>
      </c>
    </row>
    <row r="1340" spans="1:15" x14ac:dyDescent="0.25">
      <c r="A1340" s="2">
        <v>20204090224222</v>
      </c>
      <c r="B1340" s="4">
        <v>43893</v>
      </c>
      <c r="C1340" s="4">
        <v>43907</v>
      </c>
      <c r="D1340" s="2">
        <v>20207030082831</v>
      </c>
      <c r="E1340" s="4">
        <v>43900</v>
      </c>
      <c r="F1340" s="3" t="s">
        <v>66</v>
      </c>
      <c r="G1340" s="3" t="s">
        <v>66</v>
      </c>
      <c r="H1340" s="3" t="s">
        <v>2489</v>
      </c>
      <c r="I1340" s="3" t="s">
        <v>18</v>
      </c>
      <c r="J1340" s="3">
        <v>999</v>
      </c>
      <c r="K1340" s="3" t="s">
        <v>19</v>
      </c>
      <c r="L1340" s="3" t="s">
        <v>365</v>
      </c>
      <c r="M1340" s="3">
        <v>703</v>
      </c>
      <c r="N1340" s="3" t="s">
        <v>21</v>
      </c>
      <c r="O1340" s="3">
        <f t="shared" si="20"/>
        <v>7</v>
      </c>
    </row>
    <row r="1341" spans="1:15" x14ac:dyDescent="0.25">
      <c r="A1341" s="2">
        <v>20204090224362</v>
      </c>
      <c r="B1341" s="4">
        <v>43893</v>
      </c>
      <c r="C1341" s="4">
        <v>43914</v>
      </c>
      <c r="D1341" s="2">
        <v>20206060086171</v>
      </c>
      <c r="E1341" s="4">
        <v>43902</v>
      </c>
      <c r="F1341" s="3" t="s">
        <v>22</v>
      </c>
      <c r="G1341" s="3" t="s">
        <v>2490</v>
      </c>
      <c r="H1341" s="3" t="s">
        <v>1332</v>
      </c>
      <c r="I1341" s="3" t="s">
        <v>18</v>
      </c>
      <c r="J1341" s="3">
        <v>999</v>
      </c>
      <c r="K1341" s="3" t="s">
        <v>19</v>
      </c>
      <c r="L1341" s="3" t="s">
        <v>170</v>
      </c>
      <c r="M1341" s="3">
        <v>606</v>
      </c>
      <c r="N1341" s="3" t="s">
        <v>21</v>
      </c>
      <c r="O1341" s="3">
        <f t="shared" si="20"/>
        <v>9</v>
      </c>
    </row>
    <row r="1342" spans="1:15" x14ac:dyDescent="0.25">
      <c r="A1342" s="2">
        <v>20204090224522</v>
      </c>
      <c r="B1342" s="4">
        <v>43893</v>
      </c>
      <c r="C1342" s="4">
        <v>43983</v>
      </c>
      <c r="D1342" s="2"/>
      <c r="E1342" s="3" t="s">
        <v>17</v>
      </c>
      <c r="F1342" s="3" t="s">
        <v>120</v>
      </c>
      <c r="G1342" s="3" t="s">
        <v>2491</v>
      </c>
      <c r="H1342" s="3" t="s">
        <v>2492</v>
      </c>
      <c r="I1342" s="3" t="s">
        <v>418</v>
      </c>
      <c r="J1342" s="3">
        <v>500</v>
      </c>
      <c r="K1342" s="3" t="s">
        <v>2493</v>
      </c>
      <c r="L1342" s="3" t="s">
        <v>499</v>
      </c>
      <c r="M1342" s="3">
        <v>500</v>
      </c>
      <c r="N1342" s="3"/>
      <c r="O1342" s="3" t="str">
        <f t="shared" si="20"/>
        <v>-</v>
      </c>
    </row>
    <row r="1343" spans="1:15" x14ac:dyDescent="0.25">
      <c r="A1343" s="2">
        <v>20204090224532</v>
      </c>
      <c r="B1343" s="4">
        <v>43893</v>
      </c>
      <c r="C1343" s="4">
        <v>43907</v>
      </c>
      <c r="D1343" s="2"/>
      <c r="E1343" s="3" t="s">
        <v>17</v>
      </c>
      <c r="F1343" s="3" t="s">
        <v>37</v>
      </c>
      <c r="G1343" s="3" t="s">
        <v>2494</v>
      </c>
      <c r="H1343" s="3" t="s">
        <v>1307</v>
      </c>
      <c r="I1343" s="3" t="s">
        <v>28</v>
      </c>
      <c r="J1343" s="3">
        <v>999</v>
      </c>
      <c r="K1343" s="3" t="s">
        <v>19</v>
      </c>
      <c r="L1343" s="3" t="s">
        <v>209</v>
      </c>
      <c r="M1343" s="3">
        <v>306</v>
      </c>
      <c r="N1343" s="3" t="s">
        <v>21</v>
      </c>
      <c r="O1343" s="3" t="str">
        <f t="shared" si="20"/>
        <v>-</v>
      </c>
    </row>
    <row r="1344" spans="1:15" x14ac:dyDescent="0.25">
      <c r="A1344" s="2">
        <v>20204090224622</v>
      </c>
      <c r="B1344" s="4">
        <v>43893</v>
      </c>
      <c r="C1344" s="4">
        <v>43914</v>
      </c>
      <c r="D1344" s="2">
        <v>20203060099121</v>
      </c>
      <c r="E1344" s="4">
        <v>43914</v>
      </c>
      <c r="F1344" s="3" t="s">
        <v>22</v>
      </c>
      <c r="G1344" s="3" t="s">
        <v>2495</v>
      </c>
      <c r="H1344" s="3" t="s">
        <v>2496</v>
      </c>
      <c r="I1344" s="3" t="s">
        <v>18</v>
      </c>
      <c r="J1344" s="3">
        <v>999</v>
      </c>
      <c r="K1344" s="3" t="s">
        <v>19</v>
      </c>
      <c r="L1344" s="3" t="s">
        <v>173</v>
      </c>
      <c r="M1344" s="3">
        <v>306</v>
      </c>
      <c r="N1344" s="3" t="s">
        <v>21</v>
      </c>
      <c r="O1344" s="3">
        <f t="shared" si="20"/>
        <v>21</v>
      </c>
    </row>
    <row r="1345" spans="1:15" x14ac:dyDescent="0.25">
      <c r="A1345" s="2">
        <v>20204090224752</v>
      </c>
      <c r="B1345" s="4">
        <v>43893</v>
      </c>
      <c r="C1345" s="4">
        <v>43914</v>
      </c>
      <c r="D1345" s="2">
        <v>20203040099071</v>
      </c>
      <c r="E1345" s="4">
        <v>43914</v>
      </c>
      <c r="F1345" s="3" t="s">
        <v>22</v>
      </c>
      <c r="G1345" s="3" t="s">
        <v>2497</v>
      </c>
      <c r="H1345" s="3" t="s">
        <v>2498</v>
      </c>
      <c r="I1345" s="3" t="s">
        <v>18</v>
      </c>
      <c r="J1345" s="3">
        <v>999</v>
      </c>
      <c r="K1345" s="3" t="s">
        <v>19</v>
      </c>
      <c r="L1345" s="3" t="s">
        <v>1125</v>
      </c>
      <c r="M1345" s="3">
        <v>304</v>
      </c>
      <c r="N1345" s="3" t="s">
        <v>21</v>
      </c>
      <c r="O1345" s="3">
        <f t="shared" si="20"/>
        <v>21</v>
      </c>
    </row>
    <row r="1346" spans="1:15" x14ac:dyDescent="0.25">
      <c r="A1346" s="2">
        <v>20204090224872</v>
      </c>
      <c r="B1346" s="4">
        <v>43893</v>
      </c>
      <c r="C1346" s="4">
        <v>43914</v>
      </c>
      <c r="D1346" s="2"/>
      <c r="E1346" s="3" t="s">
        <v>17</v>
      </c>
      <c r="F1346" s="3" t="s">
        <v>22</v>
      </c>
      <c r="G1346" s="3" t="s">
        <v>2499</v>
      </c>
      <c r="H1346" s="3" t="s">
        <v>2500</v>
      </c>
      <c r="I1346" s="3" t="s">
        <v>28</v>
      </c>
      <c r="J1346" s="3">
        <v>999</v>
      </c>
      <c r="K1346" s="3" t="s">
        <v>19</v>
      </c>
      <c r="L1346" s="3" t="s">
        <v>983</v>
      </c>
      <c r="M1346" s="3">
        <v>701</v>
      </c>
      <c r="N1346" s="3" t="s">
        <v>21</v>
      </c>
      <c r="O1346" s="3" t="str">
        <f t="shared" si="20"/>
        <v>-</v>
      </c>
    </row>
    <row r="1347" spans="1:15" x14ac:dyDescent="0.25">
      <c r="A1347" s="2">
        <v>20204090224922</v>
      </c>
      <c r="B1347" s="4">
        <v>43893</v>
      </c>
      <c r="C1347" s="4">
        <v>43914</v>
      </c>
      <c r="D1347" s="2">
        <v>20203030080201</v>
      </c>
      <c r="E1347" s="4">
        <v>43899</v>
      </c>
      <c r="F1347" s="3" t="s">
        <v>33</v>
      </c>
      <c r="G1347" s="3" t="s">
        <v>2501</v>
      </c>
      <c r="H1347" s="3" t="s">
        <v>2502</v>
      </c>
      <c r="I1347" s="3" t="s">
        <v>18</v>
      </c>
      <c r="J1347" s="3">
        <v>999</v>
      </c>
      <c r="K1347" s="3" t="s">
        <v>19</v>
      </c>
      <c r="L1347" s="3" t="s">
        <v>127</v>
      </c>
      <c r="M1347" s="3">
        <v>303</v>
      </c>
      <c r="N1347" s="3" t="s">
        <v>21</v>
      </c>
      <c r="O1347" s="3">
        <f t="shared" si="20"/>
        <v>6</v>
      </c>
    </row>
    <row r="1348" spans="1:15" x14ac:dyDescent="0.25">
      <c r="A1348" s="2">
        <v>20204090224932</v>
      </c>
      <c r="B1348" s="4">
        <v>43893</v>
      </c>
      <c r="C1348" s="4">
        <v>43983</v>
      </c>
      <c r="D1348" s="2">
        <v>20203060090021</v>
      </c>
      <c r="E1348" s="4">
        <v>43906</v>
      </c>
      <c r="F1348" s="3" t="s">
        <v>120</v>
      </c>
      <c r="G1348" s="3" t="s">
        <v>2503</v>
      </c>
      <c r="H1348" s="3" t="s">
        <v>2504</v>
      </c>
      <c r="I1348" s="3" t="s">
        <v>18</v>
      </c>
      <c r="J1348" s="3">
        <v>999</v>
      </c>
      <c r="K1348" s="3" t="s">
        <v>19</v>
      </c>
      <c r="L1348" s="3" t="s">
        <v>80</v>
      </c>
      <c r="M1348" s="3">
        <v>306</v>
      </c>
      <c r="N1348" s="3" t="s">
        <v>21</v>
      </c>
      <c r="O1348" s="3">
        <f t="shared" si="20"/>
        <v>13</v>
      </c>
    </row>
    <row r="1349" spans="1:15" x14ac:dyDescent="0.25">
      <c r="A1349" s="2">
        <v>20204090225002</v>
      </c>
      <c r="B1349" s="4">
        <v>43893</v>
      </c>
      <c r="C1349" s="4">
        <v>43914</v>
      </c>
      <c r="D1349" s="2">
        <v>20206020083981</v>
      </c>
      <c r="E1349" s="4">
        <v>43901</v>
      </c>
      <c r="F1349" s="3" t="s">
        <v>33</v>
      </c>
      <c r="G1349" s="3" t="s">
        <v>2505</v>
      </c>
      <c r="H1349" s="3" t="s">
        <v>994</v>
      </c>
      <c r="I1349" s="3" t="s">
        <v>18</v>
      </c>
      <c r="J1349" s="3">
        <v>999</v>
      </c>
      <c r="K1349" s="3" t="s">
        <v>19</v>
      </c>
      <c r="L1349" s="3" t="s">
        <v>2506</v>
      </c>
      <c r="M1349" s="3">
        <v>602</v>
      </c>
      <c r="N1349" s="3" t="s">
        <v>21</v>
      </c>
      <c r="O1349" s="3">
        <f t="shared" ref="O1349:O1412" si="21">IFERROR(E1349-B1349,"-")</f>
        <v>8</v>
      </c>
    </row>
    <row r="1350" spans="1:15" x14ac:dyDescent="0.25">
      <c r="A1350" s="2">
        <v>20204090225282</v>
      </c>
      <c r="B1350" s="4">
        <v>43893</v>
      </c>
      <c r="C1350" s="4">
        <v>43914</v>
      </c>
      <c r="D1350" s="2">
        <v>20205000086391</v>
      </c>
      <c r="E1350" s="4">
        <v>43902</v>
      </c>
      <c r="F1350" s="3" t="s">
        <v>22</v>
      </c>
      <c r="G1350" s="3" t="s">
        <v>22</v>
      </c>
      <c r="H1350" s="3" t="s">
        <v>2507</v>
      </c>
      <c r="I1350" s="3" t="s">
        <v>18</v>
      </c>
      <c r="J1350" s="3">
        <v>500</v>
      </c>
      <c r="K1350" s="3" t="s">
        <v>2508</v>
      </c>
      <c r="L1350" s="3" t="s">
        <v>1458</v>
      </c>
      <c r="M1350" s="3">
        <v>500</v>
      </c>
      <c r="N1350" s="3"/>
      <c r="O1350" s="3">
        <f t="shared" si="21"/>
        <v>9</v>
      </c>
    </row>
    <row r="1351" spans="1:15" x14ac:dyDescent="0.25">
      <c r="A1351" s="2">
        <v>20204090225312</v>
      </c>
      <c r="B1351" s="4">
        <v>43893</v>
      </c>
      <c r="C1351" s="4">
        <v>43914</v>
      </c>
      <c r="D1351" s="2">
        <v>20203050086781</v>
      </c>
      <c r="E1351" s="4">
        <v>43902</v>
      </c>
      <c r="F1351" s="3" t="s">
        <v>22</v>
      </c>
      <c r="G1351" s="3" t="s">
        <v>2509</v>
      </c>
      <c r="H1351" s="3" t="s">
        <v>2510</v>
      </c>
      <c r="I1351" s="3" t="s">
        <v>18</v>
      </c>
      <c r="J1351" s="3">
        <v>999</v>
      </c>
      <c r="K1351" s="3" t="s">
        <v>19</v>
      </c>
      <c r="L1351" s="3" t="s">
        <v>1225</v>
      </c>
      <c r="M1351" s="3">
        <v>305</v>
      </c>
      <c r="N1351" s="3" t="s">
        <v>21</v>
      </c>
      <c r="O1351" s="3">
        <f t="shared" si="21"/>
        <v>9</v>
      </c>
    </row>
    <row r="1352" spans="1:15" x14ac:dyDescent="0.25">
      <c r="A1352" s="2">
        <v>20204090225382</v>
      </c>
      <c r="B1352" s="4">
        <v>43893</v>
      </c>
      <c r="C1352" s="4">
        <v>43914</v>
      </c>
      <c r="D1352" s="2">
        <v>20203050091771</v>
      </c>
      <c r="E1352" s="4">
        <v>43906</v>
      </c>
      <c r="F1352" s="3" t="s">
        <v>22</v>
      </c>
      <c r="G1352" s="3" t="s">
        <v>2511</v>
      </c>
      <c r="H1352" s="3" t="s">
        <v>2512</v>
      </c>
      <c r="I1352" s="3" t="s">
        <v>18</v>
      </c>
      <c r="J1352" s="3">
        <v>999</v>
      </c>
      <c r="K1352" s="3" t="s">
        <v>19</v>
      </c>
      <c r="L1352" s="3" t="s">
        <v>32</v>
      </c>
      <c r="M1352" s="3">
        <v>305</v>
      </c>
      <c r="N1352" s="3" t="s">
        <v>21</v>
      </c>
      <c r="O1352" s="3">
        <f t="shared" si="21"/>
        <v>13</v>
      </c>
    </row>
    <row r="1353" spans="1:15" x14ac:dyDescent="0.25">
      <c r="A1353" s="2">
        <v>20204090225522</v>
      </c>
      <c r="B1353" s="4">
        <v>43893</v>
      </c>
      <c r="C1353" s="4">
        <v>43907</v>
      </c>
      <c r="D1353" s="2">
        <v>20207030082841</v>
      </c>
      <c r="E1353" s="4">
        <v>43900</v>
      </c>
      <c r="F1353" s="3" t="s">
        <v>66</v>
      </c>
      <c r="G1353" s="3" t="s">
        <v>2513</v>
      </c>
      <c r="H1353" s="3" t="s">
        <v>2514</v>
      </c>
      <c r="I1353" s="3" t="s">
        <v>18</v>
      </c>
      <c r="J1353" s="3">
        <v>999</v>
      </c>
      <c r="K1353" s="3" t="s">
        <v>19</v>
      </c>
      <c r="L1353" s="3" t="s">
        <v>365</v>
      </c>
      <c r="M1353" s="3">
        <v>703</v>
      </c>
      <c r="N1353" s="3" t="s">
        <v>21</v>
      </c>
      <c r="O1353" s="3">
        <f t="shared" si="21"/>
        <v>7</v>
      </c>
    </row>
    <row r="1354" spans="1:15" x14ac:dyDescent="0.25">
      <c r="A1354" s="2">
        <v>20204090225572</v>
      </c>
      <c r="B1354" s="4">
        <v>43893</v>
      </c>
      <c r="C1354" s="4">
        <v>43914</v>
      </c>
      <c r="D1354" s="2" t="s">
        <v>2515</v>
      </c>
      <c r="E1354" s="3" t="s">
        <v>17</v>
      </c>
      <c r="F1354" s="3" t="s">
        <v>33</v>
      </c>
      <c r="G1354" s="3" t="s">
        <v>2516</v>
      </c>
      <c r="H1354" s="3" t="s">
        <v>866</v>
      </c>
      <c r="I1354" s="3" t="s">
        <v>28</v>
      </c>
      <c r="J1354" s="3">
        <v>999</v>
      </c>
      <c r="K1354" s="3" t="s">
        <v>19</v>
      </c>
      <c r="L1354" s="3" t="s">
        <v>96</v>
      </c>
      <c r="M1354" s="3">
        <v>312</v>
      </c>
      <c r="N1354" s="3" t="s">
        <v>21</v>
      </c>
      <c r="O1354" s="3" t="str">
        <f t="shared" si="21"/>
        <v>-</v>
      </c>
    </row>
    <row r="1355" spans="1:15" x14ac:dyDescent="0.25">
      <c r="A1355" s="2">
        <v>20204090225602</v>
      </c>
      <c r="B1355" s="4">
        <v>43893</v>
      </c>
      <c r="C1355" s="4">
        <v>43914</v>
      </c>
      <c r="D1355" s="2">
        <v>20205000101531</v>
      </c>
      <c r="E1355" s="4">
        <v>43916</v>
      </c>
      <c r="F1355" s="3" t="s">
        <v>77</v>
      </c>
      <c r="G1355" s="3" t="s">
        <v>2517</v>
      </c>
      <c r="H1355" s="3" t="s">
        <v>683</v>
      </c>
      <c r="I1355" s="3" t="s">
        <v>28</v>
      </c>
      <c r="J1355" s="3">
        <v>999</v>
      </c>
      <c r="K1355" s="3" t="s">
        <v>19</v>
      </c>
      <c r="L1355" s="3" t="s">
        <v>312</v>
      </c>
      <c r="M1355" s="3">
        <v>500</v>
      </c>
      <c r="N1355" s="3" t="s">
        <v>21</v>
      </c>
      <c r="O1355" s="3">
        <f t="shared" si="21"/>
        <v>23</v>
      </c>
    </row>
    <row r="1356" spans="1:15" x14ac:dyDescent="0.25">
      <c r="A1356" s="2">
        <v>20204090225812</v>
      </c>
      <c r="B1356" s="4">
        <v>43893</v>
      </c>
      <c r="C1356" s="4">
        <v>43914</v>
      </c>
      <c r="D1356" s="2">
        <v>20203060096431</v>
      </c>
      <c r="E1356" s="4">
        <v>43909</v>
      </c>
      <c r="F1356" s="3" t="s">
        <v>14</v>
      </c>
      <c r="G1356" s="3" t="s">
        <v>2518</v>
      </c>
      <c r="H1356" s="3" t="s">
        <v>2519</v>
      </c>
      <c r="I1356" s="3" t="s">
        <v>18</v>
      </c>
      <c r="J1356" s="3">
        <v>999</v>
      </c>
      <c r="K1356" s="3" t="s">
        <v>19</v>
      </c>
      <c r="L1356" s="3" t="s">
        <v>173</v>
      </c>
      <c r="M1356" s="3">
        <v>306</v>
      </c>
      <c r="N1356" s="3" t="s">
        <v>21</v>
      </c>
      <c r="O1356" s="3">
        <f t="shared" si="21"/>
        <v>16</v>
      </c>
    </row>
    <row r="1357" spans="1:15" x14ac:dyDescent="0.25">
      <c r="A1357" s="2">
        <v>20204090226132</v>
      </c>
      <c r="B1357" s="4">
        <v>43893</v>
      </c>
      <c r="C1357" s="4">
        <v>43907</v>
      </c>
      <c r="D1357" s="2">
        <v>20206070104331</v>
      </c>
      <c r="E1357" s="4">
        <v>43921</v>
      </c>
      <c r="F1357" s="3" t="s">
        <v>30</v>
      </c>
      <c r="G1357" s="3" t="s">
        <v>2520</v>
      </c>
      <c r="H1357" s="3" t="s">
        <v>1524</v>
      </c>
      <c r="I1357" s="3" t="s">
        <v>28</v>
      </c>
      <c r="J1357" s="3">
        <v>607</v>
      </c>
      <c r="K1357" s="3" t="s">
        <v>2521</v>
      </c>
      <c r="L1357" s="3" t="s">
        <v>2522</v>
      </c>
      <c r="M1357" s="3">
        <v>607</v>
      </c>
      <c r="N1357" s="3"/>
      <c r="O1357" s="3">
        <f t="shared" si="21"/>
        <v>28</v>
      </c>
    </row>
    <row r="1358" spans="1:15" x14ac:dyDescent="0.25">
      <c r="A1358" s="2">
        <v>20204090226232</v>
      </c>
      <c r="B1358" s="4">
        <v>43893</v>
      </c>
      <c r="C1358" s="4">
        <v>43914</v>
      </c>
      <c r="D1358" s="2">
        <v>20203030082101</v>
      </c>
      <c r="E1358" s="4">
        <v>43900</v>
      </c>
      <c r="F1358" s="3" t="s">
        <v>22</v>
      </c>
      <c r="G1358" s="3" t="s">
        <v>2523</v>
      </c>
      <c r="H1358" s="3" t="s">
        <v>2524</v>
      </c>
      <c r="I1358" s="3" t="s">
        <v>18</v>
      </c>
      <c r="J1358" s="3">
        <v>999</v>
      </c>
      <c r="K1358" s="3" t="s">
        <v>19</v>
      </c>
      <c r="L1358" s="3" t="s">
        <v>127</v>
      </c>
      <c r="M1358" s="3">
        <v>303</v>
      </c>
      <c r="N1358" s="3" t="s">
        <v>21</v>
      </c>
      <c r="O1358" s="3">
        <f t="shared" si="21"/>
        <v>7</v>
      </c>
    </row>
    <row r="1359" spans="1:15" x14ac:dyDescent="0.25">
      <c r="A1359" s="2">
        <v>20204090226882</v>
      </c>
      <c r="B1359" s="4">
        <v>43893</v>
      </c>
      <c r="C1359" s="4">
        <v>43907</v>
      </c>
      <c r="D1359" s="2">
        <v>20207010091091</v>
      </c>
      <c r="E1359" s="4">
        <v>43906</v>
      </c>
      <c r="F1359" s="3" t="s">
        <v>89</v>
      </c>
      <c r="G1359" s="3" t="s">
        <v>15</v>
      </c>
      <c r="H1359" s="3" t="s">
        <v>688</v>
      </c>
      <c r="I1359" s="3" t="s">
        <v>18</v>
      </c>
      <c r="J1359" s="3">
        <v>999</v>
      </c>
      <c r="K1359" s="3" t="s">
        <v>19</v>
      </c>
      <c r="L1359" s="3" t="s">
        <v>404</v>
      </c>
      <c r="M1359" s="3">
        <v>701</v>
      </c>
      <c r="N1359" s="3" t="s">
        <v>21</v>
      </c>
      <c r="O1359" s="3">
        <f t="shared" si="21"/>
        <v>13</v>
      </c>
    </row>
    <row r="1360" spans="1:15" x14ac:dyDescent="0.25">
      <c r="A1360" s="2">
        <v>20204090226892</v>
      </c>
      <c r="B1360" s="4">
        <v>43893</v>
      </c>
      <c r="C1360" s="4">
        <v>43914</v>
      </c>
      <c r="D1360" s="2">
        <v>20202000099261</v>
      </c>
      <c r="E1360" s="4">
        <v>43914</v>
      </c>
      <c r="F1360" s="3" t="s">
        <v>22</v>
      </c>
      <c r="G1360" s="3" t="s">
        <v>15</v>
      </c>
      <c r="H1360" s="3" t="s">
        <v>2525</v>
      </c>
      <c r="I1360" s="3" t="s">
        <v>18</v>
      </c>
      <c r="J1360" s="3">
        <v>200</v>
      </c>
      <c r="K1360" s="3" t="s">
        <v>989</v>
      </c>
      <c r="L1360" s="3" t="s">
        <v>990</v>
      </c>
      <c r="M1360" s="3">
        <v>200</v>
      </c>
      <c r="N1360" s="3"/>
      <c r="O1360" s="3">
        <f t="shared" si="21"/>
        <v>21</v>
      </c>
    </row>
    <row r="1361" spans="1:15" x14ac:dyDescent="0.25">
      <c r="A1361" s="2">
        <v>20204090226902</v>
      </c>
      <c r="B1361" s="4">
        <v>43893</v>
      </c>
      <c r="C1361" s="4">
        <v>43914</v>
      </c>
      <c r="D1361" s="2">
        <v>20203110098241</v>
      </c>
      <c r="E1361" s="4">
        <v>43909</v>
      </c>
      <c r="F1361" s="3" t="s">
        <v>14</v>
      </c>
      <c r="G1361" s="3" t="s">
        <v>15</v>
      </c>
      <c r="H1361" s="3" t="s">
        <v>2526</v>
      </c>
      <c r="I1361" s="3" t="s">
        <v>18</v>
      </c>
      <c r="J1361" s="3">
        <v>999</v>
      </c>
      <c r="K1361" s="3" t="s">
        <v>19</v>
      </c>
      <c r="L1361" s="3" t="s">
        <v>212</v>
      </c>
      <c r="M1361" s="3">
        <v>311</v>
      </c>
      <c r="N1361" s="3" t="s">
        <v>21</v>
      </c>
      <c r="O1361" s="3">
        <f t="shared" si="21"/>
        <v>16</v>
      </c>
    </row>
    <row r="1362" spans="1:15" x14ac:dyDescent="0.25">
      <c r="A1362" s="2">
        <v>20204090226922</v>
      </c>
      <c r="B1362" s="4">
        <v>43893</v>
      </c>
      <c r="C1362" s="4">
        <v>43914</v>
      </c>
      <c r="D1362" s="2" t="s">
        <v>2527</v>
      </c>
      <c r="E1362" s="3" t="s">
        <v>17</v>
      </c>
      <c r="F1362" s="3" t="s">
        <v>14</v>
      </c>
      <c r="G1362" s="3" t="s">
        <v>15</v>
      </c>
      <c r="H1362" s="3" t="s">
        <v>2528</v>
      </c>
      <c r="I1362" s="3" t="s">
        <v>28</v>
      </c>
      <c r="J1362" s="3">
        <v>999</v>
      </c>
      <c r="K1362" s="3" t="s">
        <v>19</v>
      </c>
      <c r="L1362" s="3" t="s">
        <v>879</v>
      </c>
      <c r="M1362" s="3">
        <v>500</v>
      </c>
      <c r="N1362" s="3" t="s">
        <v>21</v>
      </c>
      <c r="O1362" s="3" t="str">
        <f t="shared" si="21"/>
        <v>-</v>
      </c>
    </row>
    <row r="1363" spans="1:15" x14ac:dyDescent="0.25">
      <c r="A1363" s="2">
        <v>20204090226932</v>
      </c>
      <c r="B1363" s="4">
        <v>43893</v>
      </c>
      <c r="C1363" s="4">
        <v>43907</v>
      </c>
      <c r="D1363" s="2">
        <v>20207030111471</v>
      </c>
      <c r="E1363" s="4">
        <v>43928</v>
      </c>
      <c r="F1363" s="3" t="s">
        <v>89</v>
      </c>
      <c r="G1363" s="3" t="s">
        <v>15</v>
      </c>
      <c r="H1363" s="3" t="s">
        <v>94</v>
      </c>
      <c r="I1363" s="3" t="s">
        <v>28</v>
      </c>
      <c r="J1363" s="3">
        <v>101</v>
      </c>
      <c r="K1363" s="3" t="s">
        <v>1490</v>
      </c>
      <c r="L1363" s="3" t="s">
        <v>244</v>
      </c>
      <c r="M1363" s="3">
        <v>101</v>
      </c>
      <c r="N1363" s="3"/>
      <c r="O1363" s="3">
        <f t="shared" si="21"/>
        <v>35</v>
      </c>
    </row>
    <row r="1364" spans="1:15" x14ac:dyDescent="0.25">
      <c r="A1364" s="2">
        <v>20204090227092</v>
      </c>
      <c r="B1364" s="4">
        <v>43894</v>
      </c>
      <c r="C1364" s="4">
        <v>43915</v>
      </c>
      <c r="D1364" s="2">
        <v>20205000092471</v>
      </c>
      <c r="E1364" s="4">
        <v>43907</v>
      </c>
      <c r="F1364" s="3" t="s">
        <v>14</v>
      </c>
      <c r="G1364" s="3" t="s">
        <v>2529</v>
      </c>
      <c r="H1364" s="3" t="s">
        <v>71</v>
      </c>
      <c r="I1364" s="3" t="s">
        <v>18</v>
      </c>
      <c r="J1364" s="3">
        <v>999</v>
      </c>
      <c r="K1364" s="3" t="s">
        <v>19</v>
      </c>
      <c r="L1364" s="3" t="s">
        <v>99</v>
      </c>
      <c r="M1364" s="3">
        <v>500</v>
      </c>
      <c r="N1364" s="3" t="s">
        <v>21</v>
      </c>
      <c r="O1364" s="3">
        <f t="shared" si="21"/>
        <v>13</v>
      </c>
    </row>
    <row r="1365" spans="1:15" x14ac:dyDescent="0.25">
      <c r="A1365" s="2">
        <v>20204090227122</v>
      </c>
      <c r="B1365" s="4">
        <v>43894</v>
      </c>
      <c r="C1365" s="4">
        <v>43915</v>
      </c>
      <c r="D1365" s="2">
        <v>20202000089041</v>
      </c>
      <c r="E1365" s="4">
        <v>43903</v>
      </c>
      <c r="F1365" s="3" t="s">
        <v>22</v>
      </c>
      <c r="G1365" s="3" t="s">
        <v>2530</v>
      </c>
      <c r="H1365" s="3" t="s">
        <v>71</v>
      </c>
      <c r="I1365" s="3" t="s">
        <v>18</v>
      </c>
      <c r="J1365" s="3">
        <v>999</v>
      </c>
      <c r="K1365" s="3" t="s">
        <v>19</v>
      </c>
      <c r="L1365" s="3" t="s">
        <v>2359</v>
      </c>
      <c r="M1365" s="3">
        <v>200</v>
      </c>
      <c r="N1365" s="3" t="s">
        <v>21</v>
      </c>
      <c r="O1365" s="3">
        <f t="shared" si="21"/>
        <v>9</v>
      </c>
    </row>
    <row r="1366" spans="1:15" x14ac:dyDescent="0.25">
      <c r="A1366" s="2">
        <v>20204090227152</v>
      </c>
      <c r="B1366" s="4">
        <v>43894</v>
      </c>
      <c r="C1366" s="4">
        <v>43908</v>
      </c>
      <c r="D1366" s="2">
        <v>20205000081971</v>
      </c>
      <c r="E1366" s="4">
        <v>43900</v>
      </c>
      <c r="F1366" s="3" t="s">
        <v>66</v>
      </c>
      <c r="G1366" s="3" t="s">
        <v>2531</v>
      </c>
      <c r="H1366" s="3" t="s">
        <v>71</v>
      </c>
      <c r="I1366" s="3" t="s">
        <v>18</v>
      </c>
      <c r="J1366" s="3">
        <v>999</v>
      </c>
      <c r="K1366" s="3" t="s">
        <v>19</v>
      </c>
      <c r="L1366" s="3" t="s">
        <v>52</v>
      </c>
      <c r="M1366" s="3">
        <v>500</v>
      </c>
      <c r="N1366" s="3" t="s">
        <v>21</v>
      </c>
      <c r="O1366" s="3">
        <f t="shared" si="21"/>
        <v>6</v>
      </c>
    </row>
    <row r="1367" spans="1:15" x14ac:dyDescent="0.25">
      <c r="A1367" s="2">
        <v>20204090227272</v>
      </c>
      <c r="B1367" s="4">
        <v>43894</v>
      </c>
      <c r="C1367" s="4">
        <v>43915</v>
      </c>
      <c r="D1367" s="2">
        <v>20203060098371</v>
      </c>
      <c r="E1367" s="4">
        <v>43909</v>
      </c>
      <c r="F1367" s="3" t="s">
        <v>33</v>
      </c>
      <c r="G1367" s="3" t="s">
        <v>2532</v>
      </c>
      <c r="H1367" s="3" t="s">
        <v>749</v>
      </c>
      <c r="I1367" s="3" t="s">
        <v>18</v>
      </c>
      <c r="J1367" s="3">
        <v>999</v>
      </c>
      <c r="K1367" s="3" t="s">
        <v>19</v>
      </c>
      <c r="L1367" s="3" t="s">
        <v>2533</v>
      </c>
      <c r="M1367" s="3">
        <v>306</v>
      </c>
      <c r="N1367" s="3" t="s">
        <v>21</v>
      </c>
      <c r="O1367" s="3">
        <f t="shared" si="21"/>
        <v>15</v>
      </c>
    </row>
    <row r="1368" spans="1:15" x14ac:dyDescent="0.25">
      <c r="A1368" s="2">
        <v>20204090227582</v>
      </c>
      <c r="B1368" s="4">
        <v>43894</v>
      </c>
      <c r="C1368" s="4">
        <v>43984</v>
      </c>
      <c r="D1368" s="2"/>
      <c r="E1368" s="3" t="s">
        <v>17</v>
      </c>
      <c r="F1368" s="3" t="s">
        <v>120</v>
      </c>
      <c r="G1368" s="3" t="s">
        <v>2534</v>
      </c>
      <c r="H1368" s="3" t="s">
        <v>2535</v>
      </c>
      <c r="I1368" s="3" t="s">
        <v>418</v>
      </c>
      <c r="J1368" s="3">
        <v>312</v>
      </c>
      <c r="K1368" s="3" t="s">
        <v>1347</v>
      </c>
      <c r="L1368" s="3" t="s">
        <v>1116</v>
      </c>
      <c r="M1368" s="3">
        <v>312</v>
      </c>
      <c r="N1368" s="3"/>
      <c r="O1368" s="3" t="str">
        <f t="shared" si="21"/>
        <v>-</v>
      </c>
    </row>
    <row r="1369" spans="1:15" x14ac:dyDescent="0.25">
      <c r="A1369" s="2">
        <v>20204090227722</v>
      </c>
      <c r="B1369" s="4">
        <v>43894</v>
      </c>
      <c r="C1369" s="4">
        <v>43915</v>
      </c>
      <c r="D1369" s="2">
        <v>20203090045713</v>
      </c>
      <c r="E1369" s="4">
        <v>43900</v>
      </c>
      <c r="F1369" s="3" t="s">
        <v>22</v>
      </c>
      <c r="G1369" s="3" t="s">
        <v>2536</v>
      </c>
      <c r="H1369" s="3" t="s">
        <v>2537</v>
      </c>
      <c r="I1369" s="3" t="s">
        <v>18</v>
      </c>
      <c r="J1369" s="3">
        <v>309</v>
      </c>
      <c r="K1369" s="3" t="s">
        <v>2538</v>
      </c>
      <c r="L1369" s="3" t="s">
        <v>1070</v>
      </c>
      <c r="M1369" s="3">
        <v>309</v>
      </c>
      <c r="N1369" s="3"/>
      <c r="O1369" s="3">
        <f t="shared" si="21"/>
        <v>6</v>
      </c>
    </row>
    <row r="1370" spans="1:15" x14ac:dyDescent="0.25">
      <c r="A1370" s="2">
        <v>20204090228142</v>
      </c>
      <c r="B1370" s="4">
        <v>43894</v>
      </c>
      <c r="C1370" s="4">
        <v>43901</v>
      </c>
      <c r="D1370" s="2">
        <v>20203110085721</v>
      </c>
      <c r="E1370" s="4">
        <v>43901</v>
      </c>
      <c r="F1370" s="3" t="s">
        <v>391</v>
      </c>
      <c r="G1370" s="3" t="s">
        <v>2539</v>
      </c>
      <c r="H1370" s="3" t="s">
        <v>393</v>
      </c>
      <c r="I1370" s="3" t="s">
        <v>18</v>
      </c>
      <c r="J1370" s="3">
        <v>999</v>
      </c>
      <c r="K1370" s="3" t="s">
        <v>19</v>
      </c>
      <c r="L1370" s="3" t="s">
        <v>799</v>
      </c>
      <c r="M1370" s="3">
        <v>311</v>
      </c>
      <c r="N1370" s="3" t="s">
        <v>21</v>
      </c>
      <c r="O1370" s="3">
        <f t="shared" si="21"/>
        <v>7</v>
      </c>
    </row>
    <row r="1371" spans="1:15" x14ac:dyDescent="0.25">
      <c r="A1371" s="2">
        <v>20204090228272</v>
      </c>
      <c r="B1371" s="4">
        <v>43894</v>
      </c>
      <c r="C1371" s="4">
        <v>43901</v>
      </c>
      <c r="D1371" s="2">
        <v>20203050083221</v>
      </c>
      <c r="E1371" s="4">
        <v>43900</v>
      </c>
      <c r="F1371" s="3" t="s">
        <v>391</v>
      </c>
      <c r="G1371" s="3" t="s">
        <v>2540</v>
      </c>
      <c r="H1371" s="3" t="s">
        <v>393</v>
      </c>
      <c r="I1371" s="3" t="s">
        <v>18</v>
      </c>
      <c r="J1371" s="3">
        <v>999</v>
      </c>
      <c r="K1371" s="3" t="s">
        <v>19</v>
      </c>
      <c r="L1371" s="3" t="s">
        <v>32</v>
      </c>
      <c r="M1371" s="3">
        <v>305</v>
      </c>
      <c r="N1371" s="3" t="s">
        <v>21</v>
      </c>
      <c r="O1371" s="3">
        <f t="shared" si="21"/>
        <v>6</v>
      </c>
    </row>
    <row r="1372" spans="1:15" x14ac:dyDescent="0.25">
      <c r="A1372" s="2">
        <v>20204090228292</v>
      </c>
      <c r="B1372" s="4">
        <v>43894</v>
      </c>
      <c r="C1372" s="4">
        <v>43915</v>
      </c>
      <c r="D1372" s="2">
        <v>20202000101321</v>
      </c>
      <c r="E1372" s="4">
        <v>43916</v>
      </c>
      <c r="F1372" s="3" t="s">
        <v>22</v>
      </c>
      <c r="G1372" s="3" t="s">
        <v>2541</v>
      </c>
      <c r="H1372" s="3" t="s">
        <v>2542</v>
      </c>
      <c r="I1372" s="3" t="s">
        <v>28</v>
      </c>
      <c r="J1372" s="3">
        <v>999</v>
      </c>
      <c r="K1372" s="3" t="s">
        <v>19</v>
      </c>
      <c r="L1372" s="3" t="s">
        <v>192</v>
      </c>
      <c r="M1372" s="3">
        <v>200</v>
      </c>
      <c r="N1372" s="3" t="s">
        <v>21</v>
      </c>
      <c r="O1372" s="3">
        <f t="shared" si="21"/>
        <v>22</v>
      </c>
    </row>
    <row r="1373" spans="1:15" x14ac:dyDescent="0.25">
      <c r="A1373" s="2">
        <v>20204090228322</v>
      </c>
      <c r="B1373" s="4">
        <v>43894</v>
      </c>
      <c r="C1373" s="4">
        <v>43915</v>
      </c>
      <c r="D1373" s="2">
        <v>20206060112611</v>
      </c>
      <c r="E1373" s="4">
        <v>43929</v>
      </c>
      <c r="F1373" s="3" t="s">
        <v>22</v>
      </c>
      <c r="G1373" s="3" t="s">
        <v>2543</v>
      </c>
      <c r="H1373" s="3" t="s">
        <v>2544</v>
      </c>
      <c r="I1373" s="3" t="s">
        <v>28</v>
      </c>
      <c r="J1373" s="3">
        <v>999</v>
      </c>
      <c r="K1373" s="3" t="s">
        <v>19</v>
      </c>
      <c r="L1373" s="3" t="s">
        <v>59</v>
      </c>
      <c r="M1373" s="3">
        <v>606</v>
      </c>
      <c r="N1373" s="3" t="s">
        <v>21</v>
      </c>
      <c r="O1373" s="3">
        <f t="shared" si="21"/>
        <v>35</v>
      </c>
    </row>
    <row r="1374" spans="1:15" x14ac:dyDescent="0.25">
      <c r="A1374" s="2">
        <v>20204090228822</v>
      </c>
      <c r="B1374" s="4">
        <v>43894</v>
      </c>
      <c r="C1374" s="4">
        <v>43915</v>
      </c>
      <c r="D1374" s="2"/>
      <c r="E1374" s="3" t="s">
        <v>17</v>
      </c>
      <c r="F1374" s="3" t="s">
        <v>22</v>
      </c>
      <c r="G1374" s="3" t="s">
        <v>2545</v>
      </c>
      <c r="H1374" s="3" t="s">
        <v>2546</v>
      </c>
      <c r="I1374" s="3" t="s">
        <v>28</v>
      </c>
      <c r="J1374" s="3">
        <v>606</v>
      </c>
      <c r="K1374" s="3" t="s">
        <v>2547</v>
      </c>
      <c r="L1374" s="3" t="s">
        <v>373</v>
      </c>
      <c r="M1374" s="3">
        <v>606</v>
      </c>
      <c r="N1374" s="3"/>
      <c r="O1374" s="3" t="str">
        <f t="shared" si="21"/>
        <v>-</v>
      </c>
    </row>
    <row r="1375" spans="1:15" x14ac:dyDescent="0.25">
      <c r="A1375" s="2">
        <v>20204090229932</v>
      </c>
      <c r="B1375" s="4">
        <v>43894</v>
      </c>
      <c r="C1375" s="4">
        <v>43908</v>
      </c>
      <c r="D1375" s="2">
        <v>20203030080711</v>
      </c>
      <c r="E1375" s="4">
        <v>43899</v>
      </c>
      <c r="F1375" s="3" t="s">
        <v>106</v>
      </c>
      <c r="G1375" s="3" t="s">
        <v>2548</v>
      </c>
      <c r="H1375" s="3" t="s">
        <v>2549</v>
      </c>
      <c r="I1375" s="3" t="s">
        <v>18</v>
      </c>
      <c r="J1375" s="3">
        <v>999</v>
      </c>
      <c r="K1375" s="3" t="s">
        <v>19</v>
      </c>
      <c r="L1375" s="3" t="s">
        <v>619</v>
      </c>
      <c r="M1375" s="3">
        <v>303</v>
      </c>
      <c r="N1375" s="3" t="s">
        <v>21</v>
      </c>
      <c r="O1375" s="3">
        <f t="shared" si="21"/>
        <v>5</v>
      </c>
    </row>
    <row r="1376" spans="1:15" x14ac:dyDescent="0.25">
      <c r="A1376" s="2">
        <v>20204090229952</v>
      </c>
      <c r="B1376" s="4">
        <v>43894</v>
      </c>
      <c r="C1376" s="4">
        <v>43901</v>
      </c>
      <c r="D1376" s="2">
        <v>20204010081001</v>
      </c>
      <c r="E1376" s="4">
        <v>43899</v>
      </c>
      <c r="F1376" s="3" t="s">
        <v>391</v>
      </c>
      <c r="G1376" s="3" t="s">
        <v>2550</v>
      </c>
      <c r="H1376" s="3" t="s">
        <v>393</v>
      </c>
      <c r="I1376" s="3" t="s">
        <v>18</v>
      </c>
      <c r="J1376" s="3">
        <v>999</v>
      </c>
      <c r="K1376" s="3" t="s">
        <v>19</v>
      </c>
      <c r="L1376" s="3" t="s">
        <v>284</v>
      </c>
      <c r="M1376" s="3">
        <v>401</v>
      </c>
      <c r="N1376" s="3" t="s">
        <v>21</v>
      </c>
      <c r="O1376" s="3">
        <f t="shared" si="21"/>
        <v>5</v>
      </c>
    </row>
    <row r="1377" spans="1:15" x14ac:dyDescent="0.25">
      <c r="A1377" s="2">
        <v>20204090230102</v>
      </c>
      <c r="B1377" s="4">
        <v>43894</v>
      </c>
      <c r="C1377" s="4">
        <v>43984</v>
      </c>
      <c r="D1377" s="2"/>
      <c r="E1377" s="3" t="s">
        <v>17</v>
      </c>
      <c r="F1377" s="3" t="s">
        <v>120</v>
      </c>
      <c r="G1377" s="3" t="s">
        <v>2551</v>
      </c>
      <c r="H1377" s="3" t="s">
        <v>749</v>
      </c>
      <c r="I1377" s="3" t="s">
        <v>418</v>
      </c>
      <c r="J1377" s="3">
        <v>603</v>
      </c>
      <c r="K1377" s="3" t="s">
        <v>2552</v>
      </c>
      <c r="L1377" s="3" t="s">
        <v>1897</v>
      </c>
      <c r="M1377" s="3">
        <v>603</v>
      </c>
      <c r="N1377" s="3"/>
      <c r="O1377" s="3" t="str">
        <f t="shared" si="21"/>
        <v>-</v>
      </c>
    </row>
    <row r="1378" spans="1:15" x14ac:dyDescent="0.25">
      <c r="A1378" s="2">
        <v>20204090230142</v>
      </c>
      <c r="B1378" s="4">
        <v>43894</v>
      </c>
      <c r="C1378" s="4">
        <v>43984</v>
      </c>
      <c r="D1378" s="2"/>
      <c r="E1378" s="3" t="s">
        <v>17</v>
      </c>
      <c r="F1378" s="3" t="s">
        <v>120</v>
      </c>
      <c r="G1378" s="3" t="s">
        <v>2553</v>
      </c>
      <c r="H1378" s="3" t="s">
        <v>749</v>
      </c>
      <c r="I1378" s="3" t="s">
        <v>418</v>
      </c>
      <c r="J1378" s="3">
        <v>310</v>
      </c>
      <c r="K1378" s="3" t="s">
        <v>2554</v>
      </c>
      <c r="L1378" s="3" t="s">
        <v>1652</v>
      </c>
      <c r="M1378" s="3">
        <v>310</v>
      </c>
      <c r="N1378" s="3"/>
      <c r="O1378" s="3" t="str">
        <f t="shared" si="21"/>
        <v>-</v>
      </c>
    </row>
    <row r="1379" spans="1:15" x14ac:dyDescent="0.25">
      <c r="A1379" s="2">
        <v>20204090230242</v>
      </c>
      <c r="B1379" s="4">
        <v>43894</v>
      </c>
      <c r="C1379" s="4">
        <v>43915</v>
      </c>
      <c r="D1379" s="2">
        <v>20203110099961</v>
      </c>
      <c r="E1379" s="4">
        <v>43915</v>
      </c>
      <c r="F1379" s="3" t="s">
        <v>22</v>
      </c>
      <c r="G1379" s="3" t="s">
        <v>2555</v>
      </c>
      <c r="H1379" s="3" t="s">
        <v>2556</v>
      </c>
      <c r="I1379" s="3" t="s">
        <v>18</v>
      </c>
      <c r="J1379" s="3">
        <v>999</v>
      </c>
      <c r="K1379" s="3" t="s">
        <v>19</v>
      </c>
      <c r="L1379" s="3" t="s">
        <v>799</v>
      </c>
      <c r="M1379" s="3">
        <v>311</v>
      </c>
      <c r="N1379" s="3" t="s">
        <v>21</v>
      </c>
      <c r="O1379" s="3">
        <f t="shared" si="21"/>
        <v>21</v>
      </c>
    </row>
    <row r="1380" spans="1:15" x14ac:dyDescent="0.25">
      <c r="A1380" s="2">
        <v>20204090230582</v>
      </c>
      <c r="B1380" s="4">
        <v>43894</v>
      </c>
      <c r="C1380" s="4">
        <v>43915</v>
      </c>
      <c r="D1380" s="2">
        <v>20206030089551</v>
      </c>
      <c r="E1380" s="4">
        <v>43903</v>
      </c>
      <c r="F1380" s="3" t="s">
        <v>14</v>
      </c>
      <c r="G1380" s="3" t="s">
        <v>2557</v>
      </c>
      <c r="H1380" s="3" t="s">
        <v>2312</v>
      </c>
      <c r="I1380" s="3" t="s">
        <v>18</v>
      </c>
      <c r="J1380" s="3">
        <v>999</v>
      </c>
      <c r="K1380" s="3" t="s">
        <v>19</v>
      </c>
      <c r="L1380" s="3" t="s">
        <v>888</v>
      </c>
      <c r="M1380" s="3">
        <v>603</v>
      </c>
      <c r="N1380" s="3" t="s">
        <v>21</v>
      </c>
      <c r="O1380" s="3">
        <f t="shared" si="21"/>
        <v>9</v>
      </c>
    </row>
    <row r="1381" spans="1:15" x14ac:dyDescent="0.25">
      <c r="A1381" s="2">
        <v>20204090230662</v>
      </c>
      <c r="B1381" s="4">
        <v>43894</v>
      </c>
      <c r="C1381" s="4">
        <v>43908</v>
      </c>
      <c r="D1381" s="2">
        <v>20203030079551</v>
      </c>
      <c r="E1381" s="4">
        <v>43899</v>
      </c>
      <c r="F1381" s="3" t="s">
        <v>37</v>
      </c>
      <c r="G1381" s="3" t="s">
        <v>2558</v>
      </c>
      <c r="H1381" s="3" t="s">
        <v>136</v>
      </c>
      <c r="I1381" s="3" t="s">
        <v>18</v>
      </c>
      <c r="J1381" s="3">
        <v>999</v>
      </c>
      <c r="K1381" s="3" t="s">
        <v>19</v>
      </c>
      <c r="L1381" s="3" t="s">
        <v>619</v>
      </c>
      <c r="M1381" s="3">
        <v>303</v>
      </c>
      <c r="N1381" s="3" t="s">
        <v>21</v>
      </c>
      <c r="O1381" s="3">
        <f t="shared" si="21"/>
        <v>5</v>
      </c>
    </row>
    <row r="1382" spans="1:15" x14ac:dyDescent="0.25">
      <c r="A1382" s="2">
        <v>20204090230932</v>
      </c>
      <c r="B1382" s="4">
        <v>43894</v>
      </c>
      <c r="C1382" s="4">
        <v>43984</v>
      </c>
      <c r="D1382" s="2"/>
      <c r="E1382" s="3" t="s">
        <v>17</v>
      </c>
      <c r="F1382" s="3" t="s">
        <v>120</v>
      </c>
      <c r="G1382" s="3" t="s">
        <v>2559</v>
      </c>
      <c r="H1382" s="3" t="s">
        <v>2560</v>
      </c>
      <c r="I1382" s="3" t="s">
        <v>418</v>
      </c>
      <c r="J1382" s="3">
        <v>200</v>
      </c>
      <c r="K1382" s="3" t="s">
        <v>783</v>
      </c>
      <c r="L1382" s="3" t="s">
        <v>306</v>
      </c>
      <c r="M1382" s="3">
        <v>200</v>
      </c>
      <c r="N1382" s="3"/>
      <c r="O1382" s="3" t="str">
        <f t="shared" si="21"/>
        <v>-</v>
      </c>
    </row>
    <row r="1383" spans="1:15" x14ac:dyDescent="0.25">
      <c r="A1383" s="2">
        <v>20204090230962</v>
      </c>
      <c r="B1383" s="4">
        <v>43894</v>
      </c>
      <c r="C1383" s="4">
        <v>43915</v>
      </c>
      <c r="D1383" s="2">
        <v>20203060094861</v>
      </c>
      <c r="E1383" s="4">
        <v>43908</v>
      </c>
      <c r="F1383" s="3" t="s">
        <v>22</v>
      </c>
      <c r="G1383" s="3" t="s">
        <v>2561</v>
      </c>
      <c r="H1383" s="3" t="s">
        <v>611</v>
      </c>
      <c r="I1383" s="3" t="s">
        <v>18</v>
      </c>
      <c r="J1383" s="3">
        <v>999</v>
      </c>
      <c r="K1383" s="3" t="s">
        <v>19</v>
      </c>
      <c r="L1383" s="3" t="s">
        <v>593</v>
      </c>
      <c r="M1383" s="3">
        <v>306</v>
      </c>
      <c r="N1383" s="3" t="s">
        <v>21</v>
      </c>
      <c r="O1383" s="3">
        <f t="shared" si="21"/>
        <v>14</v>
      </c>
    </row>
    <row r="1384" spans="1:15" x14ac:dyDescent="0.25">
      <c r="A1384" s="2">
        <v>20204090231772</v>
      </c>
      <c r="B1384" s="4">
        <v>43894</v>
      </c>
      <c r="C1384" s="4">
        <v>43915</v>
      </c>
      <c r="D1384" s="2">
        <v>20203110098261</v>
      </c>
      <c r="E1384" s="4">
        <v>43909</v>
      </c>
      <c r="F1384" s="3" t="s">
        <v>22</v>
      </c>
      <c r="G1384" s="3" t="s">
        <v>2562</v>
      </c>
      <c r="H1384" s="3" t="s">
        <v>2563</v>
      </c>
      <c r="I1384" s="3" t="s">
        <v>18</v>
      </c>
      <c r="J1384" s="3">
        <v>999</v>
      </c>
      <c r="K1384" s="3" t="s">
        <v>19</v>
      </c>
      <c r="L1384" s="3" t="s">
        <v>212</v>
      </c>
      <c r="M1384" s="3">
        <v>311</v>
      </c>
      <c r="N1384" s="3" t="s">
        <v>21</v>
      </c>
      <c r="O1384" s="3">
        <f t="shared" si="21"/>
        <v>15</v>
      </c>
    </row>
    <row r="1385" spans="1:15" x14ac:dyDescent="0.25">
      <c r="A1385" s="2">
        <v>20204090231962</v>
      </c>
      <c r="B1385" s="4">
        <v>43894</v>
      </c>
      <c r="C1385" s="4">
        <v>43915</v>
      </c>
      <c r="D1385" s="2">
        <v>20203110089761</v>
      </c>
      <c r="E1385" s="4">
        <v>43903</v>
      </c>
      <c r="F1385" s="3" t="s">
        <v>14</v>
      </c>
      <c r="G1385" s="3" t="s">
        <v>15</v>
      </c>
      <c r="H1385" s="3" t="s">
        <v>2564</v>
      </c>
      <c r="I1385" s="3" t="s">
        <v>18</v>
      </c>
      <c r="J1385" s="3">
        <v>311</v>
      </c>
      <c r="K1385" s="3" t="s">
        <v>2565</v>
      </c>
      <c r="L1385" s="3" t="s">
        <v>2566</v>
      </c>
      <c r="M1385" s="3">
        <v>311</v>
      </c>
      <c r="N1385" s="3"/>
      <c r="O1385" s="3">
        <f t="shared" si="21"/>
        <v>9</v>
      </c>
    </row>
    <row r="1386" spans="1:15" x14ac:dyDescent="0.25">
      <c r="A1386" s="2">
        <v>20204090232252</v>
      </c>
      <c r="B1386" s="4">
        <v>43894</v>
      </c>
      <c r="C1386" s="4">
        <v>43984</v>
      </c>
      <c r="D1386" s="2">
        <v>20205000098331</v>
      </c>
      <c r="E1386" s="4">
        <v>43909</v>
      </c>
      <c r="F1386" s="3" t="s">
        <v>120</v>
      </c>
      <c r="G1386" s="3" t="s">
        <v>2567</v>
      </c>
      <c r="H1386" s="3" t="s">
        <v>2568</v>
      </c>
      <c r="I1386" s="3" t="s">
        <v>18</v>
      </c>
      <c r="J1386" s="3">
        <v>999</v>
      </c>
      <c r="K1386" s="3" t="s">
        <v>19</v>
      </c>
      <c r="L1386" s="3" t="s">
        <v>410</v>
      </c>
      <c r="M1386" s="3">
        <v>604</v>
      </c>
      <c r="N1386" s="3" t="s">
        <v>21</v>
      </c>
      <c r="O1386" s="3">
        <f t="shared" si="21"/>
        <v>15</v>
      </c>
    </row>
    <row r="1387" spans="1:15" x14ac:dyDescent="0.25">
      <c r="A1387" s="2">
        <v>20204090232332</v>
      </c>
      <c r="B1387" s="4">
        <v>43894</v>
      </c>
      <c r="C1387" s="4">
        <v>43908</v>
      </c>
      <c r="D1387" s="2">
        <v>20203090082361</v>
      </c>
      <c r="E1387" s="4">
        <v>43900</v>
      </c>
      <c r="F1387" s="3" t="s">
        <v>37</v>
      </c>
      <c r="G1387" s="3" t="s">
        <v>2569</v>
      </c>
      <c r="H1387" s="3" t="s">
        <v>657</v>
      </c>
      <c r="I1387" s="3" t="s">
        <v>18</v>
      </c>
      <c r="J1387" s="3">
        <v>999</v>
      </c>
      <c r="K1387" s="3" t="s">
        <v>19</v>
      </c>
      <c r="L1387" s="3" t="s">
        <v>1158</v>
      </c>
      <c r="M1387" s="3">
        <v>309</v>
      </c>
      <c r="N1387" s="3" t="s">
        <v>21</v>
      </c>
      <c r="O1387" s="3">
        <f t="shared" si="21"/>
        <v>6</v>
      </c>
    </row>
    <row r="1388" spans="1:15" x14ac:dyDescent="0.25">
      <c r="A1388" s="2">
        <v>20204090232662</v>
      </c>
      <c r="B1388" s="4">
        <v>43895</v>
      </c>
      <c r="C1388" s="4">
        <v>43916</v>
      </c>
      <c r="D1388" s="2">
        <v>20202000102431</v>
      </c>
      <c r="E1388" s="4">
        <v>43917</v>
      </c>
      <c r="F1388" s="3" t="s">
        <v>22</v>
      </c>
      <c r="G1388" s="3" t="s">
        <v>2570</v>
      </c>
      <c r="H1388" s="3" t="s">
        <v>1351</v>
      </c>
      <c r="I1388" s="3" t="s">
        <v>28</v>
      </c>
      <c r="J1388" s="3">
        <v>999</v>
      </c>
      <c r="K1388" s="3" t="s">
        <v>19</v>
      </c>
      <c r="L1388" s="3" t="s">
        <v>192</v>
      </c>
      <c r="M1388" s="3">
        <v>200</v>
      </c>
      <c r="N1388" s="3" t="s">
        <v>21</v>
      </c>
      <c r="O1388" s="3">
        <f t="shared" si="21"/>
        <v>22</v>
      </c>
    </row>
    <row r="1389" spans="1:15" x14ac:dyDescent="0.25">
      <c r="A1389" s="2">
        <v>20204090232682</v>
      </c>
      <c r="B1389" s="4">
        <v>43895</v>
      </c>
      <c r="C1389" s="4">
        <v>43909</v>
      </c>
      <c r="D1389" s="2">
        <v>20203030080841</v>
      </c>
      <c r="E1389" s="4">
        <v>43899</v>
      </c>
      <c r="F1389" s="3" t="s">
        <v>37</v>
      </c>
      <c r="G1389" s="3" t="s">
        <v>2571</v>
      </c>
      <c r="H1389" s="3" t="s">
        <v>145</v>
      </c>
      <c r="I1389" s="3" t="s">
        <v>18</v>
      </c>
      <c r="J1389" s="3">
        <v>999</v>
      </c>
      <c r="K1389" s="3" t="s">
        <v>19</v>
      </c>
      <c r="L1389" s="3" t="s">
        <v>127</v>
      </c>
      <c r="M1389" s="3">
        <v>303</v>
      </c>
      <c r="N1389" s="3" t="s">
        <v>21</v>
      </c>
      <c r="O1389" s="3">
        <f t="shared" si="21"/>
        <v>4</v>
      </c>
    </row>
    <row r="1390" spans="1:15" x14ac:dyDescent="0.25">
      <c r="A1390" s="2">
        <v>20204090232722</v>
      </c>
      <c r="B1390" s="4">
        <v>43895</v>
      </c>
      <c r="C1390" s="4">
        <v>43916</v>
      </c>
      <c r="D1390" s="2">
        <v>20203090085921</v>
      </c>
      <c r="E1390" s="4">
        <v>43902</v>
      </c>
      <c r="F1390" s="3" t="s">
        <v>14</v>
      </c>
      <c r="G1390" s="3" t="s">
        <v>2572</v>
      </c>
      <c r="H1390" s="3" t="s">
        <v>657</v>
      </c>
      <c r="I1390" s="3" t="s">
        <v>18</v>
      </c>
      <c r="J1390" s="3">
        <v>999</v>
      </c>
      <c r="K1390" s="3" t="s">
        <v>19</v>
      </c>
      <c r="L1390" s="3" t="s">
        <v>1158</v>
      </c>
      <c r="M1390" s="3">
        <v>309</v>
      </c>
      <c r="N1390" s="3" t="s">
        <v>21</v>
      </c>
      <c r="O1390" s="3">
        <f t="shared" si="21"/>
        <v>7</v>
      </c>
    </row>
    <row r="1391" spans="1:15" x14ac:dyDescent="0.25">
      <c r="A1391" s="2">
        <v>20204090232872</v>
      </c>
      <c r="B1391" s="4">
        <v>43895</v>
      </c>
      <c r="C1391" s="4">
        <v>43916</v>
      </c>
      <c r="D1391" s="2">
        <v>20205000098561</v>
      </c>
      <c r="E1391" s="4">
        <v>43910</v>
      </c>
      <c r="F1391" s="3" t="s">
        <v>22</v>
      </c>
      <c r="G1391" s="3" t="s">
        <v>2573</v>
      </c>
      <c r="H1391" s="3" t="s">
        <v>118</v>
      </c>
      <c r="I1391" s="3" t="s">
        <v>18</v>
      </c>
      <c r="J1391" s="3">
        <v>999</v>
      </c>
      <c r="K1391" s="3" t="s">
        <v>19</v>
      </c>
      <c r="L1391" s="3" t="s">
        <v>153</v>
      </c>
      <c r="M1391" s="3">
        <v>500</v>
      </c>
      <c r="N1391" s="3" t="s">
        <v>21</v>
      </c>
      <c r="O1391" s="3">
        <f t="shared" si="21"/>
        <v>15</v>
      </c>
    </row>
    <row r="1392" spans="1:15" x14ac:dyDescent="0.25">
      <c r="A1392" s="2">
        <v>20204090232962</v>
      </c>
      <c r="B1392" s="4">
        <v>43895</v>
      </c>
      <c r="C1392" s="4">
        <v>43916</v>
      </c>
      <c r="D1392" s="2">
        <v>20205000099171</v>
      </c>
      <c r="E1392" s="4">
        <v>43914</v>
      </c>
      <c r="F1392" s="3" t="s">
        <v>33</v>
      </c>
      <c r="G1392" s="3" t="s">
        <v>2574</v>
      </c>
      <c r="H1392" s="3" t="s">
        <v>2575</v>
      </c>
      <c r="I1392" s="3" t="s">
        <v>18</v>
      </c>
      <c r="J1392" s="3">
        <v>999</v>
      </c>
      <c r="K1392" s="3" t="s">
        <v>19</v>
      </c>
      <c r="L1392" s="3" t="s">
        <v>2207</v>
      </c>
      <c r="M1392" s="3">
        <v>500</v>
      </c>
      <c r="N1392" s="3" t="s">
        <v>21</v>
      </c>
      <c r="O1392" s="3">
        <f t="shared" si="21"/>
        <v>19</v>
      </c>
    </row>
    <row r="1393" spans="1:15" x14ac:dyDescent="0.25">
      <c r="A1393" s="2">
        <v>20204090233022</v>
      </c>
      <c r="B1393" s="4">
        <v>43895</v>
      </c>
      <c r="C1393" s="4">
        <v>43916</v>
      </c>
      <c r="D1393" s="2">
        <v>20206060085501</v>
      </c>
      <c r="E1393" s="4">
        <v>43901</v>
      </c>
      <c r="F1393" s="3" t="s">
        <v>22</v>
      </c>
      <c r="G1393" s="3" t="s">
        <v>2576</v>
      </c>
      <c r="H1393" s="3" t="s">
        <v>2577</v>
      </c>
      <c r="I1393" s="3" t="s">
        <v>18</v>
      </c>
      <c r="J1393" s="3">
        <v>999</v>
      </c>
      <c r="K1393" s="3" t="s">
        <v>19</v>
      </c>
      <c r="L1393" s="3" t="s">
        <v>945</v>
      </c>
      <c r="M1393" s="3">
        <v>606</v>
      </c>
      <c r="N1393" s="3" t="s">
        <v>21</v>
      </c>
      <c r="O1393" s="3">
        <f t="shared" si="21"/>
        <v>6</v>
      </c>
    </row>
    <row r="1394" spans="1:15" x14ac:dyDescent="0.25">
      <c r="A1394" s="2">
        <v>20204090233162</v>
      </c>
      <c r="B1394" s="4">
        <v>43895</v>
      </c>
      <c r="C1394" s="4">
        <v>43916</v>
      </c>
      <c r="D1394" s="2">
        <v>20206040096201</v>
      </c>
      <c r="E1394" s="4">
        <v>43909</v>
      </c>
      <c r="F1394" s="3" t="s">
        <v>22</v>
      </c>
      <c r="G1394" s="3" t="s">
        <v>2578</v>
      </c>
      <c r="H1394" s="3" t="s">
        <v>2579</v>
      </c>
      <c r="I1394" s="3" t="s">
        <v>18</v>
      </c>
      <c r="J1394" s="3">
        <v>999</v>
      </c>
      <c r="K1394" s="3" t="s">
        <v>19</v>
      </c>
      <c r="L1394" s="3" t="s">
        <v>1187</v>
      </c>
      <c r="M1394" s="3">
        <v>604</v>
      </c>
      <c r="N1394" s="3" t="s">
        <v>21</v>
      </c>
      <c r="O1394" s="3">
        <f t="shared" si="21"/>
        <v>14</v>
      </c>
    </row>
    <row r="1395" spans="1:15" x14ac:dyDescent="0.25">
      <c r="A1395" s="2">
        <v>20204090233852</v>
      </c>
      <c r="B1395" s="4">
        <v>43895</v>
      </c>
      <c r="C1395" s="4">
        <v>43985</v>
      </c>
      <c r="D1395" s="2"/>
      <c r="E1395" s="3" t="s">
        <v>17</v>
      </c>
      <c r="F1395" s="3" t="s">
        <v>120</v>
      </c>
      <c r="G1395" s="3" t="s">
        <v>2580</v>
      </c>
      <c r="H1395" s="3" t="s">
        <v>2153</v>
      </c>
      <c r="I1395" s="3" t="s">
        <v>418</v>
      </c>
      <c r="J1395" s="3">
        <v>500</v>
      </c>
      <c r="K1395" s="3" t="s">
        <v>2581</v>
      </c>
      <c r="L1395" s="3" t="s">
        <v>88</v>
      </c>
      <c r="M1395" s="3">
        <v>500</v>
      </c>
      <c r="N1395" s="3"/>
      <c r="O1395" s="3" t="str">
        <f t="shared" si="21"/>
        <v>-</v>
      </c>
    </row>
    <row r="1396" spans="1:15" x14ac:dyDescent="0.25">
      <c r="A1396" s="2">
        <v>20204090234222</v>
      </c>
      <c r="B1396" s="4">
        <v>43895</v>
      </c>
      <c r="C1396" s="4">
        <v>43916</v>
      </c>
      <c r="D1396" s="2" t="s">
        <v>2582</v>
      </c>
      <c r="E1396" s="4">
        <v>43928</v>
      </c>
      <c r="F1396" s="3" t="s">
        <v>33</v>
      </c>
      <c r="G1396" s="3" t="s">
        <v>2583</v>
      </c>
      <c r="H1396" s="3" t="s">
        <v>423</v>
      </c>
      <c r="I1396" s="3" t="s">
        <v>28</v>
      </c>
      <c r="J1396" s="3">
        <v>999</v>
      </c>
      <c r="K1396" s="3" t="s">
        <v>19</v>
      </c>
      <c r="L1396" s="3" t="s">
        <v>2584</v>
      </c>
      <c r="M1396" s="3">
        <v>603</v>
      </c>
      <c r="N1396" s="3" t="s">
        <v>21</v>
      </c>
      <c r="O1396" s="3">
        <f t="shared" si="21"/>
        <v>33</v>
      </c>
    </row>
    <row r="1397" spans="1:15" x14ac:dyDescent="0.25">
      <c r="A1397" s="2">
        <v>20204090234292</v>
      </c>
      <c r="B1397" s="4">
        <v>43895</v>
      </c>
      <c r="C1397" s="4">
        <v>43916</v>
      </c>
      <c r="D1397" s="2">
        <v>20205000092411</v>
      </c>
      <c r="E1397" s="4">
        <v>43907</v>
      </c>
      <c r="F1397" s="3" t="s">
        <v>22</v>
      </c>
      <c r="G1397" s="3" t="s">
        <v>15</v>
      </c>
      <c r="H1397" s="3" t="s">
        <v>2585</v>
      </c>
      <c r="I1397" s="3" t="s">
        <v>18</v>
      </c>
      <c r="J1397" s="3">
        <v>999</v>
      </c>
      <c r="K1397" s="3" t="s">
        <v>19</v>
      </c>
      <c r="L1397" s="3" t="s">
        <v>153</v>
      </c>
      <c r="M1397" s="3">
        <v>500</v>
      </c>
      <c r="N1397" s="3" t="s">
        <v>21</v>
      </c>
      <c r="O1397" s="3">
        <f t="shared" si="21"/>
        <v>12</v>
      </c>
    </row>
    <row r="1398" spans="1:15" x14ac:dyDescent="0.25">
      <c r="A1398" s="2">
        <v>20204090234312</v>
      </c>
      <c r="B1398" s="4">
        <v>43895</v>
      </c>
      <c r="C1398" s="4">
        <v>43916</v>
      </c>
      <c r="D1398" s="2">
        <v>20206060111221</v>
      </c>
      <c r="E1398" s="4">
        <v>43928</v>
      </c>
      <c r="F1398" s="3" t="s">
        <v>14</v>
      </c>
      <c r="G1398" s="3" t="s">
        <v>15</v>
      </c>
      <c r="H1398" s="3" t="s">
        <v>2586</v>
      </c>
      <c r="I1398" s="3" t="s">
        <v>28</v>
      </c>
      <c r="J1398" s="3">
        <v>999</v>
      </c>
      <c r="K1398" s="3" t="s">
        <v>19</v>
      </c>
      <c r="L1398" s="3" t="s">
        <v>234</v>
      </c>
      <c r="M1398" s="3">
        <v>606</v>
      </c>
      <c r="N1398" s="3" t="s">
        <v>21</v>
      </c>
      <c r="O1398" s="3">
        <f t="shared" si="21"/>
        <v>33</v>
      </c>
    </row>
    <row r="1399" spans="1:15" x14ac:dyDescent="0.25">
      <c r="A1399" s="2">
        <v>20204090234532</v>
      </c>
      <c r="B1399" s="4">
        <v>43895</v>
      </c>
      <c r="C1399" s="4">
        <v>43985</v>
      </c>
      <c r="D1399" s="2" t="s">
        <v>2587</v>
      </c>
      <c r="E1399" s="3" t="s">
        <v>17</v>
      </c>
      <c r="F1399" s="3" t="s">
        <v>120</v>
      </c>
      <c r="G1399" s="3" t="s">
        <v>2588</v>
      </c>
      <c r="H1399" s="3" t="s">
        <v>771</v>
      </c>
      <c r="I1399" s="3" t="s">
        <v>418</v>
      </c>
      <c r="J1399" s="3">
        <v>311</v>
      </c>
      <c r="K1399" s="3" t="s">
        <v>906</v>
      </c>
      <c r="L1399" s="3" t="s">
        <v>707</v>
      </c>
      <c r="M1399" s="3">
        <v>311</v>
      </c>
      <c r="N1399" s="3"/>
      <c r="O1399" s="3" t="str">
        <f t="shared" si="21"/>
        <v>-</v>
      </c>
    </row>
    <row r="1400" spans="1:15" x14ac:dyDescent="0.25">
      <c r="A1400" s="2">
        <v>20204090234542</v>
      </c>
      <c r="B1400" s="4">
        <v>43895</v>
      </c>
      <c r="C1400" s="4">
        <v>43916</v>
      </c>
      <c r="D1400" s="2">
        <v>20203030080701</v>
      </c>
      <c r="E1400" s="4">
        <v>43899</v>
      </c>
      <c r="F1400" s="3" t="s">
        <v>33</v>
      </c>
      <c r="G1400" s="3" t="s">
        <v>2589</v>
      </c>
      <c r="H1400" s="3" t="s">
        <v>2590</v>
      </c>
      <c r="I1400" s="3" t="s">
        <v>18</v>
      </c>
      <c r="J1400" s="3">
        <v>999</v>
      </c>
      <c r="K1400" s="3" t="s">
        <v>19</v>
      </c>
      <c r="L1400" s="3" t="s">
        <v>619</v>
      </c>
      <c r="M1400" s="3">
        <v>303</v>
      </c>
      <c r="N1400" s="3" t="s">
        <v>21</v>
      </c>
      <c r="O1400" s="3">
        <f t="shared" si="21"/>
        <v>4</v>
      </c>
    </row>
    <row r="1401" spans="1:15" x14ac:dyDescent="0.25">
      <c r="A1401" s="2">
        <v>20204090234592</v>
      </c>
      <c r="B1401" s="4">
        <v>43895</v>
      </c>
      <c r="C1401" s="4">
        <v>43916</v>
      </c>
      <c r="D1401" s="2">
        <v>20203040096811</v>
      </c>
      <c r="E1401" s="4">
        <v>43909</v>
      </c>
      <c r="F1401" s="3" t="s">
        <v>33</v>
      </c>
      <c r="G1401" s="3" t="s">
        <v>2591</v>
      </c>
      <c r="H1401" s="3" t="s">
        <v>2007</v>
      </c>
      <c r="I1401" s="3" t="s">
        <v>18</v>
      </c>
      <c r="J1401" s="3">
        <v>999</v>
      </c>
      <c r="K1401" s="3" t="s">
        <v>19</v>
      </c>
      <c r="L1401" s="3" t="s">
        <v>1495</v>
      </c>
      <c r="M1401" s="3">
        <v>304</v>
      </c>
      <c r="N1401" s="3" t="s">
        <v>21</v>
      </c>
      <c r="O1401" s="3">
        <f t="shared" si="21"/>
        <v>14</v>
      </c>
    </row>
    <row r="1402" spans="1:15" x14ac:dyDescent="0.25">
      <c r="A1402" s="2">
        <v>20204090234602</v>
      </c>
      <c r="B1402" s="4">
        <v>43895</v>
      </c>
      <c r="C1402" s="4">
        <v>43909</v>
      </c>
      <c r="D1402" s="2">
        <v>20205000095291</v>
      </c>
      <c r="E1402" s="4">
        <v>43908</v>
      </c>
      <c r="F1402" s="3" t="s">
        <v>106</v>
      </c>
      <c r="G1402" s="3" t="s">
        <v>2592</v>
      </c>
      <c r="H1402" s="3" t="s">
        <v>1150</v>
      </c>
      <c r="I1402" s="3" t="s">
        <v>18</v>
      </c>
      <c r="J1402" s="3">
        <v>999</v>
      </c>
      <c r="K1402" s="3" t="s">
        <v>19</v>
      </c>
      <c r="L1402" s="3" t="s">
        <v>312</v>
      </c>
      <c r="M1402" s="3">
        <v>500</v>
      </c>
      <c r="N1402" s="3" t="s">
        <v>21</v>
      </c>
      <c r="O1402" s="3">
        <f t="shared" si="21"/>
        <v>13</v>
      </c>
    </row>
    <row r="1403" spans="1:15" x14ac:dyDescent="0.25">
      <c r="A1403" s="2">
        <v>20204090234952</v>
      </c>
      <c r="B1403" s="4">
        <v>43895</v>
      </c>
      <c r="C1403" s="4">
        <v>43909</v>
      </c>
      <c r="D1403" s="2">
        <v>20203030080691</v>
      </c>
      <c r="E1403" s="4">
        <v>43899</v>
      </c>
      <c r="F1403" s="3" t="s">
        <v>37</v>
      </c>
      <c r="G1403" s="3" t="s">
        <v>2593</v>
      </c>
      <c r="H1403" s="3" t="s">
        <v>1415</v>
      </c>
      <c r="I1403" s="3" t="s">
        <v>18</v>
      </c>
      <c r="J1403" s="3">
        <v>999</v>
      </c>
      <c r="K1403" s="3" t="s">
        <v>19</v>
      </c>
      <c r="L1403" s="3" t="s">
        <v>127</v>
      </c>
      <c r="M1403" s="3">
        <v>303</v>
      </c>
      <c r="N1403" s="3" t="s">
        <v>21</v>
      </c>
      <c r="O1403" s="3">
        <f t="shared" si="21"/>
        <v>4</v>
      </c>
    </row>
    <row r="1404" spans="1:15" x14ac:dyDescent="0.25">
      <c r="A1404" s="2">
        <v>20204090234972</v>
      </c>
      <c r="B1404" s="4">
        <v>43895</v>
      </c>
      <c r="C1404" s="4">
        <v>43916</v>
      </c>
      <c r="D1404" s="2">
        <v>20205000103001</v>
      </c>
      <c r="E1404" s="4">
        <v>43920</v>
      </c>
      <c r="F1404" s="3" t="s">
        <v>33</v>
      </c>
      <c r="G1404" s="3" t="s">
        <v>2594</v>
      </c>
      <c r="H1404" s="3" t="s">
        <v>229</v>
      </c>
      <c r="I1404" s="3" t="s">
        <v>28</v>
      </c>
      <c r="J1404" s="3">
        <v>999</v>
      </c>
      <c r="K1404" s="3" t="s">
        <v>19</v>
      </c>
      <c r="L1404" s="3" t="s">
        <v>189</v>
      </c>
      <c r="M1404" s="3">
        <v>500</v>
      </c>
      <c r="N1404" s="3" t="s">
        <v>21</v>
      </c>
      <c r="O1404" s="3">
        <f t="shared" si="21"/>
        <v>25</v>
      </c>
    </row>
    <row r="1405" spans="1:15" x14ac:dyDescent="0.25">
      <c r="A1405" s="2">
        <v>20204090235002</v>
      </c>
      <c r="B1405" s="4">
        <v>43895</v>
      </c>
      <c r="C1405" s="4">
        <v>43916</v>
      </c>
      <c r="D1405" s="2">
        <v>20203110079761</v>
      </c>
      <c r="E1405" s="4">
        <v>43899</v>
      </c>
      <c r="F1405" s="3" t="s">
        <v>33</v>
      </c>
      <c r="G1405" s="3" t="s">
        <v>2595</v>
      </c>
      <c r="H1405" s="3" t="s">
        <v>2596</v>
      </c>
      <c r="I1405" s="3" t="s">
        <v>18</v>
      </c>
      <c r="J1405" s="3">
        <v>999</v>
      </c>
      <c r="K1405" s="3" t="s">
        <v>19</v>
      </c>
      <c r="L1405" s="3" t="s">
        <v>2597</v>
      </c>
      <c r="M1405" s="3">
        <v>311</v>
      </c>
      <c r="N1405" s="3" t="s">
        <v>21</v>
      </c>
      <c r="O1405" s="3">
        <f t="shared" si="21"/>
        <v>4</v>
      </c>
    </row>
    <row r="1406" spans="1:15" x14ac:dyDescent="0.25">
      <c r="A1406" s="2">
        <v>20204090235392</v>
      </c>
      <c r="B1406" s="4">
        <v>43895</v>
      </c>
      <c r="C1406" s="4">
        <v>43916</v>
      </c>
      <c r="D1406" s="2">
        <v>20203110079631</v>
      </c>
      <c r="E1406" s="4">
        <v>43899</v>
      </c>
      <c r="F1406" s="3" t="s">
        <v>33</v>
      </c>
      <c r="G1406" s="3" t="s">
        <v>2598</v>
      </c>
      <c r="H1406" s="3" t="s">
        <v>2596</v>
      </c>
      <c r="I1406" s="3" t="s">
        <v>18</v>
      </c>
      <c r="J1406" s="3">
        <v>999</v>
      </c>
      <c r="K1406" s="3" t="s">
        <v>19</v>
      </c>
      <c r="L1406" s="3" t="s">
        <v>341</v>
      </c>
      <c r="M1406" s="3">
        <v>311</v>
      </c>
      <c r="N1406" s="3" t="s">
        <v>21</v>
      </c>
      <c r="O1406" s="3">
        <f t="shared" si="21"/>
        <v>4</v>
      </c>
    </row>
    <row r="1407" spans="1:15" x14ac:dyDescent="0.25">
      <c r="A1407" s="2">
        <v>20204090235682</v>
      </c>
      <c r="B1407" s="4">
        <v>43895</v>
      </c>
      <c r="C1407" s="4">
        <v>43985</v>
      </c>
      <c r="D1407" s="2"/>
      <c r="E1407" s="3" t="s">
        <v>17</v>
      </c>
      <c r="F1407" s="3" t="s">
        <v>120</v>
      </c>
      <c r="G1407" s="3" t="s">
        <v>2599</v>
      </c>
      <c r="H1407" s="3" t="s">
        <v>2600</v>
      </c>
      <c r="I1407" s="3" t="s">
        <v>418</v>
      </c>
      <c r="J1407" s="3">
        <v>500</v>
      </c>
      <c r="K1407" s="3" t="s">
        <v>2601</v>
      </c>
      <c r="L1407" s="3" t="s">
        <v>499</v>
      </c>
      <c r="M1407" s="3">
        <v>500</v>
      </c>
      <c r="N1407" s="3"/>
      <c r="O1407" s="3" t="str">
        <f t="shared" si="21"/>
        <v>-</v>
      </c>
    </row>
    <row r="1408" spans="1:15" x14ac:dyDescent="0.25">
      <c r="A1408" s="2">
        <v>20204090235722</v>
      </c>
      <c r="B1408" s="4">
        <v>43895</v>
      </c>
      <c r="C1408" s="4">
        <v>43916</v>
      </c>
      <c r="D1408" s="2">
        <v>20205000089191</v>
      </c>
      <c r="E1408" s="4">
        <v>43903</v>
      </c>
      <c r="F1408" s="3" t="s">
        <v>22</v>
      </c>
      <c r="G1408" s="3" t="s">
        <v>2602</v>
      </c>
      <c r="H1408" s="3" t="s">
        <v>2603</v>
      </c>
      <c r="I1408" s="3" t="s">
        <v>18</v>
      </c>
      <c r="J1408" s="3">
        <v>999</v>
      </c>
      <c r="K1408" s="3" t="s">
        <v>19</v>
      </c>
      <c r="L1408" s="3" t="s">
        <v>472</v>
      </c>
      <c r="M1408" s="3">
        <v>500</v>
      </c>
      <c r="N1408" s="3" t="s">
        <v>21</v>
      </c>
      <c r="O1408" s="3">
        <f t="shared" si="21"/>
        <v>8</v>
      </c>
    </row>
    <row r="1409" spans="1:15" x14ac:dyDescent="0.25">
      <c r="A1409" s="2">
        <v>20204090235752</v>
      </c>
      <c r="B1409" s="4">
        <v>43895</v>
      </c>
      <c r="C1409" s="4">
        <v>43909</v>
      </c>
      <c r="D1409" s="2"/>
      <c r="E1409" s="3" t="s">
        <v>17</v>
      </c>
      <c r="F1409" s="3" t="s">
        <v>37</v>
      </c>
      <c r="G1409" s="3" t="s">
        <v>2604</v>
      </c>
      <c r="H1409" s="3" t="s">
        <v>1307</v>
      </c>
      <c r="I1409" s="3" t="s">
        <v>28</v>
      </c>
      <c r="J1409" s="3">
        <v>999</v>
      </c>
      <c r="K1409" s="3" t="s">
        <v>19</v>
      </c>
      <c r="L1409" s="3" t="s">
        <v>209</v>
      </c>
      <c r="M1409" s="3">
        <v>306</v>
      </c>
      <c r="N1409" s="3" t="s">
        <v>21</v>
      </c>
      <c r="O1409" s="3" t="str">
        <f t="shared" si="21"/>
        <v>-</v>
      </c>
    </row>
    <row r="1410" spans="1:15" x14ac:dyDescent="0.25">
      <c r="A1410" s="2">
        <v>20204090235772</v>
      </c>
      <c r="B1410" s="4">
        <v>43895</v>
      </c>
      <c r="C1410" s="4">
        <v>43909</v>
      </c>
      <c r="D1410" s="2">
        <v>20203070099781</v>
      </c>
      <c r="E1410" s="4">
        <v>43915</v>
      </c>
      <c r="F1410" s="3" t="s">
        <v>37</v>
      </c>
      <c r="G1410" s="3" t="s">
        <v>2605</v>
      </c>
      <c r="H1410" s="3" t="s">
        <v>2606</v>
      </c>
      <c r="I1410" s="3" t="s">
        <v>28</v>
      </c>
      <c r="J1410" s="3">
        <v>999</v>
      </c>
      <c r="K1410" s="3" t="s">
        <v>19</v>
      </c>
      <c r="L1410" s="3" t="s">
        <v>415</v>
      </c>
      <c r="M1410" s="3">
        <v>307</v>
      </c>
      <c r="N1410" s="3" t="s">
        <v>21</v>
      </c>
      <c r="O1410" s="3">
        <f t="shared" si="21"/>
        <v>20</v>
      </c>
    </row>
    <row r="1411" spans="1:15" x14ac:dyDescent="0.25">
      <c r="A1411" s="2">
        <v>20204090235792</v>
      </c>
      <c r="B1411" s="4">
        <v>43895</v>
      </c>
      <c r="C1411" s="4">
        <v>43916</v>
      </c>
      <c r="D1411" s="2">
        <v>20205000105171</v>
      </c>
      <c r="E1411" s="4">
        <v>43922</v>
      </c>
      <c r="F1411" s="3" t="s">
        <v>22</v>
      </c>
      <c r="G1411" s="3" t="s">
        <v>2607</v>
      </c>
      <c r="H1411" s="3" t="s">
        <v>2608</v>
      </c>
      <c r="I1411" s="3" t="s">
        <v>28</v>
      </c>
      <c r="J1411" s="3">
        <v>999</v>
      </c>
      <c r="K1411" s="3" t="s">
        <v>19</v>
      </c>
      <c r="L1411" s="3" t="s">
        <v>292</v>
      </c>
      <c r="M1411" s="3">
        <v>500</v>
      </c>
      <c r="N1411" s="3" t="s">
        <v>21</v>
      </c>
      <c r="O1411" s="3">
        <f t="shared" si="21"/>
        <v>27</v>
      </c>
    </row>
    <row r="1412" spans="1:15" x14ac:dyDescent="0.25">
      <c r="A1412" s="2">
        <v>20204090235902</v>
      </c>
      <c r="B1412" s="4">
        <v>43895</v>
      </c>
      <c r="C1412" s="4">
        <v>43902</v>
      </c>
      <c r="D1412" s="2">
        <v>20202000095771</v>
      </c>
      <c r="E1412" s="4">
        <v>43900</v>
      </c>
      <c r="F1412" s="3" t="s">
        <v>391</v>
      </c>
      <c r="G1412" s="3" t="s">
        <v>2609</v>
      </c>
      <c r="H1412" s="3" t="s">
        <v>605</v>
      </c>
      <c r="I1412" s="3" t="s">
        <v>18</v>
      </c>
      <c r="J1412" s="3">
        <v>999</v>
      </c>
      <c r="K1412" s="3" t="s">
        <v>19</v>
      </c>
      <c r="L1412" s="3" t="s">
        <v>658</v>
      </c>
      <c r="M1412" s="3">
        <v>200</v>
      </c>
      <c r="N1412" s="3" t="s">
        <v>21</v>
      </c>
      <c r="O1412" s="3">
        <f t="shared" si="21"/>
        <v>5</v>
      </c>
    </row>
    <row r="1413" spans="1:15" x14ac:dyDescent="0.25">
      <c r="A1413" s="2">
        <v>20204090235932</v>
      </c>
      <c r="B1413" s="4">
        <v>43895</v>
      </c>
      <c r="C1413" s="4">
        <v>43909</v>
      </c>
      <c r="D1413" s="2"/>
      <c r="E1413" s="3" t="s">
        <v>17</v>
      </c>
      <c r="F1413" s="3" t="s">
        <v>106</v>
      </c>
      <c r="G1413" s="3" t="s">
        <v>2610</v>
      </c>
      <c r="H1413" s="3" t="s">
        <v>2611</v>
      </c>
      <c r="I1413" s="3" t="s">
        <v>28</v>
      </c>
      <c r="J1413" s="3">
        <v>999</v>
      </c>
      <c r="K1413" s="3" t="s">
        <v>19</v>
      </c>
      <c r="L1413" s="3" t="s">
        <v>1994</v>
      </c>
      <c r="M1413" s="3">
        <v>604</v>
      </c>
      <c r="N1413" s="3" t="s">
        <v>21</v>
      </c>
      <c r="O1413" s="3" t="str">
        <f t="shared" ref="O1413:O1476" si="22">IFERROR(E1413-B1413,"-")</f>
        <v>-</v>
      </c>
    </row>
    <row r="1414" spans="1:15" x14ac:dyDescent="0.25">
      <c r="A1414" s="2">
        <v>20204090236072</v>
      </c>
      <c r="B1414" s="4">
        <v>43895</v>
      </c>
      <c r="C1414" s="4">
        <v>43909</v>
      </c>
      <c r="D1414" s="2">
        <v>20205000095521</v>
      </c>
      <c r="E1414" s="4">
        <v>43908</v>
      </c>
      <c r="F1414" s="3" t="s">
        <v>37</v>
      </c>
      <c r="G1414" s="3" t="s">
        <v>2612</v>
      </c>
      <c r="H1414" s="3" t="s">
        <v>2613</v>
      </c>
      <c r="I1414" s="3" t="s">
        <v>18</v>
      </c>
      <c r="J1414" s="3">
        <v>999</v>
      </c>
      <c r="K1414" s="3" t="s">
        <v>19</v>
      </c>
      <c r="L1414" s="3" t="s">
        <v>312</v>
      </c>
      <c r="M1414" s="3">
        <v>500</v>
      </c>
      <c r="N1414" s="3" t="s">
        <v>21</v>
      </c>
      <c r="O1414" s="3">
        <f t="shared" si="22"/>
        <v>13</v>
      </c>
    </row>
    <row r="1415" spans="1:15" x14ac:dyDescent="0.25">
      <c r="A1415" s="2">
        <v>20204090236152</v>
      </c>
      <c r="B1415" s="4">
        <v>43895</v>
      </c>
      <c r="C1415" s="4">
        <v>43909</v>
      </c>
      <c r="D1415" s="2">
        <v>20203040092751</v>
      </c>
      <c r="E1415" s="4">
        <v>43907</v>
      </c>
      <c r="F1415" s="3" t="s">
        <v>37</v>
      </c>
      <c r="G1415" s="3" t="s">
        <v>2614</v>
      </c>
      <c r="H1415" s="3" t="s">
        <v>2615</v>
      </c>
      <c r="I1415" s="3" t="s">
        <v>18</v>
      </c>
      <c r="J1415" s="3">
        <v>999</v>
      </c>
      <c r="K1415" s="3" t="s">
        <v>19</v>
      </c>
      <c r="L1415" s="3" t="s">
        <v>1495</v>
      </c>
      <c r="M1415" s="3">
        <v>304</v>
      </c>
      <c r="N1415" s="3" t="s">
        <v>21</v>
      </c>
      <c r="O1415" s="3">
        <f t="shared" si="22"/>
        <v>12</v>
      </c>
    </row>
    <row r="1416" spans="1:15" x14ac:dyDescent="0.25">
      <c r="A1416" s="2">
        <v>20204090236242</v>
      </c>
      <c r="B1416" s="4">
        <v>43895</v>
      </c>
      <c r="C1416" s="4">
        <v>43916</v>
      </c>
      <c r="D1416" s="2">
        <v>20202000095321</v>
      </c>
      <c r="E1416" s="4">
        <v>43908</v>
      </c>
      <c r="F1416" s="3" t="s">
        <v>14</v>
      </c>
      <c r="G1416" s="3" t="s">
        <v>2616</v>
      </c>
      <c r="H1416" s="3" t="s">
        <v>1072</v>
      </c>
      <c r="I1416" s="3" t="s">
        <v>18</v>
      </c>
      <c r="J1416" s="3">
        <v>200</v>
      </c>
      <c r="K1416" s="3" t="s">
        <v>72</v>
      </c>
      <c r="L1416" s="3" t="s">
        <v>73</v>
      </c>
      <c r="M1416" s="3">
        <v>200</v>
      </c>
      <c r="N1416" s="3"/>
      <c r="O1416" s="3">
        <f t="shared" si="22"/>
        <v>13</v>
      </c>
    </row>
    <row r="1417" spans="1:15" x14ac:dyDescent="0.25">
      <c r="A1417" s="2">
        <v>20204090236282</v>
      </c>
      <c r="B1417" s="4">
        <v>43895</v>
      </c>
      <c r="C1417" s="4">
        <v>43909</v>
      </c>
      <c r="D1417" s="2">
        <v>20202000095341</v>
      </c>
      <c r="E1417" s="4">
        <v>43908</v>
      </c>
      <c r="F1417" s="3" t="s">
        <v>89</v>
      </c>
      <c r="G1417" s="3" t="s">
        <v>2617</v>
      </c>
      <c r="H1417" s="3" t="s">
        <v>1072</v>
      </c>
      <c r="I1417" s="3" t="s">
        <v>18</v>
      </c>
      <c r="J1417" s="3">
        <v>200</v>
      </c>
      <c r="K1417" s="3" t="s">
        <v>72</v>
      </c>
      <c r="L1417" s="3" t="s">
        <v>73</v>
      </c>
      <c r="M1417" s="3">
        <v>200</v>
      </c>
      <c r="N1417" s="3"/>
      <c r="O1417" s="3">
        <f t="shared" si="22"/>
        <v>13</v>
      </c>
    </row>
    <row r="1418" spans="1:15" x14ac:dyDescent="0.25">
      <c r="A1418" s="2">
        <v>20204090236342</v>
      </c>
      <c r="B1418" s="4">
        <v>43895</v>
      </c>
      <c r="C1418" s="4">
        <v>43909</v>
      </c>
      <c r="D1418" s="2" t="s">
        <v>2618</v>
      </c>
      <c r="E1418" s="4">
        <v>43911</v>
      </c>
      <c r="F1418" s="3" t="s">
        <v>37</v>
      </c>
      <c r="G1418" s="3" t="s">
        <v>2619</v>
      </c>
      <c r="H1418" s="3" t="s">
        <v>115</v>
      </c>
      <c r="I1418" s="3" t="s">
        <v>28</v>
      </c>
      <c r="J1418" s="3">
        <v>999</v>
      </c>
      <c r="K1418" s="3" t="s">
        <v>19</v>
      </c>
      <c r="L1418" s="3" t="s">
        <v>2620</v>
      </c>
      <c r="M1418" s="3">
        <v>701</v>
      </c>
      <c r="N1418" s="3" t="s">
        <v>21</v>
      </c>
      <c r="O1418" s="3">
        <f t="shared" si="22"/>
        <v>16</v>
      </c>
    </row>
    <row r="1419" spans="1:15" x14ac:dyDescent="0.25">
      <c r="A1419" s="2">
        <v>20204090236352</v>
      </c>
      <c r="B1419" s="4">
        <v>43895</v>
      </c>
      <c r="C1419" s="4">
        <v>43916</v>
      </c>
      <c r="D1419" s="2"/>
      <c r="E1419" s="3" t="s">
        <v>17</v>
      </c>
      <c r="F1419" s="3" t="s">
        <v>33</v>
      </c>
      <c r="G1419" s="3" t="s">
        <v>2621</v>
      </c>
      <c r="H1419" s="3" t="s">
        <v>994</v>
      </c>
      <c r="I1419" s="3" t="s">
        <v>28</v>
      </c>
      <c r="J1419" s="3">
        <v>500</v>
      </c>
      <c r="K1419" s="3" t="s">
        <v>2601</v>
      </c>
      <c r="L1419" s="3" t="s">
        <v>499</v>
      </c>
      <c r="M1419" s="3">
        <v>500</v>
      </c>
      <c r="N1419" s="3"/>
      <c r="O1419" s="3" t="str">
        <f t="shared" si="22"/>
        <v>-</v>
      </c>
    </row>
    <row r="1420" spans="1:15" x14ac:dyDescent="0.25">
      <c r="A1420" s="2">
        <v>20204090237702</v>
      </c>
      <c r="B1420" s="4">
        <v>43895</v>
      </c>
      <c r="C1420" s="4">
        <v>43909</v>
      </c>
      <c r="D1420" s="2"/>
      <c r="E1420" s="3" t="s">
        <v>17</v>
      </c>
      <c r="F1420" s="3" t="s">
        <v>89</v>
      </c>
      <c r="G1420" s="3" t="s">
        <v>2622</v>
      </c>
      <c r="H1420" s="3" t="s">
        <v>2623</v>
      </c>
      <c r="I1420" s="3" t="s">
        <v>28</v>
      </c>
      <c r="J1420" s="3">
        <v>999</v>
      </c>
      <c r="K1420" s="3" t="s">
        <v>19</v>
      </c>
      <c r="L1420" s="3" t="s">
        <v>127</v>
      </c>
      <c r="M1420" s="3">
        <v>303</v>
      </c>
      <c r="N1420" s="3" t="s">
        <v>21</v>
      </c>
      <c r="O1420" s="3" t="str">
        <f t="shared" si="22"/>
        <v>-</v>
      </c>
    </row>
    <row r="1421" spans="1:15" x14ac:dyDescent="0.25">
      <c r="A1421" s="2">
        <v>20204090237722</v>
      </c>
      <c r="B1421" s="4">
        <v>43895</v>
      </c>
      <c r="C1421" s="4">
        <v>43916</v>
      </c>
      <c r="D1421" s="2">
        <v>20203110097901</v>
      </c>
      <c r="E1421" s="4">
        <v>43909</v>
      </c>
      <c r="F1421" s="3" t="s">
        <v>14</v>
      </c>
      <c r="G1421" s="3" t="s">
        <v>15</v>
      </c>
      <c r="H1421" s="3" t="s">
        <v>2624</v>
      </c>
      <c r="I1421" s="3" t="s">
        <v>18</v>
      </c>
      <c r="J1421" s="3">
        <v>999</v>
      </c>
      <c r="K1421" s="3" t="s">
        <v>19</v>
      </c>
      <c r="L1421" s="3" t="s">
        <v>212</v>
      </c>
      <c r="M1421" s="3">
        <v>311</v>
      </c>
      <c r="N1421" s="3" t="s">
        <v>21</v>
      </c>
      <c r="O1421" s="3">
        <f t="shared" si="22"/>
        <v>14</v>
      </c>
    </row>
    <row r="1422" spans="1:15" x14ac:dyDescent="0.25">
      <c r="A1422" s="2">
        <v>20204090238062</v>
      </c>
      <c r="B1422" s="4">
        <v>43895</v>
      </c>
      <c r="C1422" s="4">
        <v>43909</v>
      </c>
      <c r="D1422" s="2"/>
      <c r="E1422" s="3" t="s">
        <v>17</v>
      </c>
      <c r="F1422" s="3" t="s">
        <v>89</v>
      </c>
      <c r="G1422" s="3" t="s">
        <v>2625</v>
      </c>
      <c r="H1422" s="3" t="s">
        <v>2626</v>
      </c>
      <c r="I1422" s="3" t="s">
        <v>28</v>
      </c>
      <c r="J1422" s="3">
        <v>200</v>
      </c>
      <c r="K1422" s="3" t="s">
        <v>2627</v>
      </c>
      <c r="L1422" s="3" t="s">
        <v>2628</v>
      </c>
      <c r="M1422" s="3">
        <v>200</v>
      </c>
      <c r="N1422" s="3"/>
      <c r="O1422" s="3" t="str">
        <f t="shared" si="22"/>
        <v>-</v>
      </c>
    </row>
    <row r="1423" spans="1:15" x14ac:dyDescent="0.25">
      <c r="A1423" s="2">
        <v>20204090238072</v>
      </c>
      <c r="B1423" s="4">
        <v>43895</v>
      </c>
      <c r="C1423" s="4">
        <v>43985</v>
      </c>
      <c r="D1423" s="2">
        <v>20205000094811</v>
      </c>
      <c r="E1423" s="4">
        <v>43908</v>
      </c>
      <c r="F1423" s="3" t="s">
        <v>120</v>
      </c>
      <c r="G1423" s="3" t="s">
        <v>2629</v>
      </c>
      <c r="H1423" s="3" t="s">
        <v>423</v>
      </c>
      <c r="I1423" s="3" t="s">
        <v>18</v>
      </c>
      <c r="J1423" s="3">
        <v>999</v>
      </c>
      <c r="K1423" s="3" t="s">
        <v>19</v>
      </c>
      <c r="L1423" s="3" t="s">
        <v>292</v>
      </c>
      <c r="M1423" s="3">
        <v>500</v>
      </c>
      <c r="N1423" s="3" t="s">
        <v>21</v>
      </c>
      <c r="O1423" s="3">
        <f t="shared" si="22"/>
        <v>13</v>
      </c>
    </row>
    <row r="1424" spans="1:15" x14ac:dyDescent="0.25">
      <c r="A1424" s="2">
        <v>20204090238602</v>
      </c>
      <c r="B1424" s="4">
        <v>43895</v>
      </c>
      <c r="C1424" s="4">
        <v>43916</v>
      </c>
      <c r="D1424" s="2">
        <v>20203060088091</v>
      </c>
      <c r="E1424" s="4">
        <v>43903</v>
      </c>
      <c r="F1424" s="3" t="s">
        <v>14</v>
      </c>
      <c r="G1424" s="3" t="s">
        <v>15</v>
      </c>
      <c r="H1424" s="3" t="s">
        <v>2630</v>
      </c>
      <c r="I1424" s="3" t="s">
        <v>18</v>
      </c>
      <c r="J1424" s="3">
        <v>999</v>
      </c>
      <c r="K1424" s="3" t="s">
        <v>19</v>
      </c>
      <c r="L1424" s="3" t="s">
        <v>593</v>
      </c>
      <c r="M1424" s="3">
        <v>306</v>
      </c>
      <c r="N1424" s="3" t="s">
        <v>21</v>
      </c>
      <c r="O1424" s="3">
        <f t="shared" si="22"/>
        <v>8</v>
      </c>
    </row>
    <row r="1425" spans="1:15" x14ac:dyDescent="0.25">
      <c r="A1425" s="2">
        <v>20204090238772</v>
      </c>
      <c r="B1425" s="4">
        <v>43896</v>
      </c>
      <c r="C1425" s="4">
        <v>43917</v>
      </c>
      <c r="D1425" s="2">
        <v>20203060081251</v>
      </c>
      <c r="E1425" s="4">
        <v>43900</v>
      </c>
      <c r="F1425" s="3" t="s">
        <v>22</v>
      </c>
      <c r="G1425" s="3" t="s">
        <v>2631</v>
      </c>
      <c r="H1425" s="3" t="s">
        <v>2632</v>
      </c>
      <c r="I1425" s="3" t="s">
        <v>18</v>
      </c>
      <c r="J1425" s="3">
        <v>999</v>
      </c>
      <c r="K1425" s="3" t="s">
        <v>19</v>
      </c>
      <c r="L1425" s="3" t="s">
        <v>593</v>
      </c>
      <c r="M1425" s="3">
        <v>306</v>
      </c>
      <c r="N1425" s="3" t="s">
        <v>21</v>
      </c>
      <c r="O1425" s="3">
        <f t="shared" si="22"/>
        <v>4</v>
      </c>
    </row>
    <row r="1426" spans="1:15" x14ac:dyDescent="0.25">
      <c r="A1426" s="2">
        <v>20204090238842</v>
      </c>
      <c r="B1426" s="4">
        <v>43896</v>
      </c>
      <c r="C1426" s="4">
        <v>43917</v>
      </c>
      <c r="D1426" s="2">
        <v>20202000080471</v>
      </c>
      <c r="E1426" s="4">
        <v>43899</v>
      </c>
      <c r="F1426" s="3" t="s">
        <v>77</v>
      </c>
      <c r="G1426" s="3" t="s">
        <v>2633</v>
      </c>
      <c r="H1426" s="3" t="s">
        <v>2634</v>
      </c>
      <c r="I1426" s="3" t="s">
        <v>18</v>
      </c>
      <c r="J1426" s="3">
        <v>999</v>
      </c>
      <c r="K1426" s="3" t="s">
        <v>19</v>
      </c>
      <c r="L1426" s="3" t="s">
        <v>2359</v>
      </c>
      <c r="M1426" s="3">
        <v>200</v>
      </c>
      <c r="N1426" s="3" t="s">
        <v>21</v>
      </c>
      <c r="O1426" s="3">
        <f t="shared" si="22"/>
        <v>3</v>
      </c>
    </row>
    <row r="1427" spans="1:15" x14ac:dyDescent="0.25">
      <c r="A1427" s="2">
        <v>20204090238852</v>
      </c>
      <c r="B1427" s="4">
        <v>43896</v>
      </c>
      <c r="C1427" s="4">
        <v>43910</v>
      </c>
      <c r="D1427" s="2">
        <v>20206040092531</v>
      </c>
      <c r="E1427" s="4">
        <v>43907</v>
      </c>
      <c r="F1427" s="3" t="s">
        <v>37</v>
      </c>
      <c r="G1427" s="3" t="s">
        <v>2635</v>
      </c>
      <c r="H1427" s="3" t="s">
        <v>118</v>
      </c>
      <c r="I1427" s="3" t="s">
        <v>18</v>
      </c>
      <c r="J1427" s="3">
        <v>999</v>
      </c>
      <c r="K1427" s="3" t="s">
        <v>19</v>
      </c>
      <c r="L1427" s="3" t="s">
        <v>1994</v>
      </c>
      <c r="M1427" s="3">
        <v>604</v>
      </c>
      <c r="N1427" s="3" t="s">
        <v>21</v>
      </c>
      <c r="O1427" s="3">
        <f t="shared" si="22"/>
        <v>11</v>
      </c>
    </row>
    <row r="1428" spans="1:15" x14ac:dyDescent="0.25">
      <c r="A1428" s="2">
        <v>20204090238862</v>
      </c>
      <c r="B1428" s="4">
        <v>43896</v>
      </c>
      <c r="C1428" s="4">
        <v>43910</v>
      </c>
      <c r="D1428" s="2">
        <v>20205000082961</v>
      </c>
      <c r="E1428" s="4">
        <v>43900</v>
      </c>
      <c r="F1428" s="3" t="s">
        <v>37</v>
      </c>
      <c r="G1428" s="3" t="s">
        <v>2636</v>
      </c>
      <c r="H1428" s="3" t="s">
        <v>115</v>
      </c>
      <c r="I1428" s="3" t="s">
        <v>18</v>
      </c>
      <c r="J1428" s="3">
        <v>999</v>
      </c>
      <c r="K1428" s="3" t="s">
        <v>19</v>
      </c>
      <c r="L1428" s="3" t="s">
        <v>625</v>
      </c>
      <c r="M1428" s="3">
        <v>500</v>
      </c>
      <c r="N1428" s="3" t="s">
        <v>21</v>
      </c>
      <c r="O1428" s="3">
        <f t="shared" si="22"/>
        <v>4</v>
      </c>
    </row>
    <row r="1429" spans="1:15" x14ac:dyDescent="0.25">
      <c r="A1429" s="2">
        <v>20204090238982</v>
      </c>
      <c r="B1429" s="4">
        <v>43896</v>
      </c>
      <c r="C1429" s="4">
        <v>43910</v>
      </c>
      <c r="D1429" s="2">
        <v>20202000099451</v>
      </c>
      <c r="E1429" s="4">
        <v>43915</v>
      </c>
      <c r="F1429" s="3" t="s">
        <v>30</v>
      </c>
      <c r="G1429" s="3" t="s">
        <v>2637</v>
      </c>
      <c r="H1429" s="3" t="s">
        <v>2638</v>
      </c>
      <c r="I1429" s="3" t="s">
        <v>28</v>
      </c>
      <c r="J1429" s="3">
        <v>200</v>
      </c>
      <c r="K1429" s="3" t="s">
        <v>989</v>
      </c>
      <c r="L1429" s="3" t="s">
        <v>990</v>
      </c>
      <c r="M1429" s="3">
        <v>200</v>
      </c>
      <c r="N1429" s="3"/>
      <c r="O1429" s="3">
        <f t="shared" si="22"/>
        <v>19</v>
      </c>
    </row>
    <row r="1430" spans="1:15" x14ac:dyDescent="0.25">
      <c r="A1430" s="2">
        <v>20204090239022</v>
      </c>
      <c r="B1430" s="4">
        <v>43896</v>
      </c>
      <c r="C1430" s="4">
        <v>43910</v>
      </c>
      <c r="D1430" s="2">
        <v>20206060082751</v>
      </c>
      <c r="E1430" s="4">
        <v>43900</v>
      </c>
      <c r="F1430" s="3" t="s">
        <v>106</v>
      </c>
      <c r="G1430" s="3" t="s">
        <v>2639</v>
      </c>
      <c r="H1430" s="3" t="s">
        <v>2640</v>
      </c>
      <c r="I1430" s="3" t="s">
        <v>18</v>
      </c>
      <c r="J1430" s="3">
        <v>999</v>
      </c>
      <c r="K1430" s="3" t="s">
        <v>19</v>
      </c>
      <c r="L1430" s="3" t="s">
        <v>170</v>
      </c>
      <c r="M1430" s="3">
        <v>606</v>
      </c>
      <c r="N1430" s="3" t="s">
        <v>21</v>
      </c>
      <c r="O1430" s="3">
        <f t="shared" si="22"/>
        <v>4</v>
      </c>
    </row>
    <row r="1431" spans="1:15" x14ac:dyDescent="0.25">
      <c r="A1431" s="2">
        <v>20204090239052</v>
      </c>
      <c r="B1431" s="4">
        <v>43896</v>
      </c>
      <c r="C1431" s="4">
        <v>43917</v>
      </c>
      <c r="D1431" s="2">
        <v>20203110097891</v>
      </c>
      <c r="E1431" s="4">
        <v>43909</v>
      </c>
      <c r="F1431" s="3" t="s">
        <v>14</v>
      </c>
      <c r="G1431" s="3" t="s">
        <v>2641</v>
      </c>
      <c r="H1431" s="3" t="s">
        <v>2642</v>
      </c>
      <c r="I1431" s="3" t="s">
        <v>18</v>
      </c>
      <c r="J1431" s="3">
        <v>999</v>
      </c>
      <c r="K1431" s="3" t="s">
        <v>19</v>
      </c>
      <c r="L1431" s="3" t="s">
        <v>25</v>
      </c>
      <c r="M1431" s="3">
        <v>311</v>
      </c>
      <c r="N1431" s="3" t="s">
        <v>21</v>
      </c>
      <c r="O1431" s="3">
        <f t="shared" si="22"/>
        <v>13</v>
      </c>
    </row>
    <row r="1432" spans="1:15" x14ac:dyDescent="0.25">
      <c r="A1432" s="2">
        <v>20204090239112</v>
      </c>
      <c r="B1432" s="4">
        <v>43896</v>
      </c>
      <c r="C1432" s="4">
        <v>43910</v>
      </c>
      <c r="D1432" s="2">
        <v>20205000092361</v>
      </c>
      <c r="E1432" s="4">
        <v>43907</v>
      </c>
      <c r="F1432" s="3" t="s">
        <v>89</v>
      </c>
      <c r="G1432" s="3" t="s">
        <v>2643</v>
      </c>
      <c r="H1432" s="3" t="s">
        <v>532</v>
      </c>
      <c r="I1432" s="3" t="s">
        <v>18</v>
      </c>
      <c r="J1432" s="3">
        <v>999</v>
      </c>
      <c r="K1432" s="3" t="s">
        <v>19</v>
      </c>
      <c r="L1432" s="3" t="s">
        <v>102</v>
      </c>
      <c r="M1432" s="3">
        <v>500</v>
      </c>
      <c r="N1432" s="3" t="s">
        <v>21</v>
      </c>
      <c r="O1432" s="3">
        <f t="shared" si="22"/>
        <v>11</v>
      </c>
    </row>
    <row r="1433" spans="1:15" x14ac:dyDescent="0.25">
      <c r="A1433" s="2">
        <v>20204090239202</v>
      </c>
      <c r="B1433" s="4">
        <v>43896</v>
      </c>
      <c r="C1433" s="4">
        <v>43917</v>
      </c>
      <c r="D1433" s="2">
        <v>20202000081261</v>
      </c>
      <c r="E1433" s="4">
        <v>43900</v>
      </c>
      <c r="F1433" s="3" t="s">
        <v>22</v>
      </c>
      <c r="G1433" s="3" t="s">
        <v>2644</v>
      </c>
      <c r="H1433" s="3" t="s">
        <v>2645</v>
      </c>
      <c r="I1433" s="3" t="s">
        <v>18</v>
      </c>
      <c r="J1433" s="3">
        <v>999</v>
      </c>
      <c r="K1433" s="3" t="s">
        <v>19</v>
      </c>
      <c r="L1433" s="3" t="s">
        <v>2646</v>
      </c>
      <c r="M1433" s="3">
        <v>200</v>
      </c>
      <c r="N1433" s="3" t="s">
        <v>21</v>
      </c>
      <c r="O1433" s="3">
        <f t="shared" si="22"/>
        <v>4</v>
      </c>
    </row>
    <row r="1434" spans="1:15" x14ac:dyDescent="0.25">
      <c r="A1434" s="2">
        <v>20204090239352</v>
      </c>
      <c r="B1434" s="4">
        <v>43896</v>
      </c>
      <c r="C1434" s="4">
        <v>43917</v>
      </c>
      <c r="D1434" s="2">
        <v>20205000102951</v>
      </c>
      <c r="E1434" s="4">
        <v>43920</v>
      </c>
      <c r="F1434" s="3" t="s">
        <v>22</v>
      </c>
      <c r="G1434" s="3" t="s">
        <v>2647</v>
      </c>
      <c r="H1434" s="3" t="s">
        <v>2648</v>
      </c>
      <c r="I1434" s="3" t="s">
        <v>28</v>
      </c>
      <c r="J1434" s="3">
        <v>999</v>
      </c>
      <c r="K1434" s="3" t="s">
        <v>19</v>
      </c>
      <c r="L1434" s="3" t="s">
        <v>1111</v>
      </c>
      <c r="M1434" s="3">
        <v>500</v>
      </c>
      <c r="N1434" s="3" t="s">
        <v>21</v>
      </c>
      <c r="O1434" s="3">
        <f t="shared" si="22"/>
        <v>24</v>
      </c>
    </row>
    <row r="1435" spans="1:15" x14ac:dyDescent="0.25">
      <c r="A1435" s="2">
        <v>20204090239372</v>
      </c>
      <c r="B1435" s="4">
        <v>43896</v>
      </c>
      <c r="C1435" s="4">
        <v>43986</v>
      </c>
      <c r="D1435" s="2">
        <v>20203030081481</v>
      </c>
      <c r="E1435" s="4">
        <v>43900</v>
      </c>
      <c r="F1435" s="3" t="s">
        <v>120</v>
      </c>
      <c r="G1435" s="3" t="s">
        <v>2649</v>
      </c>
      <c r="H1435" s="3" t="s">
        <v>417</v>
      </c>
      <c r="I1435" s="3" t="s">
        <v>18</v>
      </c>
      <c r="J1435" s="3">
        <v>999</v>
      </c>
      <c r="K1435" s="3" t="s">
        <v>19</v>
      </c>
      <c r="L1435" s="3" t="s">
        <v>127</v>
      </c>
      <c r="M1435" s="3">
        <v>303</v>
      </c>
      <c r="N1435" s="3" t="s">
        <v>21</v>
      </c>
      <c r="O1435" s="3">
        <f t="shared" si="22"/>
        <v>4</v>
      </c>
    </row>
    <row r="1436" spans="1:15" x14ac:dyDescent="0.25">
      <c r="A1436" s="2">
        <v>20204090239492</v>
      </c>
      <c r="B1436" s="4">
        <v>43896</v>
      </c>
      <c r="C1436" s="4">
        <v>43917</v>
      </c>
      <c r="D1436" s="2">
        <v>20203060086771</v>
      </c>
      <c r="E1436" s="4">
        <v>43902</v>
      </c>
      <c r="F1436" s="3" t="s">
        <v>14</v>
      </c>
      <c r="G1436" s="3" t="s">
        <v>2650</v>
      </c>
      <c r="H1436" s="3" t="s">
        <v>2651</v>
      </c>
      <c r="I1436" s="3" t="s">
        <v>18</v>
      </c>
      <c r="J1436" s="3">
        <v>999</v>
      </c>
      <c r="K1436" s="3" t="s">
        <v>19</v>
      </c>
      <c r="L1436" s="3" t="s">
        <v>348</v>
      </c>
      <c r="M1436" s="3">
        <v>306</v>
      </c>
      <c r="N1436" s="3" t="s">
        <v>21</v>
      </c>
      <c r="O1436" s="3">
        <f t="shared" si="22"/>
        <v>6</v>
      </c>
    </row>
    <row r="1437" spans="1:15" x14ac:dyDescent="0.25">
      <c r="A1437" s="2">
        <v>20204090239572</v>
      </c>
      <c r="B1437" s="4">
        <v>43896</v>
      </c>
      <c r="C1437" s="4">
        <v>43917</v>
      </c>
      <c r="D1437" s="2"/>
      <c r="E1437" s="3" t="s">
        <v>17</v>
      </c>
      <c r="F1437" s="3" t="s">
        <v>22</v>
      </c>
      <c r="G1437" s="3" t="s">
        <v>2652</v>
      </c>
      <c r="H1437" s="3" t="s">
        <v>2653</v>
      </c>
      <c r="I1437" s="3" t="s">
        <v>28</v>
      </c>
      <c r="J1437" s="3">
        <v>200</v>
      </c>
      <c r="K1437" s="3" t="s">
        <v>1574</v>
      </c>
      <c r="L1437" s="3" t="s">
        <v>838</v>
      </c>
      <c r="M1437" s="3">
        <v>200</v>
      </c>
      <c r="N1437" s="3"/>
      <c r="O1437" s="3" t="str">
        <f t="shared" si="22"/>
        <v>-</v>
      </c>
    </row>
    <row r="1438" spans="1:15" x14ac:dyDescent="0.25">
      <c r="A1438" s="2">
        <v>20204090239692</v>
      </c>
      <c r="B1438" s="4">
        <v>43896</v>
      </c>
      <c r="C1438" s="4">
        <v>43910</v>
      </c>
      <c r="D1438" s="2">
        <v>20205000105051</v>
      </c>
      <c r="E1438" s="4">
        <v>43922</v>
      </c>
      <c r="F1438" s="3" t="s">
        <v>37</v>
      </c>
      <c r="G1438" s="3" t="s">
        <v>2654</v>
      </c>
      <c r="H1438" s="3" t="s">
        <v>1256</v>
      </c>
      <c r="I1438" s="3" t="s">
        <v>28</v>
      </c>
      <c r="J1438" s="3">
        <v>999</v>
      </c>
      <c r="K1438" s="3" t="s">
        <v>19</v>
      </c>
      <c r="L1438" s="3" t="s">
        <v>292</v>
      </c>
      <c r="M1438" s="3">
        <v>500</v>
      </c>
      <c r="N1438" s="3" t="s">
        <v>21</v>
      </c>
      <c r="O1438" s="3">
        <f t="shared" si="22"/>
        <v>26</v>
      </c>
    </row>
    <row r="1439" spans="1:15" x14ac:dyDescent="0.25">
      <c r="A1439" s="2">
        <v>20204090239752</v>
      </c>
      <c r="B1439" s="4">
        <v>43896</v>
      </c>
      <c r="C1439" s="4">
        <v>43917</v>
      </c>
      <c r="D1439" s="2">
        <v>20203050092691</v>
      </c>
      <c r="E1439" s="4">
        <v>43907</v>
      </c>
      <c r="F1439" s="3" t="s">
        <v>22</v>
      </c>
      <c r="G1439" s="3" t="s">
        <v>2655</v>
      </c>
      <c r="H1439" s="3" t="s">
        <v>2110</v>
      </c>
      <c r="I1439" s="3" t="s">
        <v>18</v>
      </c>
      <c r="J1439" s="3">
        <v>999</v>
      </c>
      <c r="K1439" s="3" t="s">
        <v>19</v>
      </c>
      <c r="L1439" s="3" t="s">
        <v>328</v>
      </c>
      <c r="M1439" s="3">
        <v>305</v>
      </c>
      <c r="N1439" s="3" t="s">
        <v>21</v>
      </c>
      <c r="O1439" s="3">
        <f t="shared" si="22"/>
        <v>11</v>
      </c>
    </row>
    <row r="1440" spans="1:15" x14ac:dyDescent="0.25">
      <c r="A1440" s="2">
        <v>20204090239782</v>
      </c>
      <c r="B1440" s="4">
        <v>43896</v>
      </c>
      <c r="C1440" s="4">
        <v>43917</v>
      </c>
      <c r="D1440" s="2">
        <v>20206060103811</v>
      </c>
      <c r="E1440" s="4">
        <v>43920</v>
      </c>
      <c r="F1440" s="3" t="s">
        <v>22</v>
      </c>
      <c r="G1440" s="3" t="s">
        <v>2656</v>
      </c>
      <c r="H1440" s="3" t="s">
        <v>2657</v>
      </c>
      <c r="I1440" s="3" t="s">
        <v>28</v>
      </c>
      <c r="J1440" s="3">
        <v>999</v>
      </c>
      <c r="K1440" s="3" t="s">
        <v>19</v>
      </c>
      <c r="L1440" s="3" t="s">
        <v>710</v>
      </c>
      <c r="M1440" s="3">
        <v>606</v>
      </c>
      <c r="N1440" s="3" t="s">
        <v>21</v>
      </c>
      <c r="O1440" s="3">
        <f t="shared" si="22"/>
        <v>24</v>
      </c>
    </row>
    <row r="1441" spans="1:15" x14ac:dyDescent="0.25">
      <c r="A1441" s="2">
        <v>20204090239972</v>
      </c>
      <c r="B1441" s="4">
        <v>43896</v>
      </c>
      <c r="C1441" s="4">
        <v>43917</v>
      </c>
      <c r="D1441" s="2">
        <v>20203060081901</v>
      </c>
      <c r="E1441" s="4">
        <v>43900</v>
      </c>
      <c r="F1441" s="3" t="s">
        <v>22</v>
      </c>
      <c r="G1441" s="3" t="s">
        <v>2658</v>
      </c>
      <c r="H1441" s="3" t="s">
        <v>2659</v>
      </c>
      <c r="I1441" s="3" t="s">
        <v>18</v>
      </c>
      <c r="J1441" s="3">
        <v>999</v>
      </c>
      <c r="K1441" s="3" t="s">
        <v>19</v>
      </c>
      <c r="L1441" s="3" t="s">
        <v>209</v>
      </c>
      <c r="M1441" s="3">
        <v>306</v>
      </c>
      <c r="N1441" s="3" t="s">
        <v>21</v>
      </c>
      <c r="O1441" s="3">
        <f t="shared" si="22"/>
        <v>4</v>
      </c>
    </row>
    <row r="1442" spans="1:15" x14ac:dyDescent="0.25">
      <c r="A1442" s="2">
        <v>20204090240132</v>
      </c>
      <c r="B1442" s="4">
        <v>43896</v>
      </c>
      <c r="C1442" s="4">
        <v>43917</v>
      </c>
      <c r="D1442" s="2">
        <v>20203110097931</v>
      </c>
      <c r="E1442" s="4">
        <v>43909</v>
      </c>
      <c r="F1442" s="3" t="s">
        <v>22</v>
      </c>
      <c r="G1442" s="3" t="s">
        <v>2660</v>
      </c>
      <c r="H1442" s="3" t="s">
        <v>2661</v>
      </c>
      <c r="I1442" s="3" t="s">
        <v>18</v>
      </c>
      <c r="J1442" s="3">
        <v>999</v>
      </c>
      <c r="K1442" s="3" t="s">
        <v>19</v>
      </c>
      <c r="L1442" s="3" t="s">
        <v>212</v>
      </c>
      <c r="M1442" s="3">
        <v>311</v>
      </c>
      <c r="N1442" s="3" t="s">
        <v>21</v>
      </c>
      <c r="O1442" s="3">
        <f t="shared" si="22"/>
        <v>13</v>
      </c>
    </row>
    <row r="1443" spans="1:15" x14ac:dyDescent="0.25">
      <c r="A1443" s="2">
        <v>20204090240262</v>
      </c>
      <c r="B1443" s="4">
        <v>43896</v>
      </c>
      <c r="C1443" s="4">
        <v>43917</v>
      </c>
      <c r="D1443" s="2"/>
      <c r="E1443" s="3" t="s">
        <v>17</v>
      </c>
      <c r="F1443" s="3" t="s">
        <v>14</v>
      </c>
      <c r="G1443" s="3" t="s">
        <v>2662</v>
      </c>
      <c r="H1443" s="3" t="s">
        <v>2663</v>
      </c>
      <c r="I1443" s="3" t="s">
        <v>28</v>
      </c>
      <c r="J1443" s="3">
        <v>999</v>
      </c>
      <c r="K1443" s="3" t="s">
        <v>19</v>
      </c>
      <c r="L1443" s="3" t="s">
        <v>80</v>
      </c>
      <c r="M1443" s="3">
        <v>306</v>
      </c>
      <c r="N1443" s="3" t="s">
        <v>21</v>
      </c>
      <c r="O1443" s="3" t="str">
        <f t="shared" si="22"/>
        <v>-</v>
      </c>
    </row>
    <row r="1444" spans="1:15" x14ac:dyDescent="0.25">
      <c r="A1444" s="2">
        <v>20204090240392</v>
      </c>
      <c r="B1444" s="4">
        <v>43896</v>
      </c>
      <c r="C1444" s="4">
        <v>43917</v>
      </c>
      <c r="D1444" s="2">
        <v>20203110097881</v>
      </c>
      <c r="E1444" s="4">
        <v>43909</v>
      </c>
      <c r="F1444" s="3" t="s">
        <v>14</v>
      </c>
      <c r="G1444" s="3" t="s">
        <v>2664</v>
      </c>
      <c r="H1444" s="3" t="s">
        <v>2665</v>
      </c>
      <c r="I1444" s="3" t="s">
        <v>18</v>
      </c>
      <c r="J1444" s="3">
        <v>999</v>
      </c>
      <c r="K1444" s="3" t="s">
        <v>19</v>
      </c>
      <c r="L1444" s="3" t="s">
        <v>25</v>
      </c>
      <c r="M1444" s="3">
        <v>311</v>
      </c>
      <c r="N1444" s="3" t="s">
        <v>21</v>
      </c>
      <c r="O1444" s="3">
        <f t="shared" si="22"/>
        <v>13</v>
      </c>
    </row>
    <row r="1445" spans="1:15" x14ac:dyDescent="0.25">
      <c r="A1445" s="2">
        <v>20204090240532</v>
      </c>
      <c r="B1445" s="4">
        <v>43896</v>
      </c>
      <c r="C1445" s="4">
        <v>43910</v>
      </c>
      <c r="D1445" s="2">
        <v>20203110089031</v>
      </c>
      <c r="E1445" s="4">
        <v>43903</v>
      </c>
      <c r="F1445" s="3" t="s">
        <v>30</v>
      </c>
      <c r="G1445" s="3" t="s">
        <v>2666</v>
      </c>
      <c r="H1445" s="3" t="s">
        <v>2667</v>
      </c>
      <c r="I1445" s="3" t="s">
        <v>18</v>
      </c>
      <c r="J1445" s="3">
        <v>999</v>
      </c>
      <c r="K1445" s="3" t="s">
        <v>19</v>
      </c>
      <c r="L1445" s="3" t="s">
        <v>212</v>
      </c>
      <c r="M1445" s="3">
        <v>311</v>
      </c>
      <c r="N1445" s="3" t="s">
        <v>21</v>
      </c>
      <c r="O1445" s="3">
        <f t="shared" si="22"/>
        <v>7</v>
      </c>
    </row>
    <row r="1446" spans="1:15" x14ac:dyDescent="0.25">
      <c r="A1446" s="2">
        <v>20204090240692</v>
      </c>
      <c r="B1446" s="4">
        <v>43896</v>
      </c>
      <c r="C1446" s="4">
        <v>43917</v>
      </c>
      <c r="D1446" s="2">
        <v>20203110092321</v>
      </c>
      <c r="E1446" s="4">
        <v>43907</v>
      </c>
      <c r="F1446" s="3" t="s">
        <v>14</v>
      </c>
      <c r="G1446" s="3" t="s">
        <v>15</v>
      </c>
      <c r="H1446" s="3" t="s">
        <v>2624</v>
      </c>
      <c r="I1446" s="3" t="s">
        <v>18</v>
      </c>
      <c r="J1446" s="3">
        <v>999</v>
      </c>
      <c r="K1446" s="3" t="s">
        <v>19</v>
      </c>
      <c r="L1446" s="3" t="s">
        <v>212</v>
      </c>
      <c r="M1446" s="3">
        <v>311</v>
      </c>
      <c r="N1446" s="3" t="s">
        <v>21</v>
      </c>
      <c r="O1446" s="3">
        <f t="shared" si="22"/>
        <v>11</v>
      </c>
    </row>
    <row r="1447" spans="1:15" x14ac:dyDescent="0.25">
      <c r="A1447" s="2">
        <v>20204090240722</v>
      </c>
      <c r="B1447" s="4">
        <v>43896</v>
      </c>
      <c r="C1447" s="4">
        <v>43986</v>
      </c>
      <c r="D1447" s="2" t="s">
        <v>2668</v>
      </c>
      <c r="E1447" s="3" t="s">
        <v>17</v>
      </c>
      <c r="F1447" s="3" t="s">
        <v>120</v>
      </c>
      <c r="G1447" s="3" t="s">
        <v>2669</v>
      </c>
      <c r="H1447" s="3" t="s">
        <v>931</v>
      </c>
      <c r="I1447" s="3" t="s">
        <v>418</v>
      </c>
      <c r="J1447" s="3">
        <v>308</v>
      </c>
      <c r="K1447" s="3" t="s">
        <v>2670</v>
      </c>
      <c r="L1447" s="3" t="s">
        <v>2671</v>
      </c>
      <c r="M1447" s="3">
        <v>308</v>
      </c>
      <c r="N1447" s="3"/>
      <c r="O1447" s="3" t="str">
        <f t="shared" si="22"/>
        <v>-</v>
      </c>
    </row>
    <row r="1448" spans="1:15" x14ac:dyDescent="0.25">
      <c r="A1448" s="2">
        <v>20204090240792</v>
      </c>
      <c r="B1448" s="4">
        <v>43896</v>
      </c>
      <c r="C1448" s="4">
        <v>43917</v>
      </c>
      <c r="D1448" s="2">
        <v>20206040100061</v>
      </c>
      <c r="E1448" s="4">
        <v>43915</v>
      </c>
      <c r="F1448" s="3" t="s">
        <v>22</v>
      </c>
      <c r="G1448" s="3" t="s">
        <v>15</v>
      </c>
      <c r="H1448" s="3" t="s">
        <v>2672</v>
      </c>
      <c r="I1448" s="3" t="s">
        <v>18</v>
      </c>
      <c r="J1448" s="3">
        <v>999</v>
      </c>
      <c r="K1448" s="3" t="s">
        <v>19</v>
      </c>
      <c r="L1448" s="3" t="s">
        <v>237</v>
      </c>
      <c r="M1448" s="3">
        <v>604</v>
      </c>
      <c r="N1448" s="3" t="s">
        <v>21</v>
      </c>
      <c r="O1448" s="3">
        <f t="shared" si="22"/>
        <v>19</v>
      </c>
    </row>
    <row r="1449" spans="1:15" x14ac:dyDescent="0.25">
      <c r="A1449" s="2">
        <v>20204090240832</v>
      </c>
      <c r="B1449" s="4">
        <v>43896</v>
      </c>
      <c r="C1449" s="4">
        <v>43986</v>
      </c>
      <c r="D1449" s="2"/>
      <c r="E1449" s="3" t="s">
        <v>17</v>
      </c>
      <c r="F1449" s="3" t="s">
        <v>120</v>
      </c>
      <c r="G1449" s="3" t="s">
        <v>2673</v>
      </c>
      <c r="H1449" s="3" t="s">
        <v>2674</v>
      </c>
      <c r="I1449" s="3" t="s">
        <v>418</v>
      </c>
      <c r="J1449" s="3">
        <v>311</v>
      </c>
      <c r="K1449" s="3" t="s">
        <v>906</v>
      </c>
      <c r="L1449" s="3" t="s">
        <v>707</v>
      </c>
      <c r="M1449" s="3">
        <v>311</v>
      </c>
      <c r="N1449" s="3"/>
      <c r="O1449" s="3" t="str">
        <f t="shared" si="22"/>
        <v>-</v>
      </c>
    </row>
    <row r="1450" spans="1:15" x14ac:dyDescent="0.25">
      <c r="A1450" s="2">
        <v>20204090240842</v>
      </c>
      <c r="B1450" s="4">
        <v>43896</v>
      </c>
      <c r="C1450" s="4">
        <v>43917</v>
      </c>
      <c r="D1450" s="2">
        <v>20203050087751</v>
      </c>
      <c r="E1450" s="4">
        <v>43902</v>
      </c>
      <c r="F1450" s="3" t="s">
        <v>22</v>
      </c>
      <c r="G1450" s="3" t="s">
        <v>2675</v>
      </c>
      <c r="H1450" s="3" t="s">
        <v>1328</v>
      </c>
      <c r="I1450" s="3" t="s">
        <v>18</v>
      </c>
      <c r="J1450" s="3">
        <v>999</v>
      </c>
      <c r="K1450" s="3" t="s">
        <v>19</v>
      </c>
      <c r="L1450" s="3" t="s">
        <v>328</v>
      </c>
      <c r="M1450" s="3">
        <v>305</v>
      </c>
      <c r="N1450" s="3" t="s">
        <v>21</v>
      </c>
      <c r="O1450" s="3">
        <f t="shared" si="22"/>
        <v>6</v>
      </c>
    </row>
    <row r="1451" spans="1:15" x14ac:dyDescent="0.25">
      <c r="A1451" s="2">
        <v>20204090241132</v>
      </c>
      <c r="B1451" s="4">
        <v>43896</v>
      </c>
      <c r="C1451" s="4">
        <v>43917</v>
      </c>
      <c r="D1451" s="2">
        <v>20203050080461</v>
      </c>
      <c r="E1451" s="4">
        <v>43899</v>
      </c>
      <c r="F1451" s="3" t="s">
        <v>22</v>
      </c>
      <c r="G1451" s="3" t="s">
        <v>2676</v>
      </c>
      <c r="H1451" s="3" t="s">
        <v>2677</v>
      </c>
      <c r="I1451" s="3" t="s">
        <v>18</v>
      </c>
      <c r="J1451" s="3">
        <v>999</v>
      </c>
      <c r="K1451" s="3" t="s">
        <v>19</v>
      </c>
      <c r="L1451" s="3" t="s">
        <v>328</v>
      </c>
      <c r="M1451" s="3">
        <v>305</v>
      </c>
      <c r="N1451" s="3" t="s">
        <v>21</v>
      </c>
      <c r="O1451" s="3">
        <f t="shared" si="22"/>
        <v>3</v>
      </c>
    </row>
    <row r="1452" spans="1:15" x14ac:dyDescent="0.25">
      <c r="A1452" s="2">
        <v>20204090241172</v>
      </c>
      <c r="B1452" s="4">
        <v>43896</v>
      </c>
      <c r="C1452" s="4">
        <v>43917</v>
      </c>
      <c r="D1452" s="2">
        <v>20203060096231</v>
      </c>
      <c r="E1452" s="4">
        <v>43909</v>
      </c>
      <c r="F1452" s="3" t="s">
        <v>22</v>
      </c>
      <c r="G1452" s="3" t="s">
        <v>2678</v>
      </c>
      <c r="H1452" s="3" t="s">
        <v>1838</v>
      </c>
      <c r="I1452" s="3" t="s">
        <v>18</v>
      </c>
      <c r="J1452" s="3">
        <v>999</v>
      </c>
      <c r="K1452" s="3" t="s">
        <v>19</v>
      </c>
      <c r="L1452" s="3" t="s">
        <v>593</v>
      </c>
      <c r="M1452" s="3">
        <v>306</v>
      </c>
      <c r="N1452" s="3" t="s">
        <v>21</v>
      </c>
      <c r="O1452" s="3">
        <f t="shared" si="22"/>
        <v>13</v>
      </c>
    </row>
    <row r="1453" spans="1:15" x14ac:dyDescent="0.25">
      <c r="A1453" s="2">
        <v>20204090241222</v>
      </c>
      <c r="B1453" s="4">
        <v>43896</v>
      </c>
      <c r="C1453" s="4">
        <v>43910</v>
      </c>
      <c r="D1453" s="2">
        <v>20202000103931</v>
      </c>
      <c r="E1453" s="4">
        <v>43920</v>
      </c>
      <c r="F1453" s="3" t="s">
        <v>37</v>
      </c>
      <c r="G1453" s="3" t="s">
        <v>2679</v>
      </c>
      <c r="H1453" s="3" t="s">
        <v>2680</v>
      </c>
      <c r="I1453" s="3" t="s">
        <v>28</v>
      </c>
      <c r="J1453" s="3">
        <v>200</v>
      </c>
      <c r="K1453" s="3" t="s">
        <v>2429</v>
      </c>
      <c r="L1453" s="3" t="s">
        <v>990</v>
      </c>
      <c r="M1453" s="3">
        <v>200</v>
      </c>
      <c r="N1453" s="3"/>
      <c r="O1453" s="3">
        <f t="shared" si="22"/>
        <v>24</v>
      </c>
    </row>
    <row r="1454" spans="1:15" x14ac:dyDescent="0.25">
      <c r="A1454" s="2">
        <v>20204090241242</v>
      </c>
      <c r="B1454" s="4">
        <v>43896</v>
      </c>
      <c r="C1454" s="4">
        <v>43910</v>
      </c>
      <c r="D1454" s="2">
        <v>20203030086481</v>
      </c>
      <c r="E1454" s="4">
        <v>43902</v>
      </c>
      <c r="F1454" s="3" t="s">
        <v>81</v>
      </c>
      <c r="G1454" s="3" t="s">
        <v>2681</v>
      </c>
      <c r="H1454" s="3" t="s">
        <v>2682</v>
      </c>
      <c r="I1454" s="3" t="s">
        <v>18</v>
      </c>
      <c r="J1454" s="3">
        <v>999</v>
      </c>
      <c r="K1454" s="3" t="s">
        <v>19</v>
      </c>
      <c r="L1454" s="3" t="s">
        <v>127</v>
      </c>
      <c r="M1454" s="3">
        <v>303</v>
      </c>
      <c r="N1454" s="3" t="s">
        <v>21</v>
      </c>
      <c r="O1454" s="3">
        <f t="shared" si="22"/>
        <v>6</v>
      </c>
    </row>
    <row r="1455" spans="1:15" x14ac:dyDescent="0.25">
      <c r="A1455" s="2">
        <v>20204090241252</v>
      </c>
      <c r="B1455" s="4">
        <v>43896</v>
      </c>
      <c r="C1455" s="4">
        <v>43910</v>
      </c>
      <c r="D1455" s="2">
        <v>20203060082671</v>
      </c>
      <c r="E1455" s="4">
        <v>43900</v>
      </c>
      <c r="F1455" s="3" t="s">
        <v>106</v>
      </c>
      <c r="G1455" s="3" t="s">
        <v>2683</v>
      </c>
      <c r="H1455" s="3" t="s">
        <v>2684</v>
      </c>
      <c r="I1455" s="3" t="s">
        <v>18</v>
      </c>
      <c r="J1455" s="3">
        <v>999</v>
      </c>
      <c r="K1455" s="3" t="s">
        <v>19</v>
      </c>
      <c r="L1455" s="3" t="s">
        <v>209</v>
      </c>
      <c r="M1455" s="3">
        <v>306</v>
      </c>
      <c r="N1455" s="3" t="s">
        <v>21</v>
      </c>
      <c r="O1455" s="3">
        <f t="shared" si="22"/>
        <v>4</v>
      </c>
    </row>
    <row r="1456" spans="1:15" x14ac:dyDescent="0.25">
      <c r="A1456" s="2">
        <v>20204090241522</v>
      </c>
      <c r="B1456" s="4">
        <v>43896</v>
      </c>
      <c r="C1456" s="4">
        <v>43917</v>
      </c>
      <c r="D1456" s="2">
        <v>20206040111171</v>
      </c>
      <c r="E1456" s="4">
        <v>43928</v>
      </c>
      <c r="F1456" s="3" t="s">
        <v>22</v>
      </c>
      <c r="G1456" s="3" t="s">
        <v>15</v>
      </c>
      <c r="H1456" s="3" t="s">
        <v>2685</v>
      </c>
      <c r="I1456" s="3" t="s">
        <v>28</v>
      </c>
      <c r="J1456" s="3">
        <v>999</v>
      </c>
      <c r="K1456" s="3" t="s">
        <v>19</v>
      </c>
      <c r="L1456" s="3" t="s">
        <v>557</v>
      </c>
      <c r="M1456" s="3">
        <v>604</v>
      </c>
      <c r="N1456" s="3" t="s">
        <v>21</v>
      </c>
      <c r="O1456" s="3">
        <f t="shared" si="22"/>
        <v>32</v>
      </c>
    </row>
    <row r="1457" spans="1:15" x14ac:dyDescent="0.25">
      <c r="A1457" s="2">
        <v>20204090241592</v>
      </c>
      <c r="B1457" s="4">
        <v>43896</v>
      </c>
      <c r="C1457" s="4">
        <v>43917</v>
      </c>
      <c r="D1457" s="2">
        <v>20203060082891</v>
      </c>
      <c r="E1457" s="4">
        <v>43900</v>
      </c>
      <c r="F1457" s="3" t="s">
        <v>22</v>
      </c>
      <c r="G1457" s="3" t="s">
        <v>2686</v>
      </c>
      <c r="H1457" s="3" t="s">
        <v>2687</v>
      </c>
      <c r="I1457" s="3" t="s">
        <v>18</v>
      </c>
      <c r="J1457" s="3">
        <v>999</v>
      </c>
      <c r="K1457" s="3" t="s">
        <v>19</v>
      </c>
      <c r="L1457" s="3" t="s">
        <v>297</v>
      </c>
      <c r="M1457" s="3">
        <v>306</v>
      </c>
      <c r="N1457" s="3" t="s">
        <v>21</v>
      </c>
      <c r="O1457" s="3">
        <f t="shared" si="22"/>
        <v>4</v>
      </c>
    </row>
    <row r="1458" spans="1:15" x14ac:dyDescent="0.25">
      <c r="A1458" s="2">
        <v>20204090241672</v>
      </c>
      <c r="B1458" s="4">
        <v>43896</v>
      </c>
      <c r="C1458" s="4">
        <v>43910</v>
      </c>
      <c r="D1458" s="2">
        <v>20206060112581</v>
      </c>
      <c r="E1458" s="4">
        <v>43929</v>
      </c>
      <c r="F1458" s="3" t="s">
        <v>37</v>
      </c>
      <c r="G1458" s="3" t="s">
        <v>2688</v>
      </c>
      <c r="H1458" s="3" t="s">
        <v>1668</v>
      </c>
      <c r="I1458" s="3" t="s">
        <v>28</v>
      </c>
      <c r="J1458" s="3">
        <v>999</v>
      </c>
      <c r="K1458" s="3" t="s">
        <v>19</v>
      </c>
      <c r="L1458" s="3" t="s">
        <v>2339</v>
      </c>
      <c r="M1458" s="3">
        <v>606</v>
      </c>
      <c r="N1458" s="3" t="s">
        <v>21</v>
      </c>
      <c r="O1458" s="3">
        <f t="shared" si="22"/>
        <v>33</v>
      </c>
    </row>
    <row r="1459" spans="1:15" x14ac:dyDescent="0.25">
      <c r="A1459" s="2">
        <v>20204090241792</v>
      </c>
      <c r="B1459" s="4">
        <v>43896</v>
      </c>
      <c r="C1459" s="4">
        <v>43917</v>
      </c>
      <c r="D1459" s="2">
        <v>20203110090331</v>
      </c>
      <c r="E1459" s="4">
        <v>43906</v>
      </c>
      <c r="F1459" s="3" t="s">
        <v>22</v>
      </c>
      <c r="G1459" s="3" t="s">
        <v>2689</v>
      </c>
      <c r="H1459" s="3" t="s">
        <v>2690</v>
      </c>
      <c r="I1459" s="3" t="s">
        <v>18</v>
      </c>
      <c r="J1459" s="3">
        <v>999</v>
      </c>
      <c r="K1459" s="3" t="s">
        <v>19</v>
      </c>
      <c r="L1459" s="3" t="s">
        <v>455</v>
      </c>
      <c r="M1459" s="3">
        <v>311</v>
      </c>
      <c r="N1459" s="3" t="s">
        <v>21</v>
      </c>
      <c r="O1459" s="3">
        <f t="shared" si="22"/>
        <v>10</v>
      </c>
    </row>
    <row r="1460" spans="1:15" x14ac:dyDescent="0.25">
      <c r="A1460" s="2">
        <v>20204090241922</v>
      </c>
      <c r="B1460" s="4">
        <v>43896</v>
      </c>
      <c r="C1460" s="4">
        <v>43910</v>
      </c>
      <c r="D1460" s="2">
        <v>20205000098921</v>
      </c>
      <c r="E1460" s="4">
        <v>43914</v>
      </c>
      <c r="F1460" s="3" t="s">
        <v>30</v>
      </c>
      <c r="G1460" s="3" t="s">
        <v>2691</v>
      </c>
      <c r="H1460" s="3" t="s">
        <v>2297</v>
      </c>
      <c r="I1460" s="3" t="s">
        <v>28</v>
      </c>
      <c r="J1460" s="3">
        <v>999</v>
      </c>
      <c r="K1460" s="3" t="s">
        <v>19</v>
      </c>
      <c r="L1460" s="3" t="s">
        <v>1111</v>
      </c>
      <c r="M1460" s="3">
        <v>500</v>
      </c>
      <c r="N1460" s="3" t="s">
        <v>21</v>
      </c>
      <c r="O1460" s="3">
        <f t="shared" si="22"/>
        <v>18</v>
      </c>
    </row>
    <row r="1461" spans="1:15" x14ac:dyDescent="0.25">
      <c r="A1461" s="2">
        <v>20204090242062</v>
      </c>
      <c r="B1461" s="4">
        <v>43896</v>
      </c>
      <c r="C1461" s="4">
        <v>43917</v>
      </c>
      <c r="D1461" s="2" t="s">
        <v>2692</v>
      </c>
      <c r="E1461" s="3" t="s">
        <v>17</v>
      </c>
      <c r="F1461" s="3" t="s">
        <v>14</v>
      </c>
      <c r="G1461" s="3" t="s">
        <v>15</v>
      </c>
      <c r="H1461" s="3" t="s">
        <v>2693</v>
      </c>
      <c r="I1461" s="3" t="s">
        <v>28</v>
      </c>
      <c r="J1461" s="3">
        <v>999</v>
      </c>
      <c r="K1461" s="3" t="s">
        <v>19</v>
      </c>
      <c r="L1461" s="3" t="s">
        <v>113</v>
      </c>
      <c r="M1461" s="3">
        <v>311</v>
      </c>
      <c r="N1461" s="3" t="s">
        <v>21</v>
      </c>
      <c r="O1461" s="3" t="str">
        <f t="shared" si="22"/>
        <v>-</v>
      </c>
    </row>
    <row r="1462" spans="1:15" x14ac:dyDescent="0.25">
      <c r="A1462" s="2">
        <v>20204090242092</v>
      </c>
      <c r="B1462" s="4">
        <v>43896</v>
      </c>
      <c r="C1462" s="4">
        <v>43910</v>
      </c>
      <c r="D1462" s="2">
        <v>20205000082511</v>
      </c>
      <c r="E1462" s="4">
        <v>43900</v>
      </c>
      <c r="F1462" s="3" t="s">
        <v>37</v>
      </c>
      <c r="G1462" s="3" t="s">
        <v>2694</v>
      </c>
      <c r="H1462" s="3" t="s">
        <v>1256</v>
      </c>
      <c r="I1462" s="3" t="s">
        <v>18</v>
      </c>
      <c r="J1462" s="3">
        <v>999</v>
      </c>
      <c r="K1462" s="3" t="s">
        <v>19</v>
      </c>
      <c r="L1462" s="3" t="s">
        <v>1853</v>
      </c>
      <c r="M1462" s="3">
        <v>500</v>
      </c>
      <c r="N1462" s="3" t="s">
        <v>21</v>
      </c>
      <c r="O1462" s="3">
        <f t="shared" si="22"/>
        <v>4</v>
      </c>
    </row>
    <row r="1463" spans="1:15" x14ac:dyDescent="0.25">
      <c r="A1463" s="2">
        <v>20204090242332</v>
      </c>
      <c r="B1463" s="4">
        <v>43896</v>
      </c>
      <c r="C1463" s="4">
        <v>43910</v>
      </c>
      <c r="D1463" s="2">
        <v>20203070111981</v>
      </c>
      <c r="E1463" s="4">
        <v>43907</v>
      </c>
      <c r="F1463" s="3" t="s">
        <v>37</v>
      </c>
      <c r="G1463" s="3" t="s">
        <v>2695</v>
      </c>
      <c r="H1463" s="3" t="s">
        <v>2696</v>
      </c>
      <c r="I1463" s="3" t="s">
        <v>18</v>
      </c>
      <c r="J1463" s="3">
        <v>101</v>
      </c>
      <c r="K1463" s="3" t="s">
        <v>2697</v>
      </c>
      <c r="L1463" s="3" t="s">
        <v>244</v>
      </c>
      <c r="M1463" s="3">
        <v>101</v>
      </c>
      <c r="N1463" s="3"/>
      <c r="O1463" s="3">
        <f t="shared" si="22"/>
        <v>11</v>
      </c>
    </row>
    <row r="1464" spans="1:15" x14ac:dyDescent="0.25">
      <c r="A1464" s="2">
        <v>20204090242352</v>
      </c>
      <c r="B1464" s="4">
        <v>43896</v>
      </c>
      <c r="C1464" s="4">
        <v>43910</v>
      </c>
      <c r="D1464" s="2"/>
      <c r="E1464" s="3" t="s">
        <v>17</v>
      </c>
      <c r="F1464" s="3" t="s">
        <v>30</v>
      </c>
      <c r="G1464" s="3" t="s">
        <v>2698</v>
      </c>
      <c r="H1464" s="3" t="s">
        <v>2699</v>
      </c>
      <c r="I1464" s="3" t="s">
        <v>28</v>
      </c>
      <c r="J1464" s="3">
        <v>401</v>
      </c>
      <c r="K1464" s="3" t="s">
        <v>2700</v>
      </c>
      <c r="L1464" s="3" t="s">
        <v>284</v>
      </c>
      <c r="M1464" s="3">
        <v>401</v>
      </c>
      <c r="N1464" s="3"/>
      <c r="O1464" s="3" t="str">
        <f t="shared" si="22"/>
        <v>-</v>
      </c>
    </row>
    <row r="1465" spans="1:15" x14ac:dyDescent="0.25">
      <c r="A1465" s="2">
        <v>20204090242442</v>
      </c>
      <c r="B1465" s="4">
        <v>43896</v>
      </c>
      <c r="C1465" s="4">
        <v>43917</v>
      </c>
      <c r="D1465" s="2">
        <v>20205000081321</v>
      </c>
      <c r="E1465" s="4">
        <v>43900</v>
      </c>
      <c r="F1465" s="3" t="s">
        <v>22</v>
      </c>
      <c r="G1465" s="3" t="s">
        <v>2701</v>
      </c>
      <c r="H1465" s="3" t="s">
        <v>2345</v>
      </c>
      <c r="I1465" s="3" t="s">
        <v>18</v>
      </c>
      <c r="J1465" s="3">
        <v>500</v>
      </c>
      <c r="K1465" s="3" t="s">
        <v>1562</v>
      </c>
      <c r="L1465" s="3" t="s">
        <v>499</v>
      </c>
      <c r="M1465" s="3">
        <v>500</v>
      </c>
      <c r="N1465" s="3"/>
      <c r="O1465" s="3">
        <f t="shared" si="22"/>
        <v>4</v>
      </c>
    </row>
    <row r="1466" spans="1:15" x14ac:dyDescent="0.25">
      <c r="A1466" s="2">
        <v>20204090242472</v>
      </c>
      <c r="B1466" s="4">
        <v>43896</v>
      </c>
      <c r="C1466" s="4">
        <v>43917</v>
      </c>
      <c r="D1466" s="2">
        <v>20205000080421</v>
      </c>
      <c r="E1466" s="4">
        <v>43899</v>
      </c>
      <c r="F1466" s="3" t="s">
        <v>77</v>
      </c>
      <c r="G1466" s="3" t="s">
        <v>15</v>
      </c>
      <c r="H1466" s="3" t="s">
        <v>2702</v>
      </c>
      <c r="I1466" s="3" t="s">
        <v>18</v>
      </c>
      <c r="J1466" s="3">
        <v>999</v>
      </c>
      <c r="K1466" s="3" t="s">
        <v>19</v>
      </c>
      <c r="L1466" s="3" t="s">
        <v>76</v>
      </c>
      <c r="M1466" s="3">
        <v>500</v>
      </c>
      <c r="N1466" s="3" t="s">
        <v>21</v>
      </c>
      <c r="O1466" s="3">
        <f t="shared" si="22"/>
        <v>3</v>
      </c>
    </row>
    <row r="1467" spans="1:15" x14ac:dyDescent="0.25">
      <c r="A1467" s="2">
        <v>20204090242502</v>
      </c>
      <c r="B1467" s="4">
        <v>43896</v>
      </c>
      <c r="C1467" s="4">
        <v>43917</v>
      </c>
      <c r="D1467" s="2">
        <v>20203110102091</v>
      </c>
      <c r="E1467" s="4">
        <v>43917</v>
      </c>
      <c r="F1467" s="3" t="s">
        <v>22</v>
      </c>
      <c r="G1467" s="3" t="s">
        <v>2703</v>
      </c>
      <c r="H1467" s="3" t="s">
        <v>2704</v>
      </c>
      <c r="I1467" s="3" t="s">
        <v>18</v>
      </c>
      <c r="J1467" s="3">
        <v>999</v>
      </c>
      <c r="K1467" s="3" t="s">
        <v>19</v>
      </c>
      <c r="L1467" s="3" t="s">
        <v>25</v>
      </c>
      <c r="M1467" s="3">
        <v>311</v>
      </c>
      <c r="N1467" s="3" t="s">
        <v>21</v>
      </c>
      <c r="O1467" s="3">
        <f t="shared" si="22"/>
        <v>21</v>
      </c>
    </row>
    <row r="1468" spans="1:15" x14ac:dyDescent="0.25">
      <c r="A1468" s="2">
        <v>20204090242512</v>
      </c>
      <c r="B1468" s="4">
        <v>43896</v>
      </c>
      <c r="C1468" s="4">
        <v>43917</v>
      </c>
      <c r="D1468" s="2">
        <v>20205000085851</v>
      </c>
      <c r="E1468" s="4">
        <v>43901</v>
      </c>
      <c r="F1468" s="3" t="s">
        <v>14</v>
      </c>
      <c r="G1468" s="3" t="s">
        <v>2705</v>
      </c>
      <c r="H1468" s="3" t="s">
        <v>2706</v>
      </c>
      <c r="I1468" s="3" t="s">
        <v>18</v>
      </c>
      <c r="J1468" s="3">
        <v>999</v>
      </c>
      <c r="K1468" s="3" t="s">
        <v>19</v>
      </c>
      <c r="L1468" s="3" t="s">
        <v>625</v>
      </c>
      <c r="M1468" s="3">
        <v>500</v>
      </c>
      <c r="N1468" s="3" t="s">
        <v>21</v>
      </c>
      <c r="O1468" s="3">
        <f t="shared" si="22"/>
        <v>5</v>
      </c>
    </row>
    <row r="1469" spans="1:15" x14ac:dyDescent="0.25">
      <c r="A1469" s="2">
        <v>20204090242572</v>
      </c>
      <c r="B1469" s="4">
        <v>43896</v>
      </c>
      <c r="C1469" s="4">
        <v>43910</v>
      </c>
      <c r="D1469" s="2"/>
      <c r="E1469" s="3" t="s">
        <v>17</v>
      </c>
      <c r="F1469" s="3" t="s">
        <v>37</v>
      </c>
      <c r="G1469" s="3" t="s">
        <v>2707</v>
      </c>
      <c r="H1469" s="3" t="s">
        <v>395</v>
      </c>
      <c r="I1469" s="3" t="s">
        <v>28</v>
      </c>
      <c r="J1469" s="3">
        <v>500</v>
      </c>
      <c r="K1469" s="3" t="s">
        <v>2708</v>
      </c>
      <c r="L1469" s="3" t="s">
        <v>1458</v>
      </c>
      <c r="M1469" s="3">
        <v>500</v>
      </c>
      <c r="N1469" s="3"/>
      <c r="O1469" s="3" t="str">
        <f t="shared" si="22"/>
        <v>-</v>
      </c>
    </row>
    <row r="1470" spans="1:15" x14ac:dyDescent="0.25">
      <c r="A1470" s="2">
        <v>20204090242602</v>
      </c>
      <c r="B1470" s="4">
        <v>43896</v>
      </c>
      <c r="C1470" s="4">
        <v>43910</v>
      </c>
      <c r="D1470" s="2">
        <v>20204030084741</v>
      </c>
      <c r="E1470" s="4">
        <v>43901</v>
      </c>
      <c r="F1470" s="3" t="s">
        <v>30</v>
      </c>
      <c r="G1470" s="3" t="s">
        <v>2709</v>
      </c>
      <c r="H1470" s="3" t="s">
        <v>2710</v>
      </c>
      <c r="I1470" s="3" t="s">
        <v>18</v>
      </c>
      <c r="J1470" s="3">
        <v>999</v>
      </c>
      <c r="K1470" s="3" t="s">
        <v>19</v>
      </c>
      <c r="L1470" s="3" t="s">
        <v>150</v>
      </c>
      <c r="M1470" s="3">
        <v>403</v>
      </c>
      <c r="N1470" s="3" t="s">
        <v>21</v>
      </c>
      <c r="O1470" s="3">
        <f t="shared" si="22"/>
        <v>5</v>
      </c>
    </row>
    <row r="1471" spans="1:15" x14ac:dyDescent="0.25">
      <c r="A1471" s="2">
        <v>20204090242642</v>
      </c>
      <c r="B1471" s="4">
        <v>43896</v>
      </c>
      <c r="C1471" s="4">
        <v>43901</v>
      </c>
      <c r="D1471" s="2"/>
      <c r="E1471" s="3" t="s">
        <v>17</v>
      </c>
      <c r="F1471" s="3" t="s">
        <v>430</v>
      </c>
      <c r="G1471" s="3" t="s">
        <v>2711</v>
      </c>
      <c r="H1471" s="3" t="s">
        <v>2712</v>
      </c>
      <c r="I1471" s="3" t="s">
        <v>28</v>
      </c>
      <c r="J1471" s="3">
        <v>999</v>
      </c>
      <c r="K1471" s="3" t="s">
        <v>19</v>
      </c>
      <c r="L1471" s="3" t="s">
        <v>1088</v>
      </c>
      <c r="M1471" s="3">
        <v>701</v>
      </c>
      <c r="N1471" s="3" t="s">
        <v>21</v>
      </c>
      <c r="O1471" s="3" t="str">
        <f t="shared" si="22"/>
        <v>-</v>
      </c>
    </row>
    <row r="1472" spans="1:15" x14ac:dyDescent="0.25">
      <c r="A1472" s="2">
        <v>20204090242732</v>
      </c>
      <c r="B1472" s="4">
        <v>43896</v>
      </c>
      <c r="C1472" s="4">
        <v>43917</v>
      </c>
      <c r="D1472" s="2">
        <v>20203050084531</v>
      </c>
      <c r="E1472" s="4">
        <v>43901</v>
      </c>
      <c r="F1472" s="3" t="s">
        <v>22</v>
      </c>
      <c r="G1472" s="3" t="s">
        <v>2713</v>
      </c>
      <c r="H1472" s="3" t="s">
        <v>2198</v>
      </c>
      <c r="I1472" s="3" t="s">
        <v>18</v>
      </c>
      <c r="J1472" s="3">
        <v>999</v>
      </c>
      <c r="K1472" s="3" t="s">
        <v>19</v>
      </c>
      <c r="L1472" s="3" t="s">
        <v>384</v>
      </c>
      <c r="M1472" s="3">
        <v>305</v>
      </c>
      <c r="N1472" s="3" t="s">
        <v>21</v>
      </c>
      <c r="O1472" s="3">
        <f t="shared" si="22"/>
        <v>5</v>
      </c>
    </row>
    <row r="1473" spans="1:15" x14ac:dyDescent="0.25">
      <c r="A1473" s="2">
        <v>20204090242902</v>
      </c>
      <c r="B1473" s="4">
        <v>43896</v>
      </c>
      <c r="C1473" s="4">
        <v>43910</v>
      </c>
      <c r="D1473" s="2">
        <v>20205000105011</v>
      </c>
      <c r="E1473" s="4">
        <v>43922</v>
      </c>
      <c r="F1473" s="3" t="s">
        <v>37</v>
      </c>
      <c r="G1473" s="3" t="s">
        <v>2714</v>
      </c>
      <c r="H1473" s="3" t="s">
        <v>1103</v>
      </c>
      <c r="I1473" s="3" t="s">
        <v>28</v>
      </c>
      <c r="J1473" s="3">
        <v>999</v>
      </c>
      <c r="K1473" s="3" t="s">
        <v>19</v>
      </c>
      <c r="L1473" s="3" t="s">
        <v>768</v>
      </c>
      <c r="M1473" s="3">
        <v>500</v>
      </c>
      <c r="N1473" s="3" t="s">
        <v>21</v>
      </c>
      <c r="O1473" s="3">
        <f t="shared" si="22"/>
        <v>26</v>
      </c>
    </row>
    <row r="1474" spans="1:15" x14ac:dyDescent="0.25">
      <c r="A1474" s="2">
        <v>20204090242912</v>
      </c>
      <c r="B1474" s="4">
        <v>43896</v>
      </c>
      <c r="C1474" s="4">
        <v>43917</v>
      </c>
      <c r="D1474" s="2">
        <v>20205000102521</v>
      </c>
      <c r="E1474" s="4">
        <v>43917</v>
      </c>
      <c r="F1474" s="3" t="s">
        <v>14</v>
      </c>
      <c r="G1474" s="3" t="s">
        <v>2715</v>
      </c>
      <c r="H1474" s="3" t="s">
        <v>2153</v>
      </c>
      <c r="I1474" s="3" t="s">
        <v>18</v>
      </c>
      <c r="J1474" s="3">
        <v>500</v>
      </c>
      <c r="K1474" s="3" t="s">
        <v>2581</v>
      </c>
      <c r="L1474" s="3" t="s">
        <v>2716</v>
      </c>
      <c r="M1474" s="3">
        <v>999</v>
      </c>
      <c r="N1474" s="3"/>
      <c r="O1474" s="3">
        <f t="shared" si="22"/>
        <v>21</v>
      </c>
    </row>
    <row r="1475" spans="1:15" x14ac:dyDescent="0.25">
      <c r="A1475" s="2">
        <v>20204090242932</v>
      </c>
      <c r="B1475" s="4">
        <v>43896</v>
      </c>
      <c r="C1475" s="4">
        <v>43917</v>
      </c>
      <c r="D1475" s="2">
        <v>20205000102731</v>
      </c>
      <c r="E1475" s="4">
        <v>43918</v>
      </c>
      <c r="F1475" s="3" t="s">
        <v>22</v>
      </c>
      <c r="G1475" s="3" t="s">
        <v>2717</v>
      </c>
      <c r="H1475" s="3" t="s">
        <v>1103</v>
      </c>
      <c r="I1475" s="3" t="s">
        <v>28</v>
      </c>
      <c r="J1475" s="3">
        <v>999</v>
      </c>
      <c r="K1475" s="3" t="s">
        <v>19</v>
      </c>
      <c r="L1475" s="3" t="s">
        <v>1286</v>
      </c>
      <c r="M1475" s="3">
        <v>500</v>
      </c>
      <c r="N1475" s="3" t="s">
        <v>21</v>
      </c>
      <c r="O1475" s="3">
        <f t="shared" si="22"/>
        <v>22</v>
      </c>
    </row>
    <row r="1476" spans="1:15" x14ac:dyDescent="0.25">
      <c r="A1476" s="2">
        <v>20204090243092</v>
      </c>
      <c r="B1476" s="4">
        <v>43896</v>
      </c>
      <c r="C1476" s="4">
        <v>43917</v>
      </c>
      <c r="D1476" s="2">
        <v>20206060103441</v>
      </c>
      <c r="E1476" s="4">
        <v>43920</v>
      </c>
      <c r="F1476" s="3" t="s">
        <v>22</v>
      </c>
      <c r="G1476" s="3" t="s">
        <v>2718</v>
      </c>
      <c r="H1476" s="3" t="s">
        <v>2719</v>
      </c>
      <c r="I1476" s="3" t="s">
        <v>28</v>
      </c>
      <c r="J1476" s="3">
        <v>999</v>
      </c>
      <c r="K1476" s="3" t="s">
        <v>19</v>
      </c>
      <c r="L1476" s="3" t="s">
        <v>1911</v>
      </c>
      <c r="M1476" s="3">
        <v>606</v>
      </c>
      <c r="N1476" s="3" t="s">
        <v>21</v>
      </c>
      <c r="O1476" s="3">
        <f t="shared" si="22"/>
        <v>24</v>
      </c>
    </row>
    <row r="1477" spans="1:15" x14ac:dyDescent="0.25">
      <c r="A1477" s="2">
        <v>20204090243132</v>
      </c>
      <c r="B1477" s="4">
        <v>43896</v>
      </c>
      <c r="C1477" s="4">
        <v>43901</v>
      </c>
      <c r="D1477" s="2"/>
      <c r="E1477" s="3" t="s">
        <v>17</v>
      </c>
      <c r="F1477" s="3" t="s">
        <v>430</v>
      </c>
      <c r="G1477" s="3" t="s">
        <v>2720</v>
      </c>
      <c r="H1477" s="3" t="s">
        <v>709</v>
      </c>
      <c r="I1477" s="3" t="s">
        <v>28</v>
      </c>
      <c r="J1477" s="3">
        <v>701</v>
      </c>
      <c r="K1477" s="3" t="s">
        <v>2721</v>
      </c>
      <c r="L1477" s="3" t="s">
        <v>55</v>
      </c>
      <c r="M1477" s="3">
        <v>701</v>
      </c>
      <c r="N1477" s="3"/>
      <c r="O1477" s="3" t="str">
        <f t="shared" ref="O1477:O1540" si="23">IFERROR(E1477-B1477,"-")</f>
        <v>-</v>
      </c>
    </row>
    <row r="1478" spans="1:15" x14ac:dyDescent="0.25">
      <c r="A1478" s="2">
        <v>20204090243192</v>
      </c>
      <c r="B1478" s="4">
        <v>43896</v>
      </c>
      <c r="C1478" s="4">
        <v>43910</v>
      </c>
      <c r="D1478" s="2">
        <v>20205000093271</v>
      </c>
      <c r="E1478" s="4">
        <v>43907</v>
      </c>
      <c r="F1478" s="3" t="s">
        <v>30</v>
      </c>
      <c r="G1478" s="3" t="s">
        <v>15</v>
      </c>
      <c r="H1478" s="3" t="s">
        <v>2722</v>
      </c>
      <c r="I1478" s="3" t="s">
        <v>18</v>
      </c>
      <c r="J1478" s="3">
        <v>999</v>
      </c>
      <c r="K1478" s="3" t="s">
        <v>19</v>
      </c>
      <c r="L1478" s="3" t="s">
        <v>1063</v>
      </c>
      <c r="M1478" s="3">
        <v>500</v>
      </c>
      <c r="N1478" s="3" t="s">
        <v>21</v>
      </c>
      <c r="O1478" s="3">
        <f t="shared" si="23"/>
        <v>11</v>
      </c>
    </row>
    <row r="1479" spans="1:15" x14ac:dyDescent="0.25">
      <c r="A1479" s="2">
        <v>20204090243342</v>
      </c>
      <c r="B1479" s="4">
        <v>43896</v>
      </c>
      <c r="C1479" s="4">
        <v>43910</v>
      </c>
      <c r="D1479" s="2">
        <v>20203090085971</v>
      </c>
      <c r="E1479" s="4">
        <v>43902</v>
      </c>
      <c r="F1479" s="3" t="s">
        <v>37</v>
      </c>
      <c r="G1479" s="3" t="s">
        <v>2723</v>
      </c>
      <c r="H1479" s="3" t="s">
        <v>657</v>
      </c>
      <c r="I1479" s="3" t="s">
        <v>18</v>
      </c>
      <c r="J1479" s="3">
        <v>999</v>
      </c>
      <c r="K1479" s="3" t="s">
        <v>19</v>
      </c>
      <c r="L1479" s="3" t="s">
        <v>513</v>
      </c>
      <c r="M1479" s="3">
        <v>309</v>
      </c>
      <c r="N1479" s="3" t="s">
        <v>21</v>
      </c>
      <c r="O1479" s="3">
        <f t="shared" si="23"/>
        <v>6</v>
      </c>
    </row>
    <row r="1480" spans="1:15" x14ac:dyDescent="0.25">
      <c r="A1480" s="2">
        <v>20204090243422</v>
      </c>
      <c r="B1480" s="4">
        <v>43896</v>
      </c>
      <c r="C1480" s="4">
        <v>43917</v>
      </c>
      <c r="D1480" s="2">
        <v>20203090085891</v>
      </c>
      <c r="E1480" s="4">
        <v>43902</v>
      </c>
      <c r="F1480" s="3" t="s">
        <v>14</v>
      </c>
      <c r="G1480" s="3" t="s">
        <v>2724</v>
      </c>
      <c r="H1480" s="3" t="s">
        <v>657</v>
      </c>
      <c r="I1480" s="3" t="s">
        <v>18</v>
      </c>
      <c r="J1480" s="3">
        <v>999</v>
      </c>
      <c r="K1480" s="3" t="s">
        <v>19</v>
      </c>
      <c r="L1480" s="3" t="s">
        <v>513</v>
      </c>
      <c r="M1480" s="3">
        <v>309</v>
      </c>
      <c r="N1480" s="3" t="s">
        <v>21</v>
      </c>
      <c r="O1480" s="3">
        <f t="shared" si="23"/>
        <v>6</v>
      </c>
    </row>
    <row r="1481" spans="1:15" x14ac:dyDescent="0.25">
      <c r="A1481" s="2">
        <v>20204090243662</v>
      </c>
      <c r="B1481" s="4">
        <v>43896</v>
      </c>
      <c r="C1481" s="4">
        <v>43986</v>
      </c>
      <c r="D1481" s="2">
        <v>20203030095951</v>
      </c>
      <c r="E1481" s="4">
        <v>43909</v>
      </c>
      <c r="F1481" s="3" t="s">
        <v>120</v>
      </c>
      <c r="G1481" s="3" t="s">
        <v>2725</v>
      </c>
      <c r="H1481" s="3" t="s">
        <v>1519</v>
      </c>
      <c r="I1481" s="3" t="s">
        <v>18</v>
      </c>
      <c r="J1481" s="3">
        <v>999</v>
      </c>
      <c r="K1481" s="3" t="s">
        <v>19</v>
      </c>
      <c r="L1481" s="3" t="s">
        <v>127</v>
      </c>
      <c r="M1481" s="3">
        <v>303</v>
      </c>
      <c r="N1481" s="3" t="s">
        <v>21</v>
      </c>
      <c r="O1481" s="3">
        <f t="shared" si="23"/>
        <v>13</v>
      </c>
    </row>
    <row r="1482" spans="1:15" x14ac:dyDescent="0.25">
      <c r="A1482" s="2">
        <v>20204090243672</v>
      </c>
      <c r="B1482" s="4">
        <v>43896</v>
      </c>
      <c r="C1482" s="4">
        <v>43910</v>
      </c>
      <c r="D1482" s="2"/>
      <c r="E1482" s="3" t="s">
        <v>17</v>
      </c>
      <c r="F1482" s="3" t="s">
        <v>37</v>
      </c>
      <c r="G1482" s="3" t="s">
        <v>2726</v>
      </c>
      <c r="H1482" s="3" t="s">
        <v>118</v>
      </c>
      <c r="I1482" s="3" t="s">
        <v>28</v>
      </c>
      <c r="J1482" s="3">
        <v>200</v>
      </c>
      <c r="K1482" s="3" t="s">
        <v>133</v>
      </c>
      <c r="L1482" s="3" t="s">
        <v>2727</v>
      </c>
      <c r="M1482" s="3">
        <v>200</v>
      </c>
      <c r="N1482" s="3"/>
      <c r="O1482" s="3" t="str">
        <f t="shared" si="23"/>
        <v>-</v>
      </c>
    </row>
    <row r="1483" spans="1:15" x14ac:dyDescent="0.25">
      <c r="A1483" s="2">
        <v>20204090243852</v>
      </c>
      <c r="B1483" s="4">
        <v>43896</v>
      </c>
      <c r="C1483" s="4">
        <v>43910</v>
      </c>
      <c r="D1483" s="2"/>
      <c r="E1483" s="3" t="s">
        <v>17</v>
      </c>
      <c r="F1483" s="3" t="s">
        <v>37</v>
      </c>
      <c r="G1483" s="3" t="s">
        <v>2728</v>
      </c>
      <c r="H1483" s="3" t="s">
        <v>304</v>
      </c>
      <c r="I1483" s="3" t="s">
        <v>28</v>
      </c>
      <c r="J1483" s="3">
        <v>200</v>
      </c>
      <c r="K1483" s="3" t="s">
        <v>305</v>
      </c>
      <c r="L1483" s="3" t="s">
        <v>306</v>
      </c>
      <c r="M1483" s="3">
        <v>200</v>
      </c>
      <c r="N1483" s="3"/>
      <c r="O1483" s="3" t="str">
        <f t="shared" si="23"/>
        <v>-</v>
      </c>
    </row>
    <row r="1484" spans="1:15" x14ac:dyDescent="0.25">
      <c r="A1484" s="2">
        <v>20204090243962</v>
      </c>
      <c r="B1484" s="4">
        <v>43896</v>
      </c>
      <c r="C1484" s="4">
        <v>43910</v>
      </c>
      <c r="D1484" s="2">
        <v>20202000095351</v>
      </c>
      <c r="E1484" s="4">
        <v>43908</v>
      </c>
      <c r="F1484" s="3" t="s">
        <v>89</v>
      </c>
      <c r="G1484" s="3" t="s">
        <v>2729</v>
      </c>
      <c r="H1484" s="3" t="s">
        <v>118</v>
      </c>
      <c r="I1484" s="3" t="s">
        <v>18</v>
      </c>
      <c r="J1484" s="3">
        <v>200</v>
      </c>
      <c r="K1484" s="3" t="s">
        <v>72</v>
      </c>
      <c r="L1484" s="3" t="s">
        <v>73</v>
      </c>
      <c r="M1484" s="3">
        <v>200</v>
      </c>
      <c r="N1484" s="3"/>
      <c r="O1484" s="3">
        <f t="shared" si="23"/>
        <v>12</v>
      </c>
    </row>
    <row r="1485" spans="1:15" x14ac:dyDescent="0.25">
      <c r="A1485" s="2">
        <v>20204090244002</v>
      </c>
      <c r="B1485" s="4">
        <v>43896</v>
      </c>
      <c r="C1485" s="4">
        <v>43910</v>
      </c>
      <c r="D1485" s="2">
        <v>20203110094411</v>
      </c>
      <c r="E1485" s="4">
        <v>43908</v>
      </c>
      <c r="F1485" s="3" t="s">
        <v>89</v>
      </c>
      <c r="G1485" s="3" t="s">
        <v>2730</v>
      </c>
      <c r="H1485" s="3" t="s">
        <v>118</v>
      </c>
      <c r="I1485" s="3" t="s">
        <v>18</v>
      </c>
      <c r="J1485" s="3">
        <v>999</v>
      </c>
      <c r="K1485" s="3" t="s">
        <v>19</v>
      </c>
      <c r="L1485" s="3" t="s">
        <v>25</v>
      </c>
      <c r="M1485" s="3">
        <v>311</v>
      </c>
      <c r="N1485" s="3" t="s">
        <v>21</v>
      </c>
      <c r="O1485" s="3">
        <f t="shared" si="23"/>
        <v>12</v>
      </c>
    </row>
    <row r="1486" spans="1:15" x14ac:dyDescent="0.25">
      <c r="A1486" s="2">
        <v>20204090244052</v>
      </c>
      <c r="B1486" s="4">
        <v>43896</v>
      </c>
      <c r="C1486" s="4">
        <v>43917</v>
      </c>
      <c r="D1486" s="2">
        <v>20205000104361</v>
      </c>
      <c r="E1486" s="4">
        <v>43921</v>
      </c>
      <c r="F1486" s="3" t="s">
        <v>77</v>
      </c>
      <c r="G1486" s="3" t="s">
        <v>2731</v>
      </c>
      <c r="H1486" s="3" t="s">
        <v>118</v>
      </c>
      <c r="I1486" s="3" t="s">
        <v>28</v>
      </c>
      <c r="J1486" s="3">
        <v>999</v>
      </c>
      <c r="K1486" s="3" t="s">
        <v>19</v>
      </c>
      <c r="L1486" s="3" t="s">
        <v>292</v>
      </c>
      <c r="M1486" s="3">
        <v>500</v>
      </c>
      <c r="N1486" s="3" t="s">
        <v>21</v>
      </c>
      <c r="O1486" s="3">
        <f t="shared" si="23"/>
        <v>25</v>
      </c>
    </row>
    <row r="1487" spans="1:15" x14ac:dyDescent="0.25">
      <c r="A1487" s="2">
        <v>20204090244102</v>
      </c>
      <c r="B1487" s="4">
        <v>43896</v>
      </c>
      <c r="C1487" s="4">
        <v>43903</v>
      </c>
      <c r="D1487" s="2">
        <v>20205000090681</v>
      </c>
      <c r="E1487" s="4">
        <v>43906</v>
      </c>
      <c r="F1487" s="3" t="s">
        <v>391</v>
      </c>
      <c r="G1487" s="3" t="s">
        <v>2732</v>
      </c>
      <c r="H1487" s="3" t="s">
        <v>118</v>
      </c>
      <c r="I1487" s="3" t="s">
        <v>28</v>
      </c>
      <c r="J1487" s="3">
        <v>999</v>
      </c>
      <c r="K1487" s="3" t="s">
        <v>19</v>
      </c>
      <c r="L1487" s="3" t="s">
        <v>99</v>
      </c>
      <c r="M1487" s="3">
        <v>500</v>
      </c>
      <c r="N1487" s="3" t="s">
        <v>21</v>
      </c>
      <c r="O1487" s="3">
        <f t="shared" si="23"/>
        <v>10</v>
      </c>
    </row>
    <row r="1488" spans="1:15" x14ac:dyDescent="0.25">
      <c r="A1488" s="2">
        <v>20204090244142</v>
      </c>
      <c r="B1488" s="4">
        <v>43896</v>
      </c>
      <c r="C1488" s="4">
        <v>43917</v>
      </c>
      <c r="D1488" s="2"/>
      <c r="E1488" s="3" t="s">
        <v>17</v>
      </c>
      <c r="F1488" s="3" t="s">
        <v>22</v>
      </c>
      <c r="G1488" s="3" t="s">
        <v>2733</v>
      </c>
      <c r="H1488" s="3" t="s">
        <v>118</v>
      </c>
      <c r="I1488" s="3" t="s">
        <v>28</v>
      </c>
      <c r="J1488" s="3">
        <v>702</v>
      </c>
      <c r="K1488" s="3" t="s">
        <v>2734</v>
      </c>
      <c r="L1488" s="3" t="s">
        <v>143</v>
      </c>
      <c r="M1488" s="3">
        <v>702</v>
      </c>
      <c r="N1488" s="3"/>
      <c r="O1488" s="3" t="str">
        <f t="shared" si="23"/>
        <v>-</v>
      </c>
    </row>
    <row r="1489" spans="1:15" x14ac:dyDescent="0.25">
      <c r="A1489" s="2">
        <v>20204090245232</v>
      </c>
      <c r="B1489" s="4">
        <v>43897</v>
      </c>
      <c r="C1489" s="4">
        <v>43917</v>
      </c>
      <c r="D1489" s="2">
        <v>20203120100941</v>
      </c>
      <c r="E1489" s="4">
        <v>43916</v>
      </c>
      <c r="F1489" s="3" t="s">
        <v>22</v>
      </c>
      <c r="G1489" s="3" t="s">
        <v>15</v>
      </c>
      <c r="H1489" s="3" t="s">
        <v>2735</v>
      </c>
      <c r="I1489" s="3" t="s">
        <v>18</v>
      </c>
      <c r="J1489" s="3">
        <v>999</v>
      </c>
      <c r="K1489" s="3" t="s">
        <v>19</v>
      </c>
      <c r="L1489" s="3" t="s">
        <v>105</v>
      </c>
      <c r="M1489" s="3">
        <v>312</v>
      </c>
      <c r="N1489" s="3" t="s">
        <v>21</v>
      </c>
      <c r="O1489" s="3">
        <f t="shared" si="23"/>
        <v>19</v>
      </c>
    </row>
    <row r="1490" spans="1:15" x14ac:dyDescent="0.25">
      <c r="A1490" s="2">
        <v>20204090245242</v>
      </c>
      <c r="B1490" s="4">
        <v>43899</v>
      </c>
      <c r="C1490" s="4">
        <v>43920</v>
      </c>
      <c r="D1490" s="2">
        <v>20205000107671</v>
      </c>
      <c r="E1490" s="4">
        <v>43924</v>
      </c>
      <c r="F1490" s="3" t="s">
        <v>22</v>
      </c>
      <c r="G1490" s="3" t="s">
        <v>15</v>
      </c>
      <c r="H1490" s="3" t="s">
        <v>2736</v>
      </c>
      <c r="I1490" s="3" t="s">
        <v>28</v>
      </c>
      <c r="J1490" s="3">
        <v>999</v>
      </c>
      <c r="K1490" s="3" t="s">
        <v>19</v>
      </c>
      <c r="L1490" s="3" t="s">
        <v>119</v>
      </c>
      <c r="M1490" s="3">
        <v>500</v>
      </c>
      <c r="N1490" s="3" t="s">
        <v>21</v>
      </c>
      <c r="O1490" s="3">
        <f t="shared" si="23"/>
        <v>25</v>
      </c>
    </row>
    <row r="1491" spans="1:15" x14ac:dyDescent="0.25">
      <c r="A1491" s="2">
        <v>20204090245252</v>
      </c>
      <c r="B1491" s="4">
        <v>43899</v>
      </c>
      <c r="C1491" s="4">
        <v>43920</v>
      </c>
      <c r="D1491" s="2">
        <v>20203110098001</v>
      </c>
      <c r="E1491" s="4">
        <v>43909</v>
      </c>
      <c r="F1491" s="3" t="s">
        <v>14</v>
      </c>
      <c r="G1491" s="3" t="s">
        <v>15</v>
      </c>
      <c r="H1491" s="3" t="s">
        <v>2737</v>
      </c>
      <c r="I1491" s="3" t="s">
        <v>18</v>
      </c>
      <c r="J1491" s="3">
        <v>999</v>
      </c>
      <c r="K1491" s="3" t="s">
        <v>19</v>
      </c>
      <c r="L1491" s="3" t="s">
        <v>212</v>
      </c>
      <c r="M1491" s="3">
        <v>311</v>
      </c>
      <c r="N1491" s="3" t="s">
        <v>21</v>
      </c>
      <c r="O1491" s="3">
        <f t="shared" si="23"/>
        <v>10</v>
      </c>
    </row>
    <row r="1492" spans="1:15" x14ac:dyDescent="0.25">
      <c r="A1492" s="2">
        <v>20204090245642</v>
      </c>
      <c r="B1492" s="4">
        <v>43899</v>
      </c>
      <c r="C1492" s="4">
        <v>43920</v>
      </c>
      <c r="D1492" s="2">
        <v>20203060085931</v>
      </c>
      <c r="E1492" s="4">
        <v>43902</v>
      </c>
      <c r="F1492" s="3" t="s">
        <v>22</v>
      </c>
      <c r="G1492" s="3" t="s">
        <v>2738</v>
      </c>
      <c r="H1492" s="3" t="s">
        <v>440</v>
      </c>
      <c r="I1492" s="3" t="s">
        <v>18</v>
      </c>
      <c r="J1492" s="3">
        <v>999</v>
      </c>
      <c r="K1492" s="3" t="s">
        <v>19</v>
      </c>
      <c r="L1492" s="3" t="s">
        <v>80</v>
      </c>
      <c r="M1492" s="3">
        <v>306</v>
      </c>
      <c r="N1492" s="3" t="s">
        <v>21</v>
      </c>
      <c r="O1492" s="3">
        <f t="shared" si="23"/>
        <v>3</v>
      </c>
    </row>
    <row r="1493" spans="1:15" x14ac:dyDescent="0.25">
      <c r="A1493" s="2">
        <v>20204090245682</v>
      </c>
      <c r="B1493" s="4">
        <v>43899</v>
      </c>
      <c r="C1493" s="4">
        <v>43920</v>
      </c>
      <c r="D1493" s="2">
        <v>20205000089701</v>
      </c>
      <c r="E1493" s="4">
        <v>43903</v>
      </c>
      <c r="F1493" s="3" t="s">
        <v>22</v>
      </c>
      <c r="G1493" s="3" t="s">
        <v>2739</v>
      </c>
      <c r="H1493" s="3" t="s">
        <v>2740</v>
      </c>
      <c r="I1493" s="3" t="s">
        <v>18</v>
      </c>
      <c r="J1493" s="3">
        <v>999</v>
      </c>
      <c r="K1493" s="3" t="s">
        <v>19</v>
      </c>
      <c r="L1493" s="3" t="s">
        <v>312</v>
      </c>
      <c r="M1493" s="3">
        <v>500</v>
      </c>
      <c r="N1493" s="3" t="s">
        <v>21</v>
      </c>
      <c r="O1493" s="3">
        <f t="shared" si="23"/>
        <v>4</v>
      </c>
    </row>
    <row r="1494" spans="1:15" x14ac:dyDescent="0.25">
      <c r="A1494" s="2">
        <v>20204090245722</v>
      </c>
      <c r="B1494" s="4">
        <v>43899</v>
      </c>
      <c r="C1494" s="4">
        <v>43913</v>
      </c>
      <c r="D1494" s="2">
        <v>20203030090941</v>
      </c>
      <c r="E1494" s="4">
        <v>43906</v>
      </c>
      <c r="F1494" s="3" t="s">
        <v>81</v>
      </c>
      <c r="G1494" s="3" t="s">
        <v>2741</v>
      </c>
      <c r="H1494" s="3" t="s">
        <v>2174</v>
      </c>
      <c r="I1494" s="3" t="s">
        <v>18</v>
      </c>
      <c r="J1494" s="3">
        <v>999</v>
      </c>
      <c r="K1494" s="3" t="s">
        <v>19</v>
      </c>
      <c r="L1494" s="3" t="s">
        <v>2742</v>
      </c>
      <c r="M1494" s="3">
        <v>303</v>
      </c>
      <c r="N1494" s="3" t="s">
        <v>21</v>
      </c>
      <c r="O1494" s="3">
        <f t="shared" si="23"/>
        <v>7</v>
      </c>
    </row>
    <row r="1495" spans="1:15" x14ac:dyDescent="0.25">
      <c r="A1495" s="2">
        <v>20204090245732</v>
      </c>
      <c r="B1495" s="4">
        <v>43899</v>
      </c>
      <c r="C1495" s="4">
        <v>43920</v>
      </c>
      <c r="D1495" s="2">
        <v>20205000105041</v>
      </c>
      <c r="E1495" s="4">
        <v>43922</v>
      </c>
      <c r="F1495" s="3" t="s">
        <v>14</v>
      </c>
      <c r="G1495" s="3" t="s">
        <v>2743</v>
      </c>
      <c r="H1495" s="3" t="s">
        <v>2744</v>
      </c>
      <c r="I1495" s="3" t="s">
        <v>28</v>
      </c>
      <c r="J1495" s="3">
        <v>999</v>
      </c>
      <c r="K1495" s="3" t="s">
        <v>19</v>
      </c>
      <c r="L1495" s="3" t="s">
        <v>292</v>
      </c>
      <c r="M1495" s="3">
        <v>500</v>
      </c>
      <c r="N1495" s="3" t="s">
        <v>21</v>
      </c>
      <c r="O1495" s="3">
        <f t="shared" si="23"/>
        <v>23</v>
      </c>
    </row>
    <row r="1496" spans="1:15" x14ac:dyDescent="0.25">
      <c r="A1496" s="2">
        <v>20204090245742</v>
      </c>
      <c r="B1496" s="4">
        <v>43899</v>
      </c>
      <c r="C1496" s="4">
        <v>43920</v>
      </c>
      <c r="D1496" s="2"/>
      <c r="E1496" s="3" t="s">
        <v>17</v>
      </c>
      <c r="F1496" s="3" t="s">
        <v>14</v>
      </c>
      <c r="G1496" s="3" t="s">
        <v>2745</v>
      </c>
      <c r="H1496" s="3" t="s">
        <v>2746</v>
      </c>
      <c r="I1496" s="3" t="s">
        <v>28</v>
      </c>
      <c r="J1496" s="3">
        <v>999</v>
      </c>
      <c r="K1496" s="3" t="s">
        <v>19</v>
      </c>
      <c r="L1496" s="3" t="s">
        <v>1217</v>
      </c>
      <c r="M1496" s="3">
        <v>304</v>
      </c>
      <c r="N1496" s="3" t="s">
        <v>21</v>
      </c>
      <c r="O1496" s="3" t="str">
        <f t="shared" si="23"/>
        <v>-</v>
      </c>
    </row>
    <row r="1497" spans="1:15" x14ac:dyDescent="0.25">
      <c r="A1497" s="2">
        <v>20204090245792</v>
      </c>
      <c r="B1497" s="4">
        <v>43899</v>
      </c>
      <c r="C1497" s="4">
        <v>43913</v>
      </c>
      <c r="D1497" s="2">
        <v>20205000092501</v>
      </c>
      <c r="E1497" s="4">
        <v>43907</v>
      </c>
      <c r="F1497" s="3" t="s">
        <v>37</v>
      </c>
      <c r="G1497" s="3" t="s">
        <v>2747</v>
      </c>
      <c r="H1497" s="3" t="s">
        <v>2748</v>
      </c>
      <c r="I1497" s="3" t="s">
        <v>18</v>
      </c>
      <c r="J1497" s="3">
        <v>999</v>
      </c>
      <c r="K1497" s="3" t="s">
        <v>19</v>
      </c>
      <c r="L1497" s="3" t="s">
        <v>879</v>
      </c>
      <c r="M1497" s="3">
        <v>500</v>
      </c>
      <c r="N1497" s="3" t="s">
        <v>21</v>
      </c>
      <c r="O1497" s="3">
        <f t="shared" si="23"/>
        <v>8</v>
      </c>
    </row>
    <row r="1498" spans="1:15" x14ac:dyDescent="0.25">
      <c r="A1498" s="2">
        <v>20204090246042</v>
      </c>
      <c r="B1498" s="4">
        <v>43899</v>
      </c>
      <c r="C1498" s="4">
        <v>43920</v>
      </c>
      <c r="D1498" s="2">
        <v>20205000090751</v>
      </c>
      <c r="E1498" s="4">
        <v>43906</v>
      </c>
      <c r="F1498" s="3" t="s">
        <v>14</v>
      </c>
      <c r="G1498" s="3" t="s">
        <v>2749</v>
      </c>
      <c r="H1498" s="3" t="s">
        <v>2750</v>
      </c>
      <c r="I1498" s="3" t="s">
        <v>18</v>
      </c>
      <c r="J1498" s="3">
        <v>500</v>
      </c>
      <c r="K1498" s="3" t="s">
        <v>2386</v>
      </c>
      <c r="L1498" s="3" t="s">
        <v>189</v>
      </c>
      <c r="M1498" s="3">
        <v>500</v>
      </c>
      <c r="N1498" s="3"/>
      <c r="O1498" s="3">
        <f t="shared" si="23"/>
        <v>7</v>
      </c>
    </row>
    <row r="1499" spans="1:15" x14ac:dyDescent="0.25">
      <c r="A1499" s="2">
        <v>20204090246522</v>
      </c>
      <c r="B1499" s="4">
        <v>43899</v>
      </c>
      <c r="C1499" s="4">
        <v>43920</v>
      </c>
      <c r="D1499" s="2">
        <v>20205000103851</v>
      </c>
      <c r="E1499" s="4">
        <v>43920</v>
      </c>
      <c r="F1499" s="3" t="s">
        <v>22</v>
      </c>
      <c r="G1499" s="3" t="s">
        <v>2751</v>
      </c>
      <c r="H1499" s="3" t="s">
        <v>1029</v>
      </c>
      <c r="I1499" s="3" t="s">
        <v>18</v>
      </c>
      <c r="J1499" s="3">
        <v>999</v>
      </c>
      <c r="K1499" s="3" t="s">
        <v>19</v>
      </c>
      <c r="L1499" s="3" t="s">
        <v>768</v>
      </c>
      <c r="M1499" s="3">
        <v>500</v>
      </c>
      <c r="N1499" s="3" t="s">
        <v>21</v>
      </c>
      <c r="O1499" s="3">
        <f t="shared" si="23"/>
        <v>21</v>
      </c>
    </row>
    <row r="1500" spans="1:15" x14ac:dyDescent="0.25">
      <c r="A1500" s="2">
        <v>20204090247472</v>
      </c>
      <c r="B1500" s="4">
        <v>43899</v>
      </c>
      <c r="C1500" s="4">
        <v>43913</v>
      </c>
      <c r="D1500" s="2">
        <v>20206070084781</v>
      </c>
      <c r="E1500" s="4">
        <v>43901</v>
      </c>
      <c r="F1500" s="3" t="s">
        <v>37</v>
      </c>
      <c r="G1500" s="3" t="s">
        <v>30</v>
      </c>
      <c r="H1500" s="3" t="s">
        <v>2752</v>
      </c>
      <c r="I1500" s="3" t="s">
        <v>18</v>
      </c>
      <c r="J1500" s="3">
        <v>999</v>
      </c>
      <c r="K1500" s="3" t="s">
        <v>19</v>
      </c>
      <c r="L1500" s="3" t="s">
        <v>2753</v>
      </c>
      <c r="M1500" s="3">
        <v>607</v>
      </c>
      <c r="N1500" s="3" t="s">
        <v>21</v>
      </c>
      <c r="O1500" s="3">
        <f t="shared" si="23"/>
        <v>2</v>
      </c>
    </row>
    <row r="1501" spans="1:15" x14ac:dyDescent="0.25">
      <c r="A1501" s="2">
        <v>20204090248032</v>
      </c>
      <c r="B1501" s="4">
        <v>43899</v>
      </c>
      <c r="C1501" s="4">
        <v>43920</v>
      </c>
      <c r="D1501" s="2">
        <v>20206040103331</v>
      </c>
      <c r="E1501" s="4">
        <v>43920</v>
      </c>
      <c r="F1501" s="3" t="s">
        <v>22</v>
      </c>
      <c r="G1501" s="3" t="s">
        <v>2754</v>
      </c>
      <c r="H1501" s="3" t="s">
        <v>101</v>
      </c>
      <c r="I1501" s="3" t="s">
        <v>18</v>
      </c>
      <c r="J1501" s="3">
        <v>604</v>
      </c>
      <c r="K1501" s="3" t="s">
        <v>2305</v>
      </c>
      <c r="L1501" s="3" t="s">
        <v>996</v>
      </c>
      <c r="M1501" s="3">
        <v>604</v>
      </c>
      <c r="N1501" s="3"/>
      <c r="O1501" s="3">
        <f t="shared" si="23"/>
        <v>21</v>
      </c>
    </row>
    <row r="1502" spans="1:15" x14ac:dyDescent="0.25">
      <c r="A1502" s="2">
        <v>20204090248102</v>
      </c>
      <c r="B1502" s="4">
        <v>43899</v>
      </c>
      <c r="C1502" s="4">
        <v>43913</v>
      </c>
      <c r="D1502" s="2"/>
      <c r="E1502" s="3" t="s">
        <v>17</v>
      </c>
      <c r="F1502" s="3" t="s">
        <v>37</v>
      </c>
      <c r="G1502" s="3" t="s">
        <v>2755</v>
      </c>
      <c r="H1502" s="3" t="s">
        <v>283</v>
      </c>
      <c r="I1502" s="3" t="s">
        <v>28</v>
      </c>
      <c r="J1502" s="3">
        <v>605</v>
      </c>
      <c r="K1502" s="3" t="s">
        <v>2756</v>
      </c>
      <c r="L1502" s="3" t="s">
        <v>1172</v>
      </c>
      <c r="M1502" s="3">
        <v>605</v>
      </c>
      <c r="N1502" s="3"/>
      <c r="O1502" s="3" t="str">
        <f t="shared" si="23"/>
        <v>-</v>
      </c>
    </row>
    <row r="1503" spans="1:15" x14ac:dyDescent="0.25">
      <c r="A1503" s="2">
        <v>20204090248272</v>
      </c>
      <c r="B1503" s="4">
        <v>43899</v>
      </c>
      <c r="C1503" s="4">
        <v>43913</v>
      </c>
      <c r="D1503" s="2">
        <v>20206030084451</v>
      </c>
      <c r="E1503" s="4">
        <v>43901</v>
      </c>
      <c r="F1503" s="3" t="s">
        <v>37</v>
      </c>
      <c r="G1503" s="3" t="s">
        <v>2757</v>
      </c>
      <c r="H1503" s="3" t="s">
        <v>595</v>
      </c>
      <c r="I1503" s="3" t="s">
        <v>18</v>
      </c>
      <c r="J1503" s="3">
        <v>999</v>
      </c>
      <c r="K1503" s="3" t="s">
        <v>19</v>
      </c>
      <c r="L1503" s="3" t="s">
        <v>888</v>
      </c>
      <c r="M1503" s="3">
        <v>603</v>
      </c>
      <c r="N1503" s="3" t="s">
        <v>21</v>
      </c>
      <c r="O1503" s="3">
        <f t="shared" si="23"/>
        <v>2</v>
      </c>
    </row>
    <row r="1504" spans="1:15" x14ac:dyDescent="0.25">
      <c r="A1504" s="2">
        <v>20204090248292</v>
      </c>
      <c r="B1504" s="4">
        <v>43899</v>
      </c>
      <c r="C1504" s="4">
        <v>43913</v>
      </c>
      <c r="D1504" s="2">
        <v>20206030089541</v>
      </c>
      <c r="E1504" s="4">
        <v>43903</v>
      </c>
      <c r="F1504" s="3" t="s">
        <v>37</v>
      </c>
      <c r="G1504" s="3" t="s">
        <v>2758</v>
      </c>
      <c r="H1504" s="3" t="s">
        <v>595</v>
      </c>
      <c r="I1504" s="3" t="s">
        <v>18</v>
      </c>
      <c r="J1504" s="3">
        <v>999</v>
      </c>
      <c r="K1504" s="3" t="s">
        <v>19</v>
      </c>
      <c r="L1504" s="3" t="s">
        <v>888</v>
      </c>
      <c r="M1504" s="3">
        <v>603</v>
      </c>
      <c r="N1504" s="3" t="s">
        <v>21</v>
      </c>
      <c r="O1504" s="3">
        <f t="shared" si="23"/>
        <v>4</v>
      </c>
    </row>
    <row r="1505" spans="1:15" x14ac:dyDescent="0.25">
      <c r="A1505" s="2">
        <v>20204090248312</v>
      </c>
      <c r="B1505" s="4">
        <v>43899</v>
      </c>
      <c r="C1505" s="4">
        <v>43913</v>
      </c>
      <c r="D1505" s="2">
        <v>20206030084471</v>
      </c>
      <c r="E1505" s="4">
        <v>43901</v>
      </c>
      <c r="F1505" s="3" t="s">
        <v>37</v>
      </c>
      <c r="G1505" s="3" t="s">
        <v>2759</v>
      </c>
      <c r="H1505" s="3" t="s">
        <v>595</v>
      </c>
      <c r="I1505" s="3" t="s">
        <v>18</v>
      </c>
      <c r="J1505" s="3">
        <v>999</v>
      </c>
      <c r="K1505" s="3" t="s">
        <v>19</v>
      </c>
      <c r="L1505" s="3" t="s">
        <v>888</v>
      </c>
      <c r="M1505" s="3">
        <v>603</v>
      </c>
      <c r="N1505" s="3" t="s">
        <v>21</v>
      </c>
      <c r="O1505" s="3">
        <f t="shared" si="23"/>
        <v>2</v>
      </c>
    </row>
    <row r="1506" spans="1:15" x14ac:dyDescent="0.25">
      <c r="A1506" s="2">
        <v>20204090248332</v>
      </c>
      <c r="B1506" s="4">
        <v>43899</v>
      </c>
      <c r="C1506" s="4">
        <v>43913</v>
      </c>
      <c r="D1506" s="2">
        <v>20203080093731</v>
      </c>
      <c r="E1506" s="4">
        <v>43907</v>
      </c>
      <c r="F1506" s="3" t="s">
        <v>66</v>
      </c>
      <c r="G1506" s="3" t="s">
        <v>2760</v>
      </c>
      <c r="H1506" s="3" t="s">
        <v>2761</v>
      </c>
      <c r="I1506" s="3" t="s">
        <v>18</v>
      </c>
      <c r="J1506" s="3">
        <v>999</v>
      </c>
      <c r="K1506" s="3" t="s">
        <v>19</v>
      </c>
      <c r="L1506" s="3" t="s">
        <v>2762</v>
      </c>
      <c r="M1506" s="3">
        <v>308</v>
      </c>
      <c r="N1506" s="3" t="s">
        <v>21</v>
      </c>
      <c r="O1506" s="3">
        <f t="shared" si="23"/>
        <v>8</v>
      </c>
    </row>
    <row r="1507" spans="1:15" x14ac:dyDescent="0.25">
      <c r="A1507" s="2">
        <v>20204090248342</v>
      </c>
      <c r="B1507" s="4">
        <v>43899</v>
      </c>
      <c r="C1507" s="4">
        <v>43913</v>
      </c>
      <c r="D1507" s="2">
        <v>20206030084431</v>
      </c>
      <c r="E1507" s="4">
        <v>43901</v>
      </c>
      <c r="F1507" s="3" t="s">
        <v>37</v>
      </c>
      <c r="G1507" s="3" t="s">
        <v>2763</v>
      </c>
      <c r="H1507" s="3" t="s">
        <v>595</v>
      </c>
      <c r="I1507" s="3" t="s">
        <v>18</v>
      </c>
      <c r="J1507" s="3">
        <v>999</v>
      </c>
      <c r="K1507" s="3" t="s">
        <v>19</v>
      </c>
      <c r="L1507" s="3" t="s">
        <v>888</v>
      </c>
      <c r="M1507" s="3">
        <v>603</v>
      </c>
      <c r="N1507" s="3" t="s">
        <v>21</v>
      </c>
      <c r="O1507" s="3">
        <f t="shared" si="23"/>
        <v>2</v>
      </c>
    </row>
    <row r="1508" spans="1:15" x14ac:dyDescent="0.25">
      <c r="A1508" s="2">
        <v>20204090248382</v>
      </c>
      <c r="B1508" s="4">
        <v>43899</v>
      </c>
      <c r="C1508" s="4">
        <v>43913</v>
      </c>
      <c r="D1508" s="2">
        <v>20207020095261</v>
      </c>
      <c r="E1508" s="4">
        <v>43908</v>
      </c>
      <c r="F1508" s="3" t="s">
        <v>30</v>
      </c>
      <c r="G1508" s="3" t="s">
        <v>2764</v>
      </c>
      <c r="H1508" s="3" t="s">
        <v>269</v>
      </c>
      <c r="I1508" s="3" t="s">
        <v>18</v>
      </c>
      <c r="J1508" s="3">
        <v>999</v>
      </c>
      <c r="K1508" s="3" t="s">
        <v>19</v>
      </c>
      <c r="L1508" s="3" t="s">
        <v>747</v>
      </c>
      <c r="M1508" s="3">
        <v>702</v>
      </c>
      <c r="N1508" s="3" t="s">
        <v>21</v>
      </c>
      <c r="O1508" s="3">
        <f t="shared" si="23"/>
        <v>9</v>
      </c>
    </row>
    <row r="1509" spans="1:15" x14ac:dyDescent="0.25">
      <c r="A1509" s="2">
        <v>20204090248412</v>
      </c>
      <c r="B1509" s="4">
        <v>43899</v>
      </c>
      <c r="C1509" s="4">
        <v>43989</v>
      </c>
      <c r="D1509" s="2"/>
      <c r="E1509" s="3" t="s">
        <v>17</v>
      </c>
      <c r="F1509" s="3" t="s">
        <v>120</v>
      </c>
      <c r="G1509" s="3" t="s">
        <v>2765</v>
      </c>
      <c r="H1509" s="3" t="s">
        <v>262</v>
      </c>
      <c r="I1509" s="3" t="s">
        <v>418</v>
      </c>
      <c r="J1509" s="3">
        <v>200</v>
      </c>
      <c r="K1509" s="3" t="s">
        <v>783</v>
      </c>
      <c r="L1509" s="3" t="s">
        <v>306</v>
      </c>
      <c r="M1509" s="3">
        <v>200</v>
      </c>
      <c r="N1509" s="3"/>
      <c r="O1509" s="3" t="str">
        <f t="shared" si="23"/>
        <v>-</v>
      </c>
    </row>
    <row r="1510" spans="1:15" x14ac:dyDescent="0.25">
      <c r="A1510" s="2">
        <v>20204090248422</v>
      </c>
      <c r="B1510" s="4">
        <v>43899</v>
      </c>
      <c r="C1510" s="4">
        <v>43913</v>
      </c>
      <c r="D1510" s="2"/>
      <c r="E1510" s="3" t="s">
        <v>17</v>
      </c>
      <c r="F1510" s="3" t="s">
        <v>37</v>
      </c>
      <c r="G1510" s="3" t="s">
        <v>2766</v>
      </c>
      <c r="H1510" s="3" t="s">
        <v>988</v>
      </c>
      <c r="I1510" s="3" t="s">
        <v>28</v>
      </c>
      <c r="J1510" s="3">
        <v>300</v>
      </c>
      <c r="K1510" s="3" t="s">
        <v>2767</v>
      </c>
      <c r="L1510" s="3" t="s">
        <v>1163</v>
      </c>
      <c r="M1510" s="3">
        <v>300</v>
      </c>
      <c r="N1510" s="3"/>
      <c r="O1510" s="3" t="str">
        <f t="shared" si="23"/>
        <v>-</v>
      </c>
    </row>
    <row r="1511" spans="1:15" x14ac:dyDescent="0.25">
      <c r="A1511" s="2">
        <v>20204090249582</v>
      </c>
      <c r="B1511" s="4">
        <v>43899</v>
      </c>
      <c r="C1511" s="4">
        <v>43920</v>
      </c>
      <c r="D1511" s="2">
        <v>20201040097161</v>
      </c>
      <c r="E1511" s="4">
        <v>43909</v>
      </c>
      <c r="F1511" s="3" t="s">
        <v>77</v>
      </c>
      <c r="G1511" s="3" t="s">
        <v>15</v>
      </c>
      <c r="H1511" s="3" t="s">
        <v>2768</v>
      </c>
      <c r="I1511" s="3" t="s">
        <v>18</v>
      </c>
      <c r="J1511" s="3">
        <v>999</v>
      </c>
      <c r="K1511" s="3" t="s">
        <v>19</v>
      </c>
      <c r="L1511" s="3" t="s">
        <v>727</v>
      </c>
      <c r="M1511" s="3">
        <v>104</v>
      </c>
      <c r="N1511" s="3" t="s">
        <v>21</v>
      </c>
      <c r="O1511" s="3">
        <f t="shared" si="23"/>
        <v>10</v>
      </c>
    </row>
    <row r="1512" spans="1:15" x14ac:dyDescent="0.25">
      <c r="A1512" s="2">
        <v>20204090249692</v>
      </c>
      <c r="B1512" s="4">
        <v>43899</v>
      </c>
      <c r="C1512" s="4">
        <v>43913</v>
      </c>
      <c r="D1512" s="2">
        <v>20205000105061</v>
      </c>
      <c r="E1512" s="4">
        <v>43922</v>
      </c>
      <c r="F1512" s="3" t="s">
        <v>37</v>
      </c>
      <c r="G1512" s="3" t="s">
        <v>2769</v>
      </c>
      <c r="H1512" s="3" t="s">
        <v>2770</v>
      </c>
      <c r="I1512" s="3" t="s">
        <v>28</v>
      </c>
      <c r="J1512" s="3">
        <v>999</v>
      </c>
      <c r="K1512" s="3" t="s">
        <v>19</v>
      </c>
      <c r="L1512" s="3" t="s">
        <v>1897</v>
      </c>
      <c r="M1512" s="3">
        <v>603</v>
      </c>
      <c r="N1512" s="3" t="s">
        <v>56</v>
      </c>
      <c r="O1512" s="3">
        <f t="shared" si="23"/>
        <v>23</v>
      </c>
    </row>
    <row r="1513" spans="1:15" x14ac:dyDescent="0.25">
      <c r="A1513" s="2">
        <v>20204090249882</v>
      </c>
      <c r="B1513" s="4">
        <v>43899</v>
      </c>
      <c r="C1513" s="4">
        <v>43989</v>
      </c>
      <c r="D1513" s="2"/>
      <c r="E1513" s="3" t="s">
        <v>17</v>
      </c>
      <c r="F1513" s="3" t="s">
        <v>120</v>
      </c>
      <c r="G1513" s="3" t="s">
        <v>2771</v>
      </c>
      <c r="H1513" s="3" t="s">
        <v>2772</v>
      </c>
      <c r="I1513" s="3" t="s">
        <v>418</v>
      </c>
      <c r="J1513" s="3">
        <v>604</v>
      </c>
      <c r="K1513" s="3" t="s">
        <v>2773</v>
      </c>
      <c r="L1513" s="3" t="s">
        <v>996</v>
      </c>
      <c r="M1513" s="3">
        <v>604</v>
      </c>
      <c r="N1513" s="3"/>
      <c r="O1513" s="3" t="str">
        <f t="shared" si="23"/>
        <v>-</v>
      </c>
    </row>
    <row r="1514" spans="1:15" x14ac:dyDescent="0.25">
      <c r="A1514" s="2">
        <v>20204090249912</v>
      </c>
      <c r="B1514" s="4">
        <v>43899</v>
      </c>
      <c r="C1514" s="4">
        <v>43989</v>
      </c>
      <c r="D1514" s="2">
        <v>20205000093411</v>
      </c>
      <c r="E1514" s="4">
        <v>43907</v>
      </c>
      <c r="F1514" s="3" t="s">
        <v>120</v>
      </c>
      <c r="G1514" s="3" t="s">
        <v>2774</v>
      </c>
      <c r="H1514" s="3" t="s">
        <v>2772</v>
      </c>
      <c r="I1514" s="3" t="s">
        <v>18</v>
      </c>
      <c r="J1514" s="3">
        <v>999</v>
      </c>
      <c r="K1514" s="3" t="s">
        <v>19</v>
      </c>
      <c r="L1514" s="3" t="s">
        <v>738</v>
      </c>
      <c r="M1514" s="3">
        <v>500</v>
      </c>
      <c r="N1514" s="3" t="s">
        <v>21</v>
      </c>
      <c r="O1514" s="3">
        <f t="shared" si="23"/>
        <v>8</v>
      </c>
    </row>
    <row r="1515" spans="1:15" x14ac:dyDescent="0.25">
      <c r="A1515" s="2">
        <v>20204090249932</v>
      </c>
      <c r="B1515" s="4">
        <v>43899</v>
      </c>
      <c r="C1515" s="4">
        <v>43920</v>
      </c>
      <c r="D1515" s="2">
        <v>20203050087931</v>
      </c>
      <c r="E1515" s="4">
        <v>43902</v>
      </c>
      <c r="F1515" s="3" t="s">
        <v>14</v>
      </c>
      <c r="G1515" s="3" t="s">
        <v>2775</v>
      </c>
      <c r="H1515" s="3" t="s">
        <v>2776</v>
      </c>
      <c r="I1515" s="3" t="s">
        <v>18</v>
      </c>
      <c r="J1515" s="3">
        <v>999</v>
      </c>
      <c r="K1515" s="3" t="s">
        <v>19</v>
      </c>
      <c r="L1515" s="3" t="s">
        <v>41</v>
      </c>
      <c r="M1515" s="3">
        <v>305</v>
      </c>
      <c r="N1515" s="3" t="s">
        <v>21</v>
      </c>
      <c r="O1515" s="3">
        <f t="shared" si="23"/>
        <v>3</v>
      </c>
    </row>
    <row r="1516" spans="1:15" x14ac:dyDescent="0.25">
      <c r="A1516" s="2">
        <v>20204090250022</v>
      </c>
      <c r="B1516" s="4">
        <v>43899</v>
      </c>
      <c r="C1516" s="4">
        <v>43920</v>
      </c>
      <c r="D1516" s="2" t="s">
        <v>2777</v>
      </c>
      <c r="E1516" s="4">
        <v>43906</v>
      </c>
      <c r="F1516" s="3" t="s">
        <v>22</v>
      </c>
      <c r="G1516" s="3" t="s">
        <v>2778</v>
      </c>
      <c r="H1516" s="3" t="s">
        <v>2779</v>
      </c>
      <c r="I1516" s="3" t="s">
        <v>18</v>
      </c>
      <c r="J1516" s="3">
        <v>606</v>
      </c>
      <c r="K1516" s="3" t="s">
        <v>1500</v>
      </c>
      <c r="L1516" s="3" t="s">
        <v>945</v>
      </c>
      <c r="M1516" s="3">
        <v>606</v>
      </c>
      <c r="N1516" s="3"/>
      <c r="O1516" s="3">
        <f t="shared" si="23"/>
        <v>7</v>
      </c>
    </row>
    <row r="1517" spans="1:15" x14ac:dyDescent="0.25">
      <c r="A1517" s="2">
        <v>20204090250082</v>
      </c>
      <c r="B1517" s="4">
        <v>43899</v>
      </c>
      <c r="C1517" s="4">
        <v>43989</v>
      </c>
      <c r="D1517" s="2"/>
      <c r="E1517" s="3" t="s">
        <v>17</v>
      </c>
      <c r="F1517" s="3" t="s">
        <v>120</v>
      </c>
      <c r="G1517" s="3" t="s">
        <v>2780</v>
      </c>
      <c r="H1517" s="3" t="s">
        <v>2781</v>
      </c>
      <c r="I1517" s="3" t="s">
        <v>418</v>
      </c>
      <c r="J1517" s="3">
        <v>312</v>
      </c>
      <c r="K1517" s="3" t="s">
        <v>2258</v>
      </c>
      <c r="L1517" s="3" t="s">
        <v>1116</v>
      </c>
      <c r="M1517" s="3">
        <v>312</v>
      </c>
      <c r="N1517" s="3"/>
      <c r="O1517" s="3" t="str">
        <f t="shared" si="23"/>
        <v>-</v>
      </c>
    </row>
    <row r="1518" spans="1:15" x14ac:dyDescent="0.25">
      <c r="A1518" s="2">
        <v>20204090250092</v>
      </c>
      <c r="B1518" s="4">
        <v>43899</v>
      </c>
      <c r="C1518" s="4">
        <v>43906</v>
      </c>
      <c r="D1518" s="2">
        <v>20203090097721</v>
      </c>
      <c r="E1518" s="4">
        <v>43909</v>
      </c>
      <c r="F1518" s="3" t="s">
        <v>391</v>
      </c>
      <c r="G1518" s="3" t="s">
        <v>2782</v>
      </c>
      <c r="H1518" s="3" t="s">
        <v>657</v>
      </c>
      <c r="I1518" s="3" t="s">
        <v>28</v>
      </c>
      <c r="J1518" s="3">
        <v>999</v>
      </c>
      <c r="K1518" s="3" t="s">
        <v>19</v>
      </c>
      <c r="L1518" s="3" t="s">
        <v>1901</v>
      </c>
      <c r="M1518" s="3">
        <v>309</v>
      </c>
      <c r="N1518" s="3" t="s">
        <v>21</v>
      </c>
      <c r="O1518" s="3">
        <f t="shared" si="23"/>
        <v>10</v>
      </c>
    </row>
    <row r="1519" spans="1:15" x14ac:dyDescent="0.25">
      <c r="A1519" s="2">
        <v>20204090250262</v>
      </c>
      <c r="B1519" s="4">
        <v>43899</v>
      </c>
      <c r="C1519" s="4">
        <v>43920</v>
      </c>
      <c r="D1519" s="2">
        <v>20203050087821</v>
      </c>
      <c r="E1519" s="4">
        <v>43902</v>
      </c>
      <c r="F1519" s="3" t="s">
        <v>22</v>
      </c>
      <c r="G1519" s="3" t="s">
        <v>2783</v>
      </c>
      <c r="H1519" s="3" t="s">
        <v>2784</v>
      </c>
      <c r="I1519" s="3" t="s">
        <v>18</v>
      </c>
      <c r="J1519" s="3">
        <v>999</v>
      </c>
      <c r="K1519" s="3" t="s">
        <v>19</v>
      </c>
      <c r="L1519" s="3" t="s">
        <v>328</v>
      </c>
      <c r="M1519" s="3">
        <v>305</v>
      </c>
      <c r="N1519" s="3" t="s">
        <v>21</v>
      </c>
      <c r="O1519" s="3">
        <f t="shared" si="23"/>
        <v>3</v>
      </c>
    </row>
    <row r="1520" spans="1:15" x14ac:dyDescent="0.25">
      <c r="A1520" s="2">
        <v>20204090250522</v>
      </c>
      <c r="B1520" s="4">
        <v>43899</v>
      </c>
      <c r="C1520" s="4">
        <v>43920</v>
      </c>
      <c r="D1520" s="2">
        <v>20206060111351</v>
      </c>
      <c r="E1520" s="4">
        <v>43928</v>
      </c>
      <c r="F1520" s="3" t="s">
        <v>22</v>
      </c>
      <c r="G1520" s="3" t="s">
        <v>15</v>
      </c>
      <c r="H1520" s="3" t="s">
        <v>2785</v>
      </c>
      <c r="I1520" s="3" t="s">
        <v>28</v>
      </c>
      <c r="J1520" s="3">
        <v>999</v>
      </c>
      <c r="K1520" s="3" t="s">
        <v>19</v>
      </c>
      <c r="L1520" s="3" t="s">
        <v>234</v>
      </c>
      <c r="M1520" s="3">
        <v>606</v>
      </c>
      <c r="N1520" s="3" t="s">
        <v>21</v>
      </c>
      <c r="O1520" s="3">
        <f t="shared" si="23"/>
        <v>29</v>
      </c>
    </row>
    <row r="1521" spans="1:15" x14ac:dyDescent="0.25">
      <c r="A1521" s="2">
        <v>20204090250682</v>
      </c>
      <c r="B1521" s="4">
        <v>43899</v>
      </c>
      <c r="C1521" s="4">
        <v>43913</v>
      </c>
      <c r="D1521" s="2">
        <v>20207010097631</v>
      </c>
      <c r="E1521" s="4">
        <v>43909</v>
      </c>
      <c r="F1521" s="3" t="s">
        <v>89</v>
      </c>
      <c r="G1521" s="3" t="s">
        <v>15</v>
      </c>
      <c r="H1521" s="3" t="s">
        <v>2786</v>
      </c>
      <c r="I1521" s="3" t="s">
        <v>18</v>
      </c>
      <c r="J1521" s="3">
        <v>999</v>
      </c>
      <c r="K1521" s="3" t="s">
        <v>19</v>
      </c>
      <c r="L1521" s="3" t="s">
        <v>404</v>
      </c>
      <c r="M1521" s="3">
        <v>701</v>
      </c>
      <c r="N1521" s="3" t="s">
        <v>21</v>
      </c>
      <c r="O1521" s="3">
        <f t="shared" si="23"/>
        <v>10</v>
      </c>
    </row>
    <row r="1522" spans="1:15" x14ac:dyDescent="0.25">
      <c r="A1522" s="2">
        <v>20204090251042</v>
      </c>
      <c r="B1522" s="4">
        <v>43900</v>
      </c>
      <c r="C1522" s="4">
        <v>43914</v>
      </c>
      <c r="D1522" s="2"/>
      <c r="E1522" s="3" t="s">
        <v>17</v>
      </c>
      <c r="F1522" s="3" t="s">
        <v>106</v>
      </c>
      <c r="G1522" s="3" t="s">
        <v>2787</v>
      </c>
      <c r="H1522" s="3" t="s">
        <v>2788</v>
      </c>
      <c r="I1522" s="3" t="s">
        <v>28</v>
      </c>
      <c r="J1522" s="3">
        <v>999</v>
      </c>
      <c r="K1522" s="3" t="s">
        <v>19</v>
      </c>
      <c r="L1522" s="3" t="s">
        <v>170</v>
      </c>
      <c r="M1522" s="3">
        <v>606</v>
      </c>
      <c r="N1522" s="3" t="s">
        <v>21</v>
      </c>
      <c r="O1522" s="3" t="str">
        <f t="shared" si="23"/>
        <v>-</v>
      </c>
    </row>
    <row r="1523" spans="1:15" x14ac:dyDescent="0.25">
      <c r="A1523" s="2">
        <v>20204090251442</v>
      </c>
      <c r="B1523" s="4">
        <v>43900</v>
      </c>
      <c r="C1523" s="4">
        <v>43921</v>
      </c>
      <c r="D1523" s="2">
        <v>20201030090101</v>
      </c>
      <c r="E1523" s="4">
        <v>43906</v>
      </c>
      <c r="F1523" s="3" t="s">
        <v>22</v>
      </c>
      <c r="G1523" s="3" t="s">
        <v>2789</v>
      </c>
      <c r="H1523" s="3" t="s">
        <v>2790</v>
      </c>
      <c r="I1523" s="3" t="s">
        <v>18</v>
      </c>
      <c r="J1523" s="3">
        <v>999</v>
      </c>
      <c r="K1523" s="3" t="s">
        <v>19</v>
      </c>
      <c r="L1523" s="3" t="s">
        <v>672</v>
      </c>
      <c r="M1523" s="3">
        <v>103</v>
      </c>
      <c r="N1523" s="3" t="s">
        <v>21</v>
      </c>
      <c r="O1523" s="3">
        <f t="shared" si="23"/>
        <v>6</v>
      </c>
    </row>
    <row r="1524" spans="1:15" x14ac:dyDescent="0.25">
      <c r="A1524" s="2">
        <v>20204090251482</v>
      </c>
      <c r="B1524" s="4">
        <v>43900</v>
      </c>
      <c r="C1524" s="4">
        <v>43990</v>
      </c>
      <c r="D1524" s="2"/>
      <c r="E1524" s="3" t="s">
        <v>17</v>
      </c>
      <c r="F1524" s="3" t="s">
        <v>120</v>
      </c>
      <c r="G1524" s="3" t="s">
        <v>2791</v>
      </c>
      <c r="H1524" s="3" t="s">
        <v>2792</v>
      </c>
      <c r="I1524" s="3" t="s">
        <v>418</v>
      </c>
      <c r="J1524" s="3">
        <v>500</v>
      </c>
      <c r="K1524" s="3" t="s">
        <v>1881</v>
      </c>
      <c r="L1524" s="3" t="s">
        <v>472</v>
      </c>
      <c r="M1524" s="3">
        <v>500</v>
      </c>
      <c r="N1524" s="3"/>
      <c r="O1524" s="3" t="str">
        <f t="shared" si="23"/>
        <v>-</v>
      </c>
    </row>
    <row r="1525" spans="1:15" x14ac:dyDescent="0.25">
      <c r="A1525" s="2">
        <v>20204090251492</v>
      </c>
      <c r="B1525" s="4">
        <v>43900</v>
      </c>
      <c r="C1525" s="4">
        <v>43990</v>
      </c>
      <c r="D1525" s="2"/>
      <c r="E1525" s="3" t="s">
        <v>17</v>
      </c>
      <c r="F1525" s="3" t="s">
        <v>120</v>
      </c>
      <c r="G1525" s="3" t="s">
        <v>2793</v>
      </c>
      <c r="H1525" s="3" t="s">
        <v>653</v>
      </c>
      <c r="I1525" s="3" t="s">
        <v>418</v>
      </c>
      <c r="J1525" s="3">
        <v>500</v>
      </c>
      <c r="K1525" s="3" t="s">
        <v>1881</v>
      </c>
      <c r="L1525" s="3" t="s">
        <v>472</v>
      </c>
      <c r="M1525" s="3">
        <v>500</v>
      </c>
      <c r="N1525" s="3"/>
      <c r="O1525" s="3" t="str">
        <f t="shared" si="23"/>
        <v>-</v>
      </c>
    </row>
    <row r="1526" spans="1:15" x14ac:dyDescent="0.25">
      <c r="A1526" s="2">
        <v>20204090251512</v>
      </c>
      <c r="B1526" s="4">
        <v>43900</v>
      </c>
      <c r="C1526" s="4">
        <v>43990</v>
      </c>
      <c r="D1526" s="2"/>
      <c r="E1526" s="3" t="s">
        <v>17</v>
      </c>
      <c r="F1526" s="3" t="s">
        <v>120</v>
      </c>
      <c r="G1526" s="3" t="s">
        <v>2794</v>
      </c>
      <c r="H1526" s="3" t="s">
        <v>653</v>
      </c>
      <c r="I1526" s="3" t="s">
        <v>418</v>
      </c>
      <c r="J1526" s="3">
        <v>500</v>
      </c>
      <c r="K1526" s="3" t="s">
        <v>1881</v>
      </c>
      <c r="L1526" s="3" t="s">
        <v>472</v>
      </c>
      <c r="M1526" s="3">
        <v>500</v>
      </c>
      <c r="N1526" s="3"/>
      <c r="O1526" s="3" t="str">
        <f t="shared" si="23"/>
        <v>-</v>
      </c>
    </row>
    <row r="1527" spans="1:15" x14ac:dyDescent="0.25">
      <c r="A1527" s="2">
        <v>20204090251672</v>
      </c>
      <c r="B1527" s="4">
        <v>43900</v>
      </c>
      <c r="C1527" s="4">
        <v>43921</v>
      </c>
      <c r="D1527" s="2">
        <v>20203110103541</v>
      </c>
      <c r="E1527" s="4">
        <v>43920</v>
      </c>
      <c r="F1527" s="3" t="s">
        <v>22</v>
      </c>
      <c r="G1527" s="3" t="s">
        <v>15</v>
      </c>
      <c r="H1527" s="3" t="s">
        <v>2795</v>
      </c>
      <c r="I1527" s="3" t="s">
        <v>18</v>
      </c>
      <c r="J1527" s="3">
        <v>999</v>
      </c>
      <c r="K1527" s="3" t="s">
        <v>19</v>
      </c>
      <c r="L1527" s="3" t="s">
        <v>25</v>
      </c>
      <c r="M1527" s="3">
        <v>311</v>
      </c>
      <c r="N1527" s="3" t="s">
        <v>21</v>
      </c>
      <c r="O1527" s="3">
        <f t="shared" si="23"/>
        <v>20</v>
      </c>
    </row>
    <row r="1528" spans="1:15" x14ac:dyDescent="0.25">
      <c r="A1528" s="2">
        <v>20204090251802</v>
      </c>
      <c r="B1528" s="4">
        <v>43900</v>
      </c>
      <c r="C1528" s="4">
        <v>43921</v>
      </c>
      <c r="D1528" s="2">
        <v>20203110103471</v>
      </c>
      <c r="E1528" s="4">
        <v>43920</v>
      </c>
      <c r="F1528" s="3" t="s">
        <v>14</v>
      </c>
      <c r="G1528" s="3" t="s">
        <v>15</v>
      </c>
      <c r="H1528" s="3" t="s">
        <v>2795</v>
      </c>
      <c r="I1528" s="3" t="s">
        <v>18</v>
      </c>
      <c r="J1528" s="3">
        <v>999</v>
      </c>
      <c r="K1528" s="3" t="s">
        <v>19</v>
      </c>
      <c r="L1528" s="3" t="s">
        <v>25</v>
      </c>
      <c r="M1528" s="3">
        <v>311</v>
      </c>
      <c r="N1528" s="3" t="s">
        <v>21</v>
      </c>
      <c r="O1528" s="3">
        <f t="shared" si="23"/>
        <v>20</v>
      </c>
    </row>
    <row r="1529" spans="1:15" x14ac:dyDescent="0.25">
      <c r="A1529" s="2">
        <v>20204090252472</v>
      </c>
      <c r="B1529" s="4">
        <v>43900</v>
      </c>
      <c r="C1529" s="4">
        <v>43914</v>
      </c>
      <c r="D1529" s="2">
        <v>20202000102071</v>
      </c>
      <c r="E1529" s="4">
        <v>43917</v>
      </c>
      <c r="F1529" s="3" t="s">
        <v>81</v>
      </c>
      <c r="G1529" s="3" t="s">
        <v>2796</v>
      </c>
      <c r="H1529" s="3" t="s">
        <v>2797</v>
      </c>
      <c r="I1529" s="3" t="s">
        <v>28</v>
      </c>
      <c r="J1529" s="3">
        <v>200</v>
      </c>
      <c r="K1529" s="3" t="s">
        <v>989</v>
      </c>
      <c r="L1529" s="3" t="s">
        <v>990</v>
      </c>
      <c r="M1529" s="3">
        <v>200</v>
      </c>
      <c r="N1529" s="3"/>
      <c r="O1529" s="3">
        <f t="shared" si="23"/>
        <v>17</v>
      </c>
    </row>
    <row r="1530" spans="1:15" x14ac:dyDescent="0.25">
      <c r="A1530" s="2">
        <v>20204090252972</v>
      </c>
      <c r="B1530" s="4">
        <v>43900</v>
      </c>
      <c r="C1530" s="4">
        <v>43990</v>
      </c>
      <c r="D1530" s="2">
        <v>20206060102291</v>
      </c>
      <c r="E1530" s="4">
        <v>43917</v>
      </c>
      <c r="F1530" s="3" t="s">
        <v>120</v>
      </c>
      <c r="G1530" s="3" t="s">
        <v>2798</v>
      </c>
      <c r="H1530" s="3" t="s">
        <v>2799</v>
      </c>
      <c r="I1530" s="3" t="s">
        <v>18</v>
      </c>
      <c r="J1530" s="3">
        <v>999</v>
      </c>
      <c r="K1530" s="3" t="s">
        <v>19</v>
      </c>
      <c r="L1530" s="3" t="s">
        <v>1034</v>
      </c>
      <c r="M1530" s="3">
        <v>606</v>
      </c>
      <c r="N1530" s="3" t="s">
        <v>21</v>
      </c>
      <c r="O1530" s="3">
        <f t="shared" si="23"/>
        <v>17</v>
      </c>
    </row>
    <row r="1531" spans="1:15" x14ac:dyDescent="0.25">
      <c r="A1531" s="2">
        <v>20204090253612</v>
      </c>
      <c r="B1531" s="4">
        <v>43900</v>
      </c>
      <c r="C1531" s="4">
        <v>43921</v>
      </c>
      <c r="D1531" s="2"/>
      <c r="E1531" s="3" t="s">
        <v>17</v>
      </c>
      <c r="F1531" s="3" t="s">
        <v>22</v>
      </c>
      <c r="G1531" s="3" t="s">
        <v>2800</v>
      </c>
      <c r="H1531" s="3" t="s">
        <v>2801</v>
      </c>
      <c r="I1531" s="3" t="s">
        <v>28</v>
      </c>
      <c r="J1531" s="3">
        <v>606</v>
      </c>
      <c r="K1531" s="3" t="s">
        <v>2802</v>
      </c>
      <c r="L1531" s="3" t="s">
        <v>373</v>
      </c>
      <c r="M1531" s="3">
        <v>606</v>
      </c>
      <c r="N1531" s="3"/>
      <c r="O1531" s="3" t="str">
        <f t="shared" si="23"/>
        <v>-</v>
      </c>
    </row>
    <row r="1532" spans="1:15" x14ac:dyDescent="0.25">
      <c r="A1532" s="2">
        <v>20204090253722</v>
      </c>
      <c r="B1532" s="4">
        <v>43900</v>
      </c>
      <c r="C1532" s="4">
        <v>43914</v>
      </c>
      <c r="D1532" s="2">
        <v>20204030094021</v>
      </c>
      <c r="E1532" s="4">
        <v>43908</v>
      </c>
      <c r="F1532" s="3" t="s">
        <v>106</v>
      </c>
      <c r="G1532" s="3" t="s">
        <v>2803</v>
      </c>
      <c r="H1532" s="3" t="s">
        <v>1605</v>
      </c>
      <c r="I1532" s="3" t="s">
        <v>18</v>
      </c>
      <c r="J1532" s="3">
        <v>999</v>
      </c>
      <c r="K1532" s="3" t="s">
        <v>19</v>
      </c>
      <c r="L1532" s="3" t="s">
        <v>2266</v>
      </c>
      <c r="M1532" s="3">
        <v>403</v>
      </c>
      <c r="N1532" s="3" t="s">
        <v>21</v>
      </c>
      <c r="O1532" s="3">
        <f t="shared" si="23"/>
        <v>8</v>
      </c>
    </row>
    <row r="1533" spans="1:15" x14ac:dyDescent="0.25">
      <c r="A1533" s="2">
        <v>20204090253742</v>
      </c>
      <c r="B1533" s="4">
        <v>43900</v>
      </c>
      <c r="C1533" s="4">
        <v>43914</v>
      </c>
      <c r="D1533" s="2">
        <v>20203030101451</v>
      </c>
      <c r="E1533" s="4">
        <v>43916</v>
      </c>
      <c r="F1533" s="3" t="s">
        <v>106</v>
      </c>
      <c r="G1533" s="3" t="s">
        <v>2804</v>
      </c>
      <c r="H1533" s="3" t="s">
        <v>1605</v>
      </c>
      <c r="I1533" s="3" t="s">
        <v>28</v>
      </c>
      <c r="J1533" s="3">
        <v>999</v>
      </c>
      <c r="K1533" s="3" t="s">
        <v>19</v>
      </c>
      <c r="L1533" s="3" t="s">
        <v>127</v>
      </c>
      <c r="M1533" s="3">
        <v>303</v>
      </c>
      <c r="N1533" s="3" t="s">
        <v>56</v>
      </c>
      <c r="O1533" s="3">
        <f t="shared" si="23"/>
        <v>16</v>
      </c>
    </row>
    <row r="1534" spans="1:15" x14ac:dyDescent="0.25">
      <c r="A1534" s="2">
        <v>20204090253822</v>
      </c>
      <c r="B1534" s="4">
        <v>43900</v>
      </c>
      <c r="C1534" s="4">
        <v>43914</v>
      </c>
      <c r="D1534" s="2">
        <v>20204010088411</v>
      </c>
      <c r="E1534" s="4">
        <v>43903</v>
      </c>
      <c r="F1534" s="3" t="s">
        <v>66</v>
      </c>
      <c r="G1534" s="3" t="s">
        <v>2805</v>
      </c>
      <c r="H1534" s="3" t="s">
        <v>2806</v>
      </c>
      <c r="I1534" s="3" t="s">
        <v>18</v>
      </c>
      <c r="J1534" s="3">
        <v>999</v>
      </c>
      <c r="K1534" s="3" t="s">
        <v>19</v>
      </c>
      <c r="L1534" s="3" t="s">
        <v>247</v>
      </c>
      <c r="M1534" s="3">
        <v>401</v>
      </c>
      <c r="N1534" s="3" t="s">
        <v>21</v>
      </c>
      <c r="O1534" s="3">
        <f t="shared" si="23"/>
        <v>3</v>
      </c>
    </row>
    <row r="1535" spans="1:15" x14ac:dyDescent="0.25">
      <c r="A1535" s="2">
        <v>20204090254162</v>
      </c>
      <c r="B1535" s="4">
        <v>43900</v>
      </c>
      <c r="C1535" s="4">
        <v>43921</v>
      </c>
      <c r="D1535" s="2">
        <v>20206060104621</v>
      </c>
      <c r="E1535" s="4">
        <v>43921</v>
      </c>
      <c r="F1535" s="3" t="s">
        <v>22</v>
      </c>
      <c r="G1535" s="3" t="s">
        <v>2807</v>
      </c>
      <c r="H1535" s="3" t="s">
        <v>2808</v>
      </c>
      <c r="I1535" s="3" t="s">
        <v>18</v>
      </c>
      <c r="J1535" s="3">
        <v>999</v>
      </c>
      <c r="K1535" s="3" t="s">
        <v>19</v>
      </c>
      <c r="L1535" s="3" t="s">
        <v>2809</v>
      </c>
      <c r="M1535" s="3">
        <v>606</v>
      </c>
      <c r="N1535" s="3" t="s">
        <v>21</v>
      </c>
      <c r="O1535" s="3">
        <f t="shared" si="23"/>
        <v>21</v>
      </c>
    </row>
    <row r="1536" spans="1:15" x14ac:dyDescent="0.25">
      <c r="A1536" s="2">
        <v>20204090254202</v>
      </c>
      <c r="B1536" s="4">
        <v>43900</v>
      </c>
      <c r="C1536" s="4">
        <v>43921</v>
      </c>
      <c r="D1536" s="2">
        <v>20205000104991</v>
      </c>
      <c r="E1536" s="4">
        <v>43922</v>
      </c>
      <c r="F1536" s="3" t="s">
        <v>14</v>
      </c>
      <c r="G1536" s="3" t="s">
        <v>2810</v>
      </c>
      <c r="H1536" s="3" t="s">
        <v>1579</v>
      </c>
      <c r="I1536" s="3" t="s">
        <v>28</v>
      </c>
      <c r="J1536" s="3">
        <v>999</v>
      </c>
      <c r="K1536" s="3" t="s">
        <v>19</v>
      </c>
      <c r="L1536" s="3" t="s">
        <v>768</v>
      </c>
      <c r="M1536" s="3">
        <v>500</v>
      </c>
      <c r="N1536" s="3" t="s">
        <v>21</v>
      </c>
      <c r="O1536" s="3">
        <f t="shared" si="23"/>
        <v>22</v>
      </c>
    </row>
    <row r="1537" spans="1:15" x14ac:dyDescent="0.25">
      <c r="A1537" s="2">
        <v>20204090254842</v>
      </c>
      <c r="B1537" s="4">
        <v>43900</v>
      </c>
      <c r="C1537" s="4">
        <v>43914</v>
      </c>
      <c r="D1537" s="2">
        <v>20203000090151</v>
      </c>
      <c r="E1537" s="4">
        <v>43906</v>
      </c>
      <c r="F1537" s="3" t="s">
        <v>89</v>
      </c>
      <c r="G1537" s="3" t="s">
        <v>2811</v>
      </c>
      <c r="H1537" s="3" t="s">
        <v>2812</v>
      </c>
      <c r="I1537" s="3" t="s">
        <v>18</v>
      </c>
      <c r="J1537" s="3">
        <v>999</v>
      </c>
      <c r="K1537" s="3" t="s">
        <v>19</v>
      </c>
      <c r="L1537" s="3" t="s">
        <v>370</v>
      </c>
      <c r="M1537" s="3">
        <v>300</v>
      </c>
      <c r="N1537" s="3" t="s">
        <v>21</v>
      </c>
      <c r="O1537" s="3">
        <f t="shared" si="23"/>
        <v>6</v>
      </c>
    </row>
    <row r="1538" spans="1:15" x14ac:dyDescent="0.25">
      <c r="A1538" s="2">
        <v>20204090254852</v>
      </c>
      <c r="B1538" s="4">
        <v>43900</v>
      </c>
      <c r="C1538" s="4">
        <v>43921</v>
      </c>
      <c r="D1538" s="2">
        <v>20206030104821</v>
      </c>
      <c r="E1538" s="4">
        <v>43922</v>
      </c>
      <c r="F1538" s="3" t="s">
        <v>22</v>
      </c>
      <c r="G1538" s="3" t="s">
        <v>2813</v>
      </c>
      <c r="H1538" s="3" t="s">
        <v>2814</v>
      </c>
      <c r="I1538" s="3" t="s">
        <v>28</v>
      </c>
      <c r="J1538" s="3">
        <v>999</v>
      </c>
      <c r="K1538" s="3" t="s">
        <v>19</v>
      </c>
      <c r="L1538" s="3" t="s">
        <v>780</v>
      </c>
      <c r="M1538" s="3">
        <v>603</v>
      </c>
      <c r="N1538" s="3" t="s">
        <v>21</v>
      </c>
      <c r="O1538" s="3">
        <f t="shared" si="23"/>
        <v>22</v>
      </c>
    </row>
    <row r="1539" spans="1:15" x14ac:dyDescent="0.25">
      <c r="A1539" s="2">
        <v>20204090255002</v>
      </c>
      <c r="B1539" s="4">
        <v>43900</v>
      </c>
      <c r="C1539" s="4">
        <v>43921</v>
      </c>
      <c r="D1539" s="2"/>
      <c r="E1539" s="3" t="s">
        <v>17</v>
      </c>
      <c r="F1539" s="3" t="s">
        <v>22</v>
      </c>
      <c r="G1539" s="3" t="s">
        <v>2815</v>
      </c>
      <c r="H1539" s="3" t="s">
        <v>2814</v>
      </c>
      <c r="I1539" s="3" t="s">
        <v>28</v>
      </c>
      <c r="J1539" s="3">
        <v>999</v>
      </c>
      <c r="K1539" s="3" t="s">
        <v>19</v>
      </c>
      <c r="L1539" s="3" t="s">
        <v>780</v>
      </c>
      <c r="M1539" s="3">
        <v>603</v>
      </c>
      <c r="N1539" s="3" t="s">
        <v>21</v>
      </c>
      <c r="O1539" s="3" t="str">
        <f t="shared" si="23"/>
        <v>-</v>
      </c>
    </row>
    <row r="1540" spans="1:15" x14ac:dyDescent="0.25">
      <c r="A1540" s="2">
        <v>20204090255082</v>
      </c>
      <c r="B1540" s="4">
        <v>43900</v>
      </c>
      <c r="C1540" s="4">
        <v>43921</v>
      </c>
      <c r="D1540" s="2">
        <v>20205000105621</v>
      </c>
      <c r="E1540" s="4">
        <v>43922</v>
      </c>
      <c r="F1540" s="3" t="s">
        <v>22</v>
      </c>
      <c r="G1540" s="3" t="s">
        <v>2816</v>
      </c>
      <c r="H1540" s="3" t="s">
        <v>2817</v>
      </c>
      <c r="I1540" s="3" t="s">
        <v>28</v>
      </c>
      <c r="J1540" s="3">
        <v>999</v>
      </c>
      <c r="K1540" s="3" t="s">
        <v>19</v>
      </c>
      <c r="L1540" s="3" t="s">
        <v>99</v>
      </c>
      <c r="M1540" s="3">
        <v>500</v>
      </c>
      <c r="N1540" s="3" t="s">
        <v>21</v>
      </c>
      <c r="O1540" s="3">
        <f t="shared" si="23"/>
        <v>22</v>
      </c>
    </row>
    <row r="1541" spans="1:15" x14ac:dyDescent="0.25">
      <c r="A1541" s="2">
        <v>20204090255112</v>
      </c>
      <c r="B1541" s="4">
        <v>43900</v>
      </c>
      <c r="C1541" s="4">
        <v>43921</v>
      </c>
      <c r="D1541" s="2">
        <v>20205000105181</v>
      </c>
      <c r="E1541" s="4">
        <v>43922</v>
      </c>
      <c r="F1541" s="3" t="s">
        <v>14</v>
      </c>
      <c r="G1541" s="3" t="s">
        <v>2818</v>
      </c>
      <c r="H1541" s="3" t="s">
        <v>2819</v>
      </c>
      <c r="I1541" s="3" t="s">
        <v>28</v>
      </c>
      <c r="J1541" s="3">
        <v>999</v>
      </c>
      <c r="K1541" s="3" t="s">
        <v>19</v>
      </c>
      <c r="L1541" s="3" t="s">
        <v>1485</v>
      </c>
      <c r="M1541" s="3">
        <v>500</v>
      </c>
      <c r="N1541" s="3" t="s">
        <v>21</v>
      </c>
      <c r="O1541" s="3">
        <f t="shared" ref="O1541:O1604" si="24">IFERROR(E1541-B1541,"-")</f>
        <v>22</v>
      </c>
    </row>
    <row r="1542" spans="1:15" x14ac:dyDescent="0.25">
      <c r="A1542" s="2">
        <v>20204090255542</v>
      </c>
      <c r="B1542" s="4">
        <v>43900</v>
      </c>
      <c r="C1542" s="4">
        <v>43914</v>
      </c>
      <c r="D1542" s="2">
        <v>20205000101141</v>
      </c>
      <c r="E1542" s="4">
        <v>43916</v>
      </c>
      <c r="F1542" s="3" t="s">
        <v>37</v>
      </c>
      <c r="G1542" s="3" t="s">
        <v>15</v>
      </c>
      <c r="H1542" s="3" t="s">
        <v>2820</v>
      </c>
      <c r="I1542" s="3" t="s">
        <v>28</v>
      </c>
      <c r="J1542" s="3">
        <v>500</v>
      </c>
      <c r="K1542" s="3" t="s">
        <v>206</v>
      </c>
      <c r="L1542" s="3" t="s">
        <v>1111</v>
      </c>
      <c r="M1542" s="3">
        <v>500</v>
      </c>
      <c r="N1542" s="3"/>
      <c r="O1542" s="3">
        <f t="shared" si="24"/>
        <v>16</v>
      </c>
    </row>
    <row r="1543" spans="1:15" x14ac:dyDescent="0.25">
      <c r="A1543" s="2">
        <v>20204090256212</v>
      </c>
      <c r="B1543" s="4">
        <v>43900</v>
      </c>
      <c r="C1543" s="4">
        <v>43990</v>
      </c>
      <c r="D1543" s="2"/>
      <c r="E1543" s="3" t="s">
        <v>17</v>
      </c>
      <c r="F1543" s="3" t="s">
        <v>120</v>
      </c>
      <c r="G1543" s="3" t="s">
        <v>2821</v>
      </c>
      <c r="H1543" s="3" t="s">
        <v>2350</v>
      </c>
      <c r="I1543" s="3" t="s">
        <v>418</v>
      </c>
      <c r="J1543" s="3">
        <v>311</v>
      </c>
      <c r="K1543" s="3" t="s">
        <v>2822</v>
      </c>
      <c r="L1543" s="3" t="s">
        <v>2597</v>
      </c>
      <c r="M1543" s="3">
        <v>311</v>
      </c>
      <c r="N1543" s="3"/>
      <c r="O1543" s="3" t="str">
        <f t="shared" si="24"/>
        <v>-</v>
      </c>
    </row>
    <row r="1544" spans="1:15" x14ac:dyDescent="0.25">
      <c r="A1544" s="2">
        <v>20204090256342</v>
      </c>
      <c r="B1544" s="4">
        <v>43900</v>
      </c>
      <c r="C1544" s="4">
        <v>43914</v>
      </c>
      <c r="D1544" s="2">
        <v>20202000104231</v>
      </c>
      <c r="E1544" s="4">
        <v>43921</v>
      </c>
      <c r="F1544" s="3" t="s">
        <v>89</v>
      </c>
      <c r="G1544" s="3" t="s">
        <v>2823</v>
      </c>
      <c r="H1544" s="3" t="s">
        <v>118</v>
      </c>
      <c r="I1544" s="3" t="s">
        <v>28</v>
      </c>
      <c r="J1544" s="3">
        <v>999</v>
      </c>
      <c r="K1544" s="3" t="s">
        <v>19</v>
      </c>
      <c r="L1544" s="3" t="s">
        <v>2727</v>
      </c>
      <c r="M1544" s="3">
        <v>200</v>
      </c>
      <c r="N1544" s="3" t="s">
        <v>21</v>
      </c>
      <c r="O1544" s="3">
        <f t="shared" si="24"/>
        <v>21</v>
      </c>
    </row>
    <row r="1545" spans="1:15" x14ac:dyDescent="0.25">
      <c r="A1545" s="2">
        <v>20204090256352</v>
      </c>
      <c r="B1545" s="4">
        <v>43900</v>
      </c>
      <c r="C1545" s="4">
        <v>43921</v>
      </c>
      <c r="D1545" s="2">
        <v>20205000097071</v>
      </c>
      <c r="E1545" s="4">
        <v>43909</v>
      </c>
      <c r="F1545" s="3" t="s">
        <v>22</v>
      </c>
      <c r="G1545" s="3" t="s">
        <v>2824</v>
      </c>
      <c r="H1545" s="3" t="s">
        <v>115</v>
      </c>
      <c r="I1545" s="3" t="s">
        <v>18</v>
      </c>
      <c r="J1545" s="3">
        <v>999</v>
      </c>
      <c r="K1545" s="3" t="s">
        <v>19</v>
      </c>
      <c r="L1545" s="3" t="s">
        <v>2331</v>
      </c>
      <c r="M1545" s="3">
        <v>500</v>
      </c>
      <c r="N1545" s="3" t="s">
        <v>21</v>
      </c>
      <c r="O1545" s="3">
        <f t="shared" si="24"/>
        <v>9</v>
      </c>
    </row>
    <row r="1546" spans="1:15" x14ac:dyDescent="0.25">
      <c r="A1546" s="2">
        <v>20204090256372</v>
      </c>
      <c r="B1546" s="4">
        <v>43900</v>
      </c>
      <c r="C1546" s="4">
        <v>43914</v>
      </c>
      <c r="D1546" s="2">
        <v>20205000086601</v>
      </c>
      <c r="E1546" s="4">
        <v>43902</v>
      </c>
      <c r="F1546" s="3" t="s">
        <v>37</v>
      </c>
      <c r="G1546" s="3" t="s">
        <v>2825</v>
      </c>
      <c r="H1546" s="3" t="s">
        <v>115</v>
      </c>
      <c r="I1546" s="3" t="s">
        <v>18</v>
      </c>
      <c r="J1546" s="3">
        <v>999</v>
      </c>
      <c r="K1546" s="3" t="s">
        <v>19</v>
      </c>
      <c r="L1546" s="3" t="s">
        <v>50</v>
      </c>
      <c r="M1546" s="3">
        <v>500</v>
      </c>
      <c r="N1546" s="3" t="s">
        <v>21</v>
      </c>
      <c r="O1546" s="3">
        <f t="shared" si="24"/>
        <v>2</v>
      </c>
    </row>
    <row r="1547" spans="1:15" x14ac:dyDescent="0.25">
      <c r="A1547" s="2">
        <v>20204090256392</v>
      </c>
      <c r="B1547" s="4">
        <v>43900</v>
      </c>
      <c r="C1547" s="4">
        <v>43921</v>
      </c>
      <c r="D1547" s="2"/>
      <c r="E1547" s="3" t="s">
        <v>17</v>
      </c>
      <c r="F1547" s="3" t="s">
        <v>14</v>
      </c>
      <c r="G1547" s="3" t="s">
        <v>2826</v>
      </c>
      <c r="H1547" s="3" t="s">
        <v>118</v>
      </c>
      <c r="I1547" s="3" t="s">
        <v>28</v>
      </c>
      <c r="J1547" s="3">
        <v>999</v>
      </c>
      <c r="K1547" s="3" t="s">
        <v>19</v>
      </c>
      <c r="L1547" s="3" t="s">
        <v>803</v>
      </c>
      <c r="M1547" s="3">
        <v>500</v>
      </c>
      <c r="N1547" s="3" t="s">
        <v>21</v>
      </c>
      <c r="O1547" s="3" t="str">
        <f t="shared" si="24"/>
        <v>-</v>
      </c>
    </row>
    <row r="1548" spans="1:15" x14ac:dyDescent="0.25">
      <c r="A1548" s="2">
        <v>20204090256462</v>
      </c>
      <c r="B1548" s="4">
        <v>43900</v>
      </c>
      <c r="C1548" s="4">
        <v>43921</v>
      </c>
      <c r="D1548" s="2">
        <v>20205000104941</v>
      </c>
      <c r="E1548" s="4">
        <v>43922</v>
      </c>
      <c r="F1548" s="3" t="s">
        <v>14</v>
      </c>
      <c r="G1548" s="3" t="s">
        <v>15</v>
      </c>
      <c r="H1548" s="3" t="s">
        <v>2827</v>
      </c>
      <c r="I1548" s="3" t="s">
        <v>28</v>
      </c>
      <c r="J1548" s="3">
        <v>999</v>
      </c>
      <c r="K1548" s="3" t="s">
        <v>19</v>
      </c>
      <c r="L1548" s="3" t="s">
        <v>768</v>
      </c>
      <c r="M1548" s="3">
        <v>500</v>
      </c>
      <c r="N1548" s="3" t="s">
        <v>21</v>
      </c>
      <c r="O1548" s="3">
        <f t="shared" si="24"/>
        <v>22</v>
      </c>
    </row>
    <row r="1549" spans="1:15" x14ac:dyDescent="0.25">
      <c r="A1549" s="2">
        <v>20204090256522</v>
      </c>
      <c r="B1549" s="4">
        <v>43901</v>
      </c>
      <c r="C1549" s="4">
        <v>43922</v>
      </c>
      <c r="D1549" s="2" t="s">
        <v>2828</v>
      </c>
      <c r="E1549" s="3" t="s">
        <v>17</v>
      </c>
      <c r="F1549" s="3" t="s">
        <v>22</v>
      </c>
      <c r="G1549" s="3" t="s">
        <v>15</v>
      </c>
      <c r="H1549" s="3" t="s">
        <v>2736</v>
      </c>
      <c r="I1549" s="3" t="s">
        <v>28</v>
      </c>
      <c r="J1549" s="3">
        <v>999</v>
      </c>
      <c r="K1549" s="3" t="s">
        <v>19</v>
      </c>
      <c r="L1549" s="3" t="s">
        <v>119</v>
      </c>
      <c r="M1549" s="3">
        <v>500</v>
      </c>
      <c r="N1549" s="3" t="s">
        <v>21</v>
      </c>
      <c r="O1549" s="3" t="str">
        <f t="shared" si="24"/>
        <v>-</v>
      </c>
    </row>
    <row r="1550" spans="1:15" x14ac:dyDescent="0.25">
      <c r="A1550" s="2">
        <v>20204090256772</v>
      </c>
      <c r="B1550" s="4">
        <v>43901</v>
      </c>
      <c r="C1550" s="4">
        <v>43922</v>
      </c>
      <c r="D1550" s="2">
        <v>20203060096421</v>
      </c>
      <c r="E1550" s="4">
        <v>43909</v>
      </c>
      <c r="F1550" s="3" t="s">
        <v>14</v>
      </c>
      <c r="G1550" s="3" t="s">
        <v>2829</v>
      </c>
      <c r="H1550" s="3" t="s">
        <v>71</v>
      </c>
      <c r="I1550" s="3" t="s">
        <v>18</v>
      </c>
      <c r="J1550" s="3">
        <v>999</v>
      </c>
      <c r="K1550" s="3" t="s">
        <v>19</v>
      </c>
      <c r="L1550" s="3" t="s">
        <v>2830</v>
      </c>
      <c r="M1550" s="3">
        <v>306</v>
      </c>
      <c r="N1550" s="3" t="s">
        <v>21</v>
      </c>
      <c r="O1550" s="3">
        <f t="shared" si="24"/>
        <v>8</v>
      </c>
    </row>
    <row r="1551" spans="1:15" x14ac:dyDescent="0.25">
      <c r="A1551" s="2">
        <v>20204090256782</v>
      </c>
      <c r="B1551" s="4">
        <v>43901</v>
      </c>
      <c r="C1551" s="4">
        <v>43915</v>
      </c>
      <c r="D1551" s="2">
        <v>20205000099331</v>
      </c>
      <c r="E1551" s="4">
        <v>43915</v>
      </c>
      <c r="F1551" s="3" t="s">
        <v>37</v>
      </c>
      <c r="G1551" s="3" t="s">
        <v>2831</v>
      </c>
      <c r="H1551" s="3" t="s">
        <v>830</v>
      </c>
      <c r="I1551" s="3" t="s">
        <v>18</v>
      </c>
      <c r="J1551" s="3">
        <v>999</v>
      </c>
      <c r="K1551" s="3" t="s">
        <v>19</v>
      </c>
      <c r="L1551" s="3" t="s">
        <v>167</v>
      </c>
      <c r="M1551" s="3">
        <v>500</v>
      </c>
      <c r="N1551" s="3" t="s">
        <v>21</v>
      </c>
      <c r="O1551" s="3">
        <f t="shared" si="24"/>
        <v>14</v>
      </c>
    </row>
    <row r="1552" spans="1:15" x14ac:dyDescent="0.25">
      <c r="A1552" s="2">
        <v>20204090256792</v>
      </c>
      <c r="B1552" s="4">
        <v>43901</v>
      </c>
      <c r="C1552" s="4">
        <v>43915</v>
      </c>
      <c r="D1552" s="2"/>
      <c r="E1552" s="3" t="s">
        <v>17</v>
      </c>
      <c r="F1552" s="3" t="s">
        <v>37</v>
      </c>
      <c r="G1552" s="3" t="s">
        <v>2832</v>
      </c>
      <c r="H1552" s="3" t="s">
        <v>166</v>
      </c>
      <c r="I1552" s="3" t="s">
        <v>28</v>
      </c>
      <c r="J1552" s="3">
        <v>200</v>
      </c>
      <c r="K1552" s="3" t="s">
        <v>2833</v>
      </c>
      <c r="L1552" s="3" t="s">
        <v>306</v>
      </c>
      <c r="M1552" s="3">
        <v>200</v>
      </c>
      <c r="N1552" s="3"/>
      <c r="O1552" s="3" t="str">
        <f t="shared" si="24"/>
        <v>-</v>
      </c>
    </row>
    <row r="1553" spans="1:15" x14ac:dyDescent="0.25">
      <c r="A1553" s="2">
        <v>20204090257212</v>
      </c>
      <c r="B1553" s="4">
        <v>43901</v>
      </c>
      <c r="C1553" s="4">
        <v>43922</v>
      </c>
      <c r="D1553" s="2">
        <v>20203050087711</v>
      </c>
      <c r="E1553" s="4">
        <v>43902</v>
      </c>
      <c r="F1553" s="3" t="s">
        <v>22</v>
      </c>
      <c r="G1553" s="3" t="s">
        <v>2834</v>
      </c>
      <c r="H1553" s="3" t="s">
        <v>2835</v>
      </c>
      <c r="I1553" s="3" t="s">
        <v>18</v>
      </c>
      <c r="J1553" s="3">
        <v>999</v>
      </c>
      <c r="K1553" s="3" t="s">
        <v>19</v>
      </c>
      <c r="L1553" s="3" t="s">
        <v>328</v>
      </c>
      <c r="M1553" s="3">
        <v>305</v>
      </c>
      <c r="N1553" s="3" t="s">
        <v>21</v>
      </c>
      <c r="O1553" s="3">
        <f t="shared" si="24"/>
        <v>1</v>
      </c>
    </row>
    <row r="1554" spans="1:15" x14ac:dyDescent="0.25">
      <c r="A1554" s="2">
        <v>20204090257252</v>
      </c>
      <c r="B1554" s="4">
        <v>43901</v>
      </c>
      <c r="C1554" s="4">
        <v>43922</v>
      </c>
      <c r="D1554" s="2">
        <v>20203060104401</v>
      </c>
      <c r="E1554" s="4">
        <v>43921</v>
      </c>
      <c r="F1554" s="3" t="s">
        <v>14</v>
      </c>
      <c r="G1554" s="3" t="s">
        <v>2836</v>
      </c>
      <c r="H1554" s="3" t="s">
        <v>2837</v>
      </c>
      <c r="I1554" s="3" t="s">
        <v>18</v>
      </c>
      <c r="J1554" s="3">
        <v>999</v>
      </c>
      <c r="K1554" s="3" t="s">
        <v>19</v>
      </c>
      <c r="L1554" s="3" t="s">
        <v>593</v>
      </c>
      <c r="M1554" s="3">
        <v>306</v>
      </c>
      <c r="N1554" s="3" t="s">
        <v>21</v>
      </c>
      <c r="O1554" s="3">
        <f t="shared" si="24"/>
        <v>20</v>
      </c>
    </row>
    <row r="1555" spans="1:15" x14ac:dyDescent="0.25">
      <c r="A1555" s="2">
        <v>20204090257282</v>
      </c>
      <c r="B1555" s="4">
        <v>43901</v>
      </c>
      <c r="C1555" s="4">
        <v>43922</v>
      </c>
      <c r="D1555" s="2">
        <v>20203050102621</v>
      </c>
      <c r="E1555" s="4">
        <v>43917</v>
      </c>
      <c r="F1555" s="3" t="s">
        <v>22</v>
      </c>
      <c r="G1555" s="3" t="s">
        <v>2838</v>
      </c>
      <c r="H1555" s="3" t="s">
        <v>1256</v>
      </c>
      <c r="I1555" s="3" t="s">
        <v>18</v>
      </c>
      <c r="J1555" s="3">
        <v>999</v>
      </c>
      <c r="K1555" s="3" t="s">
        <v>19</v>
      </c>
      <c r="L1555" s="3" t="s">
        <v>384</v>
      </c>
      <c r="M1555" s="3">
        <v>305</v>
      </c>
      <c r="N1555" s="3" t="s">
        <v>21</v>
      </c>
      <c r="O1555" s="3">
        <f t="shared" si="24"/>
        <v>16</v>
      </c>
    </row>
    <row r="1556" spans="1:15" x14ac:dyDescent="0.25">
      <c r="A1556" s="2">
        <v>20204090257292</v>
      </c>
      <c r="B1556" s="4">
        <v>43901</v>
      </c>
      <c r="C1556" s="4">
        <v>43922</v>
      </c>
      <c r="D1556" s="2">
        <v>20205000107061</v>
      </c>
      <c r="E1556" s="4">
        <v>43923</v>
      </c>
      <c r="F1556" s="3" t="s">
        <v>22</v>
      </c>
      <c r="G1556" s="3" t="s">
        <v>224</v>
      </c>
      <c r="H1556" s="3" t="s">
        <v>2839</v>
      </c>
      <c r="I1556" s="3" t="s">
        <v>28</v>
      </c>
      <c r="J1556" s="3">
        <v>999</v>
      </c>
      <c r="K1556" s="3" t="s">
        <v>19</v>
      </c>
      <c r="L1556" s="3" t="s">
        <v>153</v>
      </c>
      <c r="M1556" s="3">
        <v>500</v>
      </c>
      <c r="N1556" s="3" t="s">
        <v>21</v>
      </c>
      <c r="O1556" s="3">
        <f t="shared" si="24"/>
        <v>22</v>
      </c>
    </row>
    <row r="1557" spans="1:15" x14ac:dyDescent="0.25">
      <c r="A1557" s="2">
        <v>20204090257562</v>
      </c>
      <c r="B1557" s="4">
        <v>43901</v>
      </c>
      <c r="C1557" s="4">
        <v>43915</v>
      </c>
      <c r="D1557" s="2">
        <v>20203040092301</v>
      </c>
      <c r="E1557" s="4">
        <v>43907</v>
      </c>
      <c r="F1557" s="3" t="s">
        <v>30</v>
      </c>
      <c r="G1557" s="3" t="s">
        <v>2840</v>
      </c>
      <c r="H1557" s="3" t="s">
        <v>2841</v>
      </c>
      <c r="I1557" s="3" t="s">
        <v>18</v>
      </c>
      <c r="J1557" s="3">
        <v>999</v>
      </c>
      <c r="K1557" s="3" t="s">
        <v>19</v>
      </c>
      <c r="L1557" s="3" t="s">
        <v>321</v>
      </c>
      <c r="M1557" s="3">
        <v>304</v>
      </c>
      <c r="N1557" s="3" t="s">
        <v>21</v>
      </c>
      <c r="O1557" s="3">
        <f t="shared" si="24"/>
        <v>6</v>
      </c>
    </row>
    <row r="1558" spans="1:15" x14ac:dyDescent="0.25">
      <c r="A1558" s="2">
        <v>20204090257972</v>
      </c>
      <c r="B1558" s="4">
        <v>43901</v>
      </c>
      <c r="C1558" s="4">
        <v>43915</v>
      </c>
      <c r="D1558" s="2">
        <v>20203070099771</v>
      </c>
      <c r="E1558" s="4">
        <v>43915</v>
      </c>
      <c r="F1558" s="3" t="s">
        <v>37</v>
      </c>
      <c r="G1558" s="3" t="s">
        <v>2842</v>
      </c>
      <c r="H1558" s="3" t="s">
        <v>830</v>
      </c>
      <c r="I1558" s="3" t="s">
        <v>18</v>
      </c>
      <c r="J1558" s="3">
        <v>999</v>
      </c>
      <c r="K1558" s="3" t="s">
        <v>19</v>
      </c>
      <c r="L1558" s="3" t="s">
        <v>415</v>
      </c>
      <c r="M1558" s="3">
        <v>307</v>
      </c>
      <c r="N1558" s="3" t="s">
        <v>21</v>
      </c>
      <c r="O1558" s="3">
        <f t="shared" si="24"/>
        <v>14</v>
      </c>
    </row>
    <row r="1559" spans="1:15" x14ac:dyDescent="0.25">
      <c r="A1559" s="2">
        <v>20204090258112</v>
      </c>
      <c r="B1559" s="4">
        <v>43901</v>
      </c>
      <c r="C1559" s="4">
        <v>43991</v>
      </c>
      <c r="D1559" s="2">
        <v>20206020047823</v>
      </c>
      <c r="E1559" s="4">
        <v>43903</v>
      </c>
      <c r="F1559" s="3" t="s">
        <v>120</v>
      </c>
      <c r="G1559" s="3" t="s">
        <v>2843</v>
      </c>
      <c r="H1559" s="3" t="s">
        <v>2844</v>
      </c>
      <c r="I1559" s="3" t="s">
        <v>18</v>
      </c>
      <c r="J1559" s="3">
        <v>500</v>
      </c>
      <c r="K1559" s="3" t="s">
        <v>2845</v>
      </c>
      <c r="L1559" s="3" t="s">
        <v>189</v>
      </c>
      <c r="M1559" s="3">
        <v>500</v>
      </c>
      <c r="N1559" s="3"/>
      <c r="O1559" s="3">
        <f t="shared" si="24"/>
        <v>2</v>
      </c>
    </row>
    <row r="1560" spans="1:15" x14ac:dyDescent="0.25">
      <c r="A1560" s="2">
        <v>20204090258152</v>
      </c>
      <c r="B1560" s="4">
        <v>43901</v>
      </c>
      <c r="C1560" s="4">
        <v>43991</v>
      </c>
      <c r="D1560" s="2"/>
      <c r="E1560" s="3" t="s">
        <v>17</v>
      </c>
      <c r="F1560" s="3" t="s">
        <v>120</v>
      </c>
      <c r="G1560" s="3" t="s">
        <v>2846</v>
      </c>
      <c r="H1560" s="3" t="s">
        <v>2844</v>
      </c>
      <c r="I1560" s="3" t="s">
        <v>418</v>
      </c>
      <c r="J1560" s="3">
        <v>602</v>
      </c>
      <c r="K1560" s="3" t="s">
        <v>2847</v>
      </c>
      <c r="L1560" s="3" t="s">
        <v>601</v>
      </c>
      <c r="M1560" s="3">
        <v>602</v>
      </c>
      <c r="N1560" s="3"/>
      <c r="O1560" s="3" t="str">
        <f t="shared" si="24"/>
        <v>-</v>
      </c>
    </row>
    <row r="1561" spans="1:15" x14ac:dyDescent="0.25">
      <c r="A1561" s="2">
        <v>20204090258322</v>
      </c>
      <c r="B1561" s="4">
        <v>43901</v>
      </c>
      <c r="C1561" s="4">
        <v>43915</v>
      </c>
      <c r="D1561" s="2">
        <v>20203040087511</v>
      </c>
      <c r="E1561" s="4">
        <v>43902</v>
      </c>
      <c r="F1561" s="3" t="s">
        <v>30</v>
      </c>
      <c r="G1561" s="3" t="s">
        <v>2848</v>
      </c>
      <c r="H1561" s="3" t="s">
        <v>2849</v>
      </c>
      <c r="I1561" s="3" t="s">
        <v>18</v>
      </c>
      <c r="J1561" s="3">
        <v>999</v>
      </c>
      <c r="K1561" s="3" t="s">
        <v>19</v>
      </c>
      <c r="L1561" s="3" t="s">
        <v>182</v>
      </c>
      <c r="M1561" s="3">
        <v>304</v>
      </c>
      <c r="N1561" s="3" t="s">
        <v>21</v>
      </c>
      <c r="O1561" s="3">
        <f t="shared" si="24"/>
        <v>1</v>
      </c>
    </row>
    <row r="1562" spans="1:15" x14ac:dyDescent="0.25">
      <c r="A1562" s="2">
        <v>20204090258342</v>
      </c>
      <c r="B1562" s="4">
        <v>43901</v>
      </c>
      <c r="C1562" s="4">
        <v>43922</v>
      </c>
      <c r="D1562" s="2">
        <v>20206040105781</v>
      </c>
      <c r="E1562" s="4">
        <v>43922</v>
      </c>
      <c r="F1562" s="3" t="s">
        <v>22</v>
      </c>
      <c r="G1562" s="3" t="s">
        <v>2850</v>
      </c>
      <c r="H1562" s="3" t="s">
        <v>2851</v>
      </c>
      <c r="I1562" s="3" t="s">
        <v>18</v>
      </c>
      <c r="J1562" s="3">
        <v>999</v>
      </c>
      <c r="K1562" s="3" t="s">
        <v>19</v>
      </c>
      <c r="L1562" s="3" t="s">
        <v>237</v>
      </c>
      <c r="M1562" s="3">
        <v>604</v>
      </c>
      <c r="N1562" s="3" t="s">
        <v>21</v>
      </c>
      <c r="O1562" s="3">
        <f t="shared" si="24"/>
        <v>21</v>
      </c>
    </row>
    <row r="1563" spans="1:15" x14ac:dyDescent="0.25">
      <c r="A1563" s="2">
        <v>20204090258432</v>
      </c>
      <c r="B1563" s="4">
        <v>43901</v>
      </c>
      <c r="C1563" s="4">
        <v>43922</v>
      </c>
      <c r="D1563" s="2"/>
      <c r="E1563" s="3" t="s">
        <v>17</v>
      </c>
      <c r="F1563" s="3" t="s">
        <v>22</v>
      </c>
      <c r="G1563" s="3" t="s">
        <v>2852</v>
      </c>
      <c r="H1563" s="3" t="s">
        <v>1256</v>
      </c>
      <c r="I1563" s="3" t="s">
        <v>28</v>
      </c>
      <c r="J1563" s="3">
        <v>999</v>
      </c>
      <c r="K1563" s="3" t="s">
        <v>19</v>
      </c>
      <c r="L1563" s="3" t="s">
        <v>1642</v>
      </c>
      <c r="M1563" s="3">
        <v>604</v>
      </c>
      <c r="N1563" s="3" t="s">
        <v>21</v>
      </c>
      <c r="O1563" s="3" t="str">
        <f t="shared" si="24"/>
        <v>-</v>
      </c>
    </row>
    <row r="1564" spans="1:15" x14ac:dyDescent="0.25">
      <c r="A1564" s="2">
        <v>20204090258522</v>
      </c>
      <c r="B1564" s="4">
        <v>43901</v>
      </c>
      <c r="C1564" s="4">
        <v>43915</v>
      </c>
      <c r="D1564" s="2" t="s">
        <v>2853</v>
      </c>
      <c r="E1564" s="4">
        <v>43914</v>
      </c>
      <c r="F1564" s="3" t="s">
        <v>37</v>
      </c>
      <c r="G1564" s="3" t="s">
        <v>2854</v>
      </c>
      <c r="H1564" s="3" t="s">
        <v>2855</v>
      </c>
      <c r="I1564" s="3" t="s">
        <v>18</v>
      </c>
      <c r="J1564" s="3">
        <v>200</v>
      </c>
      <c r="K1564" s="3" t="s">
        <v>72</v>
      </c>
      <c r="L1564" s="3" t="s">
        <v>603</v>
      </c>
      <c r="M1564" s="3">
        <v>200</v>
      </c>
      <c r="N1564" s="3"/>
      <c r="O1564" s="3">
        <f t="shared" si="24"/>
        <v>13</v>
      </c>
    </row>
    <row r="1565" spans="1:15" x14ac:dyDescent="0.25">
      <c r="A1565" s="2">
        <v>20204090258662</v>
      </c>
      <c r="B1565" s="4">
        <v>43901</v>
      </c>
      <c r="C1565" s="4">
        <v>43915</v>
      </c>
      <c r="D1565" s="2">
        <v>20205000100041</v>
      </c>
      <c r="E1565" s="4">
        <v>43915</v>
      </c>
      <c r="F1565" s="3" t="s">
        <v>37</v>
      </c>
      <c r="G1565" s="3" t="s">
        <v>2856</v>
      </c>
      <c r="H1565" s="3" t="s">
        <v>2857</v>
      </c>
      <c r="I1565" s="3" t="s">
        <v>18</v>
      </c>
      <c r="J1565" s="3">
        <v>999</v>
      </c>
      <c r="K1565" s="3" t="s">
        <v>19</v>
      </c>
      <c r="L1565" s="3" t="s">
        <v>189</v>
      </c>
      <c r="M1565" s="3">
        <v>500</v>
      </c>
      <c r="N1565" s="3" t="s">
        <v>21</v>
      </c>
      <c r="O1565" s="3">
        <f t="shared" si="24"/>
        <v>14</v>
      </c>
    </row>
    <row r="1566" spans="1:15" x14ac:dyDescent="0.25">
      <c r="A1566" s="2">
        <v>20204090258752</v>
      </c>
      <c r="B1566" s="4">
        <v>43901</v>
      </c>
      <c r="C1566" s="4">
        <v>43922</v>
      </c>
      <c r="D1566" s="2">
        <v>20203040102401</v>
      </c>
      <c r="E1566" s="4">
        <v>43917</v>
      </c>
      <c r="F1566" s="3" t="s">
        <v>22</v>
      </c>
      <c r="G1566" s="3" t="s">
        <v>2858</v>
      </c>
      <c r="H1566" s="3" t="s">
        <v>2859</v>
      </c>
      <c r="I1566" s="3" t="s">
        <v>18</v>
      </c>
      <c r="J1566" s="3">
        <v>999</v>
      </c>
      <c r="K1566" s="3" t="s">
        <v>19</v>
      </c>
      <c r="L1566" s="3" t="s">
        <v>182</v>
      </c>
      <c r="M1566" s="3">
        <v>304</v>
      </c>
      <c r="N1566" s="3" t="s">
        <v>21</v>
      </c>
      <c r="O1566" s="3">
        <f t="shared" si="24"/>
        <v>16</v>
      </c>
    </row>
    <row r="1567" spans="1:15" x14ac:dyDescent="0.25">
      <c r="A1567" s="2">
        <v>20204090258892</v>
      </c>
      <c r="B1567" s="4">
        <v>43901</v>
      </c>
      <c r="C1567" s="4">
        <v>43922</v>
      </c>
      <c r="D1567" s="2">
        <v>20202000092121</v>
      </c>
      <c r="E1567" s="4">
        <v>43907</v>
      </c>
      <c r="F1567" s="3" t="s">
        <v>22</v>
      </c>
      <c r="G1567" s="3" t="s">
        <v>2860</v>
      </c>
      <c r="H1567" s="3" t="s">
        <v>393</v>
      </c>
      <c r="I1567" s="3" t="s">
        <v>18</v>
      </c>
      <c r="J1567" s="3">
        <v>999</v>
      </c>
      <c r="K1567" s="3" t="s">
        <v>19</v>
      </c>
      <c r="L1567" s="3" t="s">
        <v>658</v>
      </c>
      <c r="M1567" s="3">
        <v>200</v>
      </c>
      <c r="N1567" s="3" t="s">
        <v>21</v>
      </c>
      <c r="O1567" s="3">
        <f t="shared" si="24"/>
        <v>6</v>
      </c>
    </row>
    <row r="1568" spans="1:15" x14ac:dyDescent="0.25">
      <c r="A1568" s="2">
        <v>20204090258932</v>
      </c>
      <c r="B1568" s="4">
        <v>43901</v>
      </c>
      <c r="C1568" s="4">
        <v>43915</v>
      </c>
      <c r="D1568" s="2">
        <v>20203060099541</v>
      </c>
      <c r="E1568" s="4">
        <v>43915</v>
      </c>
      <c r="F1568" s="3" t="s">
        <v>37</v>
      </c>
      <c r="G1568" s="3" t="s">
        <v>2861</v>
      </c>
      <c r="H1568" s="3" t="s">
        <v>1276</v>
      </c>
      <c r="I1568" s="3" t="s">
        <v>18</v>
      </c>
      <c r="J1568" s="3">
        <v>999</v>
      </c>
      <c r="K1568" s="3" t="s">
        <v>19</v>
      </c>
      <c r="L1568" s="3" t="s">
        <v>297</v>
      </c>
      <c r="M1568" s="3">
        <v>306</v>
      </c>
      <c r="N1568" s="3" t="s">
        <v>21</v>
      </c>
      <c r="O1568" s="3">
        <f t="shared" si="24"/>
        <v>14</v>
      </c>
    </row>
    <row r="1569" spans="1:15" x14ac:dyDescent="0.25">
      <c r="A1569" s="2">
        <v>20204090259362</v>
      </c>
      <c r="B1569" s="4">
        <v>43901</v>
      </c>
      <c r="C1569" s="4">
        <v>43922</v>
      </c>
      <c r="D1569" s="2"/>
      <c r="E1569" s="3" t="s">
        <v>17</v>
      </c>
      <c r="F1569" s="3" t="s">
        <v>77</v>
      </c>
      <c r="G1569" s="3" t="s">
        <v>2862</v>
      </c>
      <c r="H1569" s="3" t="s">
        <v>283</v>
      </c>
      <c r="I1569" s="3" t="s">
        <v>28</v>
      </c>
      <c r="J1569" s="3">
        <v>200</v>
      </c>
      <c r="K1569" s="3" t="s">
        <v>2863</v>
      </c>
      <c r="L1569" s="3" t="s">
        <v>306</v>
      </c>
      <c r="M1569" s="3">
        <v>200</v>
      </c>
      <c r="N1569" s="3"/>
      <c r="O1569" s="3" t="str">
        <f t="shared" si="24"/>
        <v>-</v>
      </c>
    </row>
    <row r="1570" spans="1:15" x14ac:dyDescent="0.25">
      <c r="A1570" s="2">
        <v>20204090259422</v>
      </c>
      <c r="B1570" s="4">
        <v>43901</v>
      </c>
      <c r="C1570" s="4">
        <v>43922</v>
      </c>
      <c r="D1570" s="2" t="s">
        <v>2864</v>
      </c>
      <c r="E1570" s="4">
        <v>43928</v>
      </c>
      <c r="F1570" s="3" t="s">
        <v>22</v>
      </c>
      <c r="G1570" s="3" t="s">
        <v>2865</v>
      </c>
      <c r="H1570" s="3" t="s">
        <v>2866</v>
      </c>
      <c r="I1570" s="3" t="s">
        <v>28</v>
      </c>
      <c r="J1570" s="3">
        <v>999</v>
      </c>
      <c r="K1570" s="3" t="s">
        <v>19</v>
      </c>
      <c r="L1570" s="3" t="s">
        <v>625</v>
      </c>
      <c r="M1570" s="3">
        <v>500</v>
      </c>
      <c r="N1570" s="3" t="s">
        <v>21</v>
      </c>
      <c r="O1570" s="3">
        <f t="shared" si="24"/>
        <v>27</v>
      </c>
    </row>
    <row r="1571" spans="1:15" x14ac:dyDescent="0.25">
      <c r="A1571" s="2">
        <v>20204090259502</v>
      </c>
      <c r="B1571" s="4">
        <v>43901</v>
      </c>
      <c r="C1571" s="4">
        <v>43922</v>
      </c>
      <c r="D1571" s="2">
        <v>20205000090341</v>
      </c>
      <c r="E1571" s="4">
        <v>43906</v>
      </c>
      <c r="F1571" s="3" t="s">
        <v>22</v>
      </c>
      <c r="G1571" s="3" t="s">
        <v>2867</v>
      </c>
      <c r="H1571" s="3" t="s">
        <v>2868</v>
      </c>
      <c r="I1571" s="3" t="s">
        <v>18</v>
      </c>
      <c r="J1571" s="3">
        <v>999</v>
      </c>
      <c r="K1571" s="3" t="s">
        <v>19</v>
      </c>
      <c r="L1571" s="3" t="s">
        <v>625</v>
      </c>
      <c r="M1571" s="3">
        <v>500</v>
      </c>
      <c r="N1571" s="3" t="s">
        <v>21</v>
      </c>
      <c r="O1571" s="3">
        <f t="shared" si="24"/>
        <v>5</v>
      </c>
    </row>
    <row r="1572" spans="1:15" x14ac:dyDescent="0.25">
      <c r="A1572" s="2">
        <v>20204090259552</v>
      </c>
      <c r="B1572" s="4">
        <v>43901</v>
      </c>
      <c r="C1572" s="4">
        <v>43922</v>
      </c>
      <c r="D1572" s="2">
        <v>20203120097011</v>
      </c>
      <c r="E1572" s="4">
        <v>43909</v>
      </c>
      <c r="F1572" s="3" t="s">
        <v>14</v>
      </c>
      <c r="G1572" s="3" t="s">
        <v>2869</v>
      </c>
      <c r="H1572" s="3" t="s">
        <v>2870</v>
      </c>
      <c r="I1572" s="3" t="s">
        <v>18</v>
      </c>
      <c r="J1572" s="3">
        <v>999</v>
      </c>
      <c r="K1572" s="3" t="s">
        <v>19</v>
      </c>
      <c r="L1572" s="3" t="s">
        <v>1514</v>
      </c>
      <c r="M1572" s="3">
        <v>312</v>
      </c>
      <c r="N1572" s="3" t="s">
        <v>21</v>
      </c>
      <c r="O1572" s="3">
        <f t="shared" si="24"/>
        <v>8</v>
      </c>
    </row>
    <row r="1573" spans="1:15" x14ac:dyDescent="0.25">
      <c r="A1573" s="2">
        <v>20204090259562</v>
      </c>
      <c r="B1573" s="4">
        <v>43901</v>
      </c>
      <c r="C1573" s="4">
        <v>43915</v>
      </c>
      <c r="D1573" s="2">
        <v>20203040098741</v>
      </c>
      <c r="E1573" s="4">
        <v>43914</v>
      </c>
      <c r="F1573" s="3" t="s">
        <v>37</v>
      </c>
      <c r="G1573" s="3" t="s">
        <v>2871</v>
      </c>
      <c r="H1573" s="3" t="s">
        <v>118</v>
      </c>
      <c r="I1573" s="3" t="s">
        <v>18</v>
      </c>
      <c r="J1573" s="3">
        <v>999</v>
      </c>
      <c r="K1573" s="3" t="s">
        <v>19</v>
      </c>
      <c r="L1573" s="3" t="s">
        <v>1125</v>
      </c>
      <c r="M1573" s="3">
        <v>304</v>
      </c>
      <c r="N1573" s="3" t="s">
        <v>21</v>
      </c>
      <c r="O1573" s="3">
        <f t="shared" si="24"/>
        <v>13</v>
      </c>
    </row>
    <row r="1574" spans="1:15" x14ac:dyDescent="0.25">
      <c r="A1574" s="2">
        <v>20204090259652</v>
      </c>
      <c r="B1574" s="4">
        <v>43901</v>
      </c>
      <c r="C1574" s="4">
        <v>43915</v>
      </c>
      <c r="D1574" s="2"/>
      <c r="E1574" s="3" t="s">
        <v>17</v>
      </c>
      <c r="F1574" s="3" t="s">
        <v>37</v>
      </c>
      <c r="G1574" s="3" t="s">
        <v>2872</v>
      </c>
      <c r="H1574" s="3" t="s">
        <v>657</v>
      </c>
      <c r="I1574" s="3" t="s">
        <v>28</v>
      </c>
      <c r="J1574" s="3">
        <v>200</v>
      </c>
      <c r="K1574" s="3" t="s">
        <v>783</v>
      </c>
      <c r="L1574" s="3" t="s">
        <v>2873</v>
      </c>
      <c r="M1574" s="3">
        <v>200</v>
      </c>
      <c r="N1574" s="3"/>
      <c r="O1574" s="3" t="str">
        <f t="shared" si="24"/>
        <v>-</v>
      </c>
    </row>
    <row r="1575" spans="1:15" x14ac:dyDescent="0.25">
      <c r="A1575" s="2">
        <v>20204090259732</v>
      </c>
      <c r="B1575" s="4">
        <v>43901</v>
      </c>
      <c r="C1575" s="4">
        <v>43915</v>
      </c>
      <c r="D1575" s="2">
        <v>20202000101301</v>
      </c>
      <c r="E1575" s="4">
        <v>43916</v>
      </c>
      <c r="F1575" s="3" t="s">
        <v>37</v>
      </c>
      <c r="G1575" s="3" t="s">
        <v>2874</v>
      </c>
      <c r="H1575" s="3" t="s">
        <v>657</v>
      </c>
      <c r="I1575" s="3" t="s">
        <v>28</v>
      </c>
      <c r="J1575" s="3">
        <v>999</v>
      </c>
      <c r="K1575" s="3" t="s">
        <v>19</v>
      </c>
      <c r="L1575" s="3" t="s">
        <v>192</v>
      </c>
      <c r="M1575" s="3">
        <v>200</v>
      </c>
      <c r="N1575" s="3" t="s">
        <v>21</v>
      </c>
      <c r="O1575" s="3">
        <f t="shared" si="24"/>
        <v>15</v>
      </c>
    </row>
    <row r="1576" spans="1:15" x14ac:dyDescent="0.25">
      <c r="A1576" s="2">
        <v>20204090259752</v>
      </c>
      <c r="B1576" s="4">
        <v>43901</v>
      </c>
      <c r="C1576" s="4">
        <v>43908</v>
      </c>
      <c r="D1576" s="2"/>
      <c r="E1576" s="3" t="s">
        <v>17</v>
      </c>
      <c r="F1576" s="3" t="s">
        <v>391</v>
      </c>
      <c r="G1576" s="3" t="s">
        <v>2875</v>
      </c>
      <c r="H1576" s="3" t="s">
        <v>657</v>
      </c>
      <c r="I1576" s="3" t="s">
        <v>28</v>
      </c>
      <c r="J1576" s="3">
        <v>999</v>
      </c>
      <c r="K1576" s="3" t="s">
        <v>19</v>
      </c>
      <c r="L1576" s="3" t="s">
        <v>658</v>
      </c>
      <c r="M1576" s="3">
        <v>200</v>
      </c>
      <c r="N1576" s="3" t="s">
        <v>21</v>
      </c>
      <c r="O1576" s="3" t="str">
        <f t="shared" si="24"/>
        <v>-</v>
      </c>
    </row>
    <row r="1577" spans="1:15" x14ac:dyDescent="0.25">
      <c r="A1577" s="2">
        <v>20204090260042</v>
      </c>
      <c r="B1577" s="4">
        <v>43901</v>
      </c>
      <c r="C1577" s="4">
        <v>43915</v>
      </c>
      <c r="D1577" s="2">
        <v>20203050100601</v>
      </c>
      <c r="E1577" s="4">
        <v>43916</v>
      </c>
      <c r="F1577" s="3" t="s">
        <v>89</v>
      </c>
      <c r="G1577" s="3" t="s">
        <v>2876</v>
      </c>
      <c r="H1577" s="3" t="s">
        <v>118</v>
      </c>
      <c r="I1577" s="3" t="s">
        <v>28</v>
      </c>
      <c r="J1577" s="3">
        <v>999</v>
      </c>
      <c r="K1577" s="3" t="s">
        <v>19</v>
      </c>
      <c r="L1577" s="3" t="s">
        <v>384</v>
      </c>
      <c r="M1577" s="3">
        <v>305</v>
      </c>
      <c r="N1577" s="3" t="s">
        <v>21</v>
      </c>
      <c r="O1577" s="3">
        <f t="shared" si="24"/>
        <v>15</v>
      </c>
    </row>
    <row r="1578" spans="1:15" x14ac:dyDescent="0.25">
      <c r="A1578" s="2">
        <v>20204090260052</v>
      </c>
      <c r="B1578" s="4">
        <v>43901</v>
      </c>
      <c r="C1578" s="4">
        <v>43922</v>
      </c>
      <c r="D1578" s="2">
        <v>20203110099991</v>
      </c>
      <c r="E1578" s="4">
        <v>43915</v>
      </c>
      <c r="F1578" s="3" t="s">
        <v>14</v>
      </c>
      <c r="G1578" s="3" t="s">
        <v>2877</v>
      </c>
      <c r="H1578" s="3" t="s">
        <v>118</v>
      </c>
      <c r="I1578" s="3" t="s">
        <v>18</v>
      </c>
      <c r="J1578" s="3">
        <v>999</v>
      </c>
      <c r="K1578" s="3" t="s">
        <v>19</v>
      </c>
      <c r="L1578" s="3" t="s">
        <v>212</v>
      </c>
      <c r="M1578" s="3">
        <v>311</v>
      </c>
      <c r="N1578" s="3" t="s">
        <v>21</v>
      </c>
      <c r="O1578" s="3">
        <f t="shared" si="24"/>
        <v>14</v>
      </c>
    </row>
    <row r="1579" spans="1:15" x14ac:dyDescent="0.25">
      <c r="A1579" s="2">
        <v>20204090260082</v>
      </c>
      <c r="B1579" s="4">
        <v>43901</v>
      </c>
      <c r="C1579" s="4">
        <v>43922</v>
      </c>
      <c r="D1579" s="2">
        <v>20203060101751</v>
      </c>
      <c r="E1579" s="4">
        <v>43917</v>
      </c>
      <c r="F1579" s="3" t="s">
        <v>14</v>
      </c>
      <c r="G1579" s="3" t="s">
        <v>2878</v>
      </c>
      <c r="H1579" s="3" t="s">
        <v>118</v>
      </c>
      <c r="I1579" s="3" t="s">
        <v>18</v>
      </c>
      <c r="J1579" s="3">
        <v>999</v>
      </c>
      <c r="K1579" s="3" t="s">
        <v>19</v>
      </c>
      <c r="L1579" s="3" t="s">
        <v>2830</v>
      </c>
      <c r="M1579" s="3">
        <v>306</v>
      </c>
      <c r="N1579" s="3" t="s">
        <v>21</v>
      </c>
      <c r="O1579" s="3">
        <f t="shared" si="24"/>
        <v>16</v>
      </c>
    </row>
    <row r="1580" spans="1:15" x14ac:dyDescent="0.25">
      <c r="A1580" s="2">
        <v>20204090260122</v>
      </c>
      <c r="B1580" s="4">
        <v>43901</v>
      </c>
      <c r="C1580" s="4">
        <v>43922</v>
      </c>
      <c r="D1580" s="2">
        <v>20202000106581</v>
      </c>
      <c r="E1580" s="4">
        <v>43923</v>
      </c>
      <c r="F1580" s="3" t="s">
        <v>22</v>
      </c>
      <c r="G1580" s="3" t="s">
        <v>2879</v>
      </c>
      <c r="H1580" s="3" t="s">
        <v>988</v>
      </c>
      <c r="I1580" s="3" t="s">
        <v>28</v>
      </c>
      <c r="J1580" s="3">
        <v>999</v>
      </c>
      <c r="K1580" s="3" t="s">
        <v>19</v>
      </c>
      <c r="L1580" s="3" t="s">
        <v>192</v>
      </c>
      <c r="M1580" s="3">
        <v>200</v>
      </c>
      <c r="N1580" s="3" t="s">
        <v>21</v>
      </c>
      <c r="O1580" s="3">
        <f t="shared" si="24"/>
        <v>22</v>
      </c>
    </row>
    <row r="1581" spans="1:15" x14ac:dyDescent="0.25">
      <c r="A1581" s="2">
        <v>20204090260142</v>
      </c>
      <c r="B1581" s="4">
        <v>43901</v>
      </c>
      <c r="C1581" s="4">
        <v>43922</v>
      </c>
      <c r="D1581" s="2">
        <v>20203120100361</v>
      </c>
      <c r="E1581" s="4">
        <v>43916</v>
      </c>
      <c r="F1581" s="3" t="s">
        <v>22</v>
      </c>
      <c r="G1581" s="3" t="s">
        <v>15</v>
      </c>
      <c r="H1581" s="3" t="s">
        <v>2880</v>
      </c>
      <c r="I1581" s="3" t="s">
        <v>18</v>
      </c>
      <c r="J1581" s="3">
        <v>999</v>
      </c>
      <c r="K1581" s="3" t="s">
        <v>19</v>
      </c>
      <c r="L1581" s="3" t="s">
        <v>616</v>
      </c>
      <c r="M1581" s="3">
        <v>312</v>
      </c>
      <c r="N1581" s="3" t="s">
        <v>21</v>
      </c>
      <c r="O1581" s="3">
        <f t="shared" si="24"/>
        <v>15</v>
      </c>
    </row>
    <row r="1582" spans="1:15" x14ac:dyDescent="0.25">
      <c r="A1582" s="2">
        <v>20204090260162</v>
      </c>
      <c r="B1582" s="4">
        <v>43901</v>
      </c>
      <c r="C1582" s="4">
        <v>43922</v>
      </c>
      <c r="D1582" s="2">
        <v>20203120100171</v>
      </c>
      <c r="E1582" s="4">
        <v>43916</v>
      </c>
      <c r="F1582" s="3" t="s">
        <v>14</v>
      </c>
      <c r="G1582" s="3" t="s">
        <v>2881</v>
      </c>
      <c r="H1582" s="3" t="s">
        <v>118</v>
      </c>
      <c r="I1582" s="3" t="s">
        <v>18</v>
      </c>
      <c r="J1582" s="3">
        <v>999</v>
      </c>
      <c r="K1582" s="3" t="s">
        <v>19</v>
      </c>
      <c r="L1582" s="3" t="s">
        <v>96</v>
      </c>
      <c r="M1582" s="3">
        <v>312</v>
      </c>
      <c r="N1582" s="3" t="s">
        <v>21</v>
      </c>
      <c r="O1582" s="3">
        <f t="shared" si="24"/>
        <v>15</v>
      </c>
    </row>
    <row r="1583" spans="1:15" x14ac:dyDescent="0.25">
      <c r="A1583" s="2">
        <v>20204090260172</v>
      </c>
      <c r="B1583" s="4">
        <v>43901</v>
      </c>
      <c r="C1583" s="4">
        <v>43915</v>
      </c>
      <c r="D1583" s="2">
        <v>20205000091271</v>
      </c>
      <c r="E1583" s="4">
        <v>43906</v>
      </c>
      <c r="F1583" s="3" t="s">
        <v>37</v>
      </c>
      <c r="G1583" s="3" t="s">
        <v>2882</v>
      </c>
      <c r="H1583" s="3" t="s">
        <v>118</v>
      </c>
      <c r="I1583" s="3" t="s">
        <v>18</v>
      </c>
      <c r="J1583" s="3">
        <v>999</v>
      </c>
      <c r="K1583" s="3" t="s">
        <v>19</v>
      </c>
      <c r="L1583" s="3" t="s">
        <v>52</v>
      </c>
      <c r="M1583" s="3">
        <v>500</v>
      </c>
      <c r="N1583" s="3" t="s">
        <v>21</v>
      </c>
      <c r="O1583" s="3">
        <f t="shared" si="24"/>
        <v>5</v>
      </c>
    </row>
    <row r="1584" spans="1:15" x14ac:dyDescent="0.25">
      <c r="A1584" s="2">
        <v>20204090260752</v>
      </c>
      <c r="B1584" s="4">
        <v>43901</v>
      </c>
      <c r="C1584" s="4">
        <v>43991</v>
      </c>
      <c r="D1584" s="2">
        <v>20205000095841</v>
      </c>
      <c r="E1584" s="4">
        <v>43909</v>
      </c>
      <c r="F1584" s="3" t="s">
        <v>120</v>
      </c>
      <c r="G1584" s="3" t="s">
        <v>2883</v>
      </c>
      <c r="H1584" s="3" t="s">
        <v>423</v>
      </c>
      <c r="I1584" s="3" t="s">
        <v>18</v>
      </c>
      <c r="J1584" s="3">
        <v>999</v>
      </c>
      <c r="K1584" s="3" t="s">
        <v>19</v>
      </c>
      <c r="L1584" s="3" t="s">
        <v>292</v>
      </c>
      <c r="M1584" s="3">
        <v>500</v>
      </c>
      <c r="N1584" s="3" t="s">
        <v>21</v>
      </c>
      <c r="O1584" s="3">
        <f t="shared" si="24"/>
        <v>8</v>
      </c>
    </row>
    <row r="1585" spans="1:15" x14ac:dyDescent="0.25">
      <c r="A1585" s="2">
        <v>20204090260912</v>
      </c>
      <c r="B1585" s="4">
        <v>43901</v>
      </c>
      <c r="C1585" s="4">
        <v>43991</v>
      </c>
      <c r="D1585" s="2" t="s">
        <v>2884</v>
      </c>
      <c r="E1585" s="3" t="s">
        <v>17</v>
      </c>
      <c r="F1585" s="3" t="s">
        <v>120</v>
      </c>
      <c r="G1585" s="3" t="s">
        <v>2885</v>
      </c>
      <c r="H1585" s="3" t="s">
        <v>2886</v>
      </c>
      <c r="I1585" s="3" t="s">
        <v>418</v>
      </c>
      <c r="J1585" s="3">
        <v>305</v>
      </c>
      <c r="K1585" s="3" t="s">
        <v>962</v>
      </c>
      <c r="L1585" s="3" t="s">
        <v>1695</v>
      </c>
      <c r="M1585" s="3">
        <v>305</v>
      </c>
      <c r="N1585" s="3"/>
      <c r="O1585" s="3" t="str">
        <f t="shared" si="24"/>
        <v>-</v>
      </c>
    </row>
    <row r="1586" spans="1:15" x14ac:dyDescent="0.25">
      <c r="A1586" s="2">
        <v>20204090260992</v>
      </c>
      <c r="B1586" s="4">
        <v>43901</v>
      </c>
      <c r="C1586" s="4">
        <v>43922</v>
      </c>
      <c r="D1586" s="2">
        <v>20203110099641</v>
      </c>
      <c r="E1586" s="4">
        <v>43915</v>
      </c>
      <c r="F1586" s="3" t="s">
        <v>22</v>
      </c>
      <c r="G1586" s="3" t="s">
        <v>2887</v>
      </c>
      <c r="H1586" s="3" t="s">
        <v>2888</v>
      </c>
      <c r="I1586" s="3" t="s">
        <v>18</v>
      </c>
      <c r="J1586" s="3">
        <v>999</v>
      </c>
      <c r="K1586" s="3" t="s">
        <v>19</v>
      </c>
      <c r="L1586" s="3" t="s">
        <v>212</v>
      </c>
      <c r="M1586" s="3">
        <v>311</v>
      </c>
      <c r="N1586" s="3" t="s">
        <v>21</v>
      </c>
      <c r="O1586" s="3">
        <f t="shared" si="24"/>
        <v>14</v>
      </c>
    </row>
    <row r="1587" spans="1:15" x14ac:dyDescent="0.25">
      <c r="A1587" s="2">
        <v>20204090261142</v>
      </c>
      <c r="B1587" s="4">
        <v>43901</v>
      </c>
      <c r="C1587" s="4">
        <v>43915</v>
      </c>
      <c r="D1587" s="2">
        <v>20203060110671</v>
      </c>
      <c r="E1587" s="4">
        <v>43927</v>
      </c>
      <c r="F1587" s="3" t="s">
        <v>37</v>
      </c>
      <c r="G1587" s="3" t="s">
        <v>2889</v>
      </c>
      <c r="H1587" s="3" t="s">
        <v>2890</v>
      </c>
      <c r="I1587" s="3" t="s">
        <v>28</v>
      </c>
      <c r="J1587" s="3">
        <v>306</v>
      </c>
      <c r="K1587" s="3" t="s">
        <v>2891</v>
      </c>
      <c r="L1587" s="3" t="s">
        <v>2892</v>
      </c>
      <c r="M1587" s="3">
        <v>306</v>
      </c>
      <c r="N1587" s="3"/>
      <c r="O1587" s="3">
        <f t="shared" si="24"/>
        <v>26</v>
      </c>
    </row>
    <row r="1588" spans="1:15" x14ac:dyDescent="0.25">
      <c r="A1588" s="2">
        <v>20204090261352</v>
      </c>
      <c r="B1588" s="4">
        <v>43901</v>
      </c>
      <c r="C1588" s="4">
        <v>43915</v>
      </c>
      <c r="D1588" s="2">
        <v>20201030090111</v>
      </c>
      <c r="E1588" s="4">
        <v>43906</v>
      </c>
      <c r="F1588" s="3" t="s">
        <v>37</v>
      </c>
      <c r="G1588" s="3" t="s">
        <v>2893</v>
      </c>
      <c r="H1588" s="3" t="s">
        <v>2894</v>
      </c>
      <c r="I1588" s="3" t="s">
        <v>18</v>
      </c>
      <c r="J1588" s="3">
        <v>999</v>
      </c>
      <c r="K1588" s="3" t="s">
        <v>19</v>
      </c>
      <c r="L1588" s="3" t="s">
        <v>672</v>
      </c>
      <c r="M1588" s="3">
        <v>103</v>
      </c>
      <c r="N1588" s="3" t="s">
        <v>21</v>
      </c>
      <c r="O1588" s="3">
        <f t="shared" si="24"/>
        <v>5</v>
      </c>
    </row>
    <row r="1589" spans="1:15" x14ac:dyDescent="0.25">
      <c r="A1589" s="2">
        <v>20204090261392</v>
      </c>
      <c r="B1589" s="4">
        <v>43901</v>
      </c>
      <c r="C1589" s="4">
        <v>43922</v>
      </c>
      <c r="D1589" s="2">
        <v>20206060103831</v>
      </c>
      <c r="E1589" s="4">
        <v>43920</v>
      </c>
      <c r="F1589" s="3" t="s">
        <v>22</v>
      </c>
      <c r="G1589" s="3" t="s">
        <v>2895</v>
      </c>
      <c r="H1589" s="3" t="s">
        <v>2896</v>
      </c>
      <c r="I1589" s="3" t="s">
        <v>18</v>
      </c>
      <c r="J1589" s="3">
        <v>999</v>
      </c>
      <c r="K1589" s="3" t="s">
        <v>19</v>
      </c>
      <c r="L1589" s="3" t="s">
        <v>355</v>
      </c>
      <c r="M1589" s="3">
        <v>606</v>
      </c>
      <c r="N1589" s="3" t="s">
        <v>21</v>
      </c>
      <c r="O1589" s="3">
        <f t="shared" si="24"/>
        <v>19</v>
      </c>
    </row>
    <row r="1590" spans="1:15" x14ac:dyDescent="0.25">
      <c r="A1590" s="2">
        <v>20204090261662</v>
      </c>
      <c r="B1590" s="4">
        <v>43901</v>
      </c>
      <c r="C1590" s="4">
        <v>43915</v>
      </c>
      <c r="D1590" s="2">
        <v>20206040099571</v>
      </c>
      <c r="E1590" s="4">
        <v>43915</v>
      </c>
      <c r="F1590" s="3" t="s">
        <v>30</v>
      </c>
      <c r="G1590" s="3" t="s">
        <v>2897</v>
      </c>
      <c r="H1590" s="3" t="s">
        <v>2898</v>
      </c>
      <c r="I1590" s="3" t="s">
        <v>18</v>
      </c>
      <c r="J1590" s="3">
        <v>999</v>
      </c>
      <c r="K1590" s="3" t="s">
        <v>19</v>
      </c>
      <c r="L1590" s="3" t="s">
        <v>111</v>
      </c>
      <c r="M1590" s="3">
        <v>604</v>
      </c>
      <c r="N1590" s="3" t="s">
        <v>21</v>
      </c>
      <c r="O1590" s="3">
        <f t="shared" si="24"/>
        <v>14</v>
      </c>
    </row>
    <row r="1591" spans="1:15" x14ac:dyDescent="0.25">
      <c r="A1591" s="2">
        <v>20204090261772</v>
      </c>
      <c r="B1591" s="4">
        <v>43901</v>
      </c>
      <c r="C1591" s="4">
        <v>43943</v>
      </c>
      <c r="D1591" s="2"/>
      <c r="E1591" s="3" t="s">
        <v>17</v>
      </c>
      <c r="F1591" s="3" t="s">
        <v>368</v>
      </c>
      <c r="G1591" s="3" t="s">
        <v>2899</v>
      </c>
      <c r="H1591" s="3" t="s">
        <v>395</v>
      </c>
      <c r="I1591" s="3" t="s">
        <v>418</v>
      </c>
      <c r="J1591" s="3">
        <v>602</v>
      </c>
      <c r="K1591" s="3" t="s">
        <v>2900</v>
      </c>
      <c r="L1591" s="3" t="s">
        <v>601</v>
      </c>
      <c r="M1591" s="3">
        <v>602</v>
      </c>
      <c r="N1591" s="3"/>
      <c r="O1591" s="3" t="str">
        <f t="shared" si="24"/>
        <v>-</v>
      </c>
    </row>
    <row r="1592" spans="1:15" x14ac:dyDescent="0.25">
      <c r="A1592" s="2">
        <v>20204090261862</v>
      </c>
      <c r="B1592" s="4">
        <v>43901</v>
      </c>
      <c r="C1592" s="4">
        <v>43922</v>
      </c>
      <c r="D1592" s="2"/>
      <c r="E1592" s="3" t="s">
        <v>17</v>
      </c>
      <c r="F1592" s="3" t="s">
        <v>22</v>
      </c>
      <c r="G1592" s="3" t="s">
        <v>2901</v>
      </c>
      <c r="H1592" s="3" t="s">
        <v>2902</v>
      </c>
      <c r="I1592" s="3" t="s">
        <v>28</v>
      </c>
      <c r="J1592" s="3">
        <v>701</v>
      </c>
      <c r="K1592" s="3" t="s">
        <v>1488</v>
      </c>
      <c r="L1592" s="3" t="s">
        <v>244</v>
      </c>
      <c r="M1592" s="3">
        <v>101</v>
      </c>
      <c r="N1592" s="3"/>
      <c r="O1592" s="3" t="str">
        <f t="shared" si="24"/>
        <v>-</v>
      </c>
    </row>
    <row r="1593" spans="1:15" x14ac:dyDescent="0.25">
      <c r="A1593" s="2">
        <v>20204090262142</v>
      </c>
      <c r="B1593" s="4">
        <v>43902</v>
      </c>
      <c r="C1593" s="4">
        <v>43923</v>
      </c>
      <c r="D1593" s="2">
        <v>20203120102001</v>
      </c>
      <c r="E1593" s="4">
        <v>43917</v>
      </c>
      <c r="F1593" s="3" t="s">
        <v>22</v>
      </c>
      <c r="G1593" s="3" t="s">
        <v>2903</v>
      </c>
      <c r="H1593" s="3" t="s">
        <v>2904</v>
      </c>
      <c r="I1593" s="3" t="s">
        <v>18</v>
      </c>
      <c r="J1593" s="3">
        <v>999</v>
      </c>
      <c r="K1593" s="3" t="s">
        <v>19</v>
      </c>
      <c r="L1593" s="3" t="s">
        <v>96</v>
      </c>
      <c r="M1593" s="3">
        <v>312</v>
      </c>
      <c r="N1593" s="3" t="s">
        <v>21</v>
      </c>
      <c r="O1593" s="3">
        <f t="shared" si="24"/>
        <v>15</v>
      </c>
    </row>
    <row r="1594" spans="1:15" x14ac:dyDescent="0.25">
      <c r="A1594" s="2">
        <v>20204090262162</v>
      </c>
      <c r="B1594" s="4">
        <v>43902</v>
      </c>
      <c r="C1594" s="4">
        <v>43923</v>
      </c>
      <c r="D1594" s="2"/>
      <c r="E1594" s="3" t="s">
        <v>17</v>
      </c>
      <c r="F1594" s="3" t="s">
        <v>14</v>
      </c>
      <c r="G1594" s="3" t="s">
        <v>2905</v>
      </c>
      <c r="H1594" s="3" t="s">
        <v>1449</v>
      </c>
      <c r="I1594" s="3" t="s">
        <v>28</v>
      </c>
      <c r="J1594" s="3">
        <v>606</v>
      </c>
      <c r="K1594" s="3" t="s">
        <v>2802</v>
      </c>
      <c r="L1594" s="3" t="s">
        <v>373</v>
      </c>
      <c r="M1594" s="3">
        <v>606</v>
      </c>
      <c r="N1594" s="3"/>
      <c r="O1594" s="3" t="str">
        <f t="shared" si="24"/>
        <v>-</v>
      </c>
    </row>
    <row r="1595" spans="1:15" x14ac:dyDescent="0.25">
      <c r="A1595" s="2">
        <v>20204090262412</v>
      </c>
      <c r="B1595" s="4">
        <v>43902</v>
      </c>
      <c r="C1595" s="4">
        <v>43923</v>
      </c>
      <c r="D1595" s="2">
        <v>20206030108991</v>
      </c>
      <c r="E1595" s="4">
        <v>43927</v>
      </c>
      <c r="F1595" s="3" t="s">
        <v>22</v>
      </c>
      <c r="G1595" s="3" t="s">
        <v>2906</v>
      </c>
      <c r="H1595" s="3" t="s">
        <v>1256</v>
      </c>
      <c r="I1595" s="3" t="s">
        <v>28</v>
      </c>
      <c r="J1595" s="3">
        <v>999</v>
      </c>
      <c r="K1595" s="3" t="s">
        <v>19</v>
      </c>
      <c r="L1595" s="3" t="s">
        <v>780</v>
      </c>
      <c r="M1595" s="3">
        <v>603</v>
      </c>
      <c r="N1595" s="3" t="s">
        <v>21</v>
      </c>
      <c r="O1595" s="3">
        <f t="shared" si="24"/>
        <v>25</v>
      </c>
    </row>
    <row r="1596" spans="1:15" x14ac:dyDescent="0.25">
      <c r="A1596" s="2">
        <v>20204090262422</v>
      </c>
      <c r="B1596" s="4">
        <v>43902</v>
      </c>
      <c r="C1596" s="4">
        <v>43916</v>
      </c>
      <c r="D1596" s="2">
        <v>20203050093441</v>
      </c>
      <c r="E1596" s="4">
        <v>43907</v>
      </c>
      <c r="F1596" s="3" t="s">
        <v>37</v>
      </c>
      <c r="G1596" s="3" t="s">
        <v>2907</v>
      </c>
      <c r="H1596" s="3" t="s">
        <v>2908</v>
      </c>
      <c r="I1596" s="3" t="s">
        <v>18</v>
      </c>
      <c r="J1596" s="3">
        <v>999</v>
      </c>
      <c r="K1596" s="3" t="s">
        <v>19</v>
      </c>
      <c r="L1596" s="3" t="s">
        <v>328</v>
      </c>
      <c r="M1596" s="3">
        <v>305</v>
      </c>
      <c r="N1596" s="3" t="s">
        <v>21</v>
      </c>
      <c r="O1596" s="3">
        <f t="shared" si="24"/>
        <v>5</v>
      </c>
    </row>
    <row r="1597" spans="1:15" x14ac:dyDescent="0.25">
      <c r="A1597" s="2">
        <v>20204090262462</v>
      </c>
      <c r="B1597" s="4">
        <v>43902</v>
      </c>
      <c r="C1597" s="4">
        <v>43923</v>
      </c>
      <c r="D1597" s="2"/>
      <c r="E1597" s="3" t="s">
        <v>17</v>
      </c>
      <c r="F1597" s="3" t="s">
        <v>22</v>
      </c>
      <c r="G1597" s="3" t="s">
        <v>2909</v>
      </c>
      <c r="H1597" s="3" t="s">
        <v>2510</v>
      </c>
      <c r="I1597" s="3" t="s">
        <v>28</v>
      </c>
      <c r="J1597" s="3">
        <v>999</v>
      </c>
      <c r="K1597" s="3" t="s">
        <v>19</v>
      </c>
      <c r="L1597" s="3" t="s">
        <v>1225</v>
      </c>
      <c r="M1597" s="3">
        <v>305</v>
      </c>
      <c r="N1597" s="3" t="s">
        <v>21</v>
      </c>
      <c r="O1597" s="3" t="str">
        <f t="shared" si="24"/>
        <v>-</v>
      </c>
    </row>
    <row r="1598" spans="1:15" x14ac:dyDescent="0.25">
      <c r="A1598" s="2">
        <v>20204090262552</v>
      </c>
      <c r="B1598" s="4">
        <v>43902</v>
      </c>
      <c r="C1598" s="4">
        <v>43916</v>
      </c>
      <c r="D1598" s="2"/>
      <c r="E1598" s="3" t="s">
        <v>17</v>
      </c>
      <c r="F1598" s="3" t="s">
        <v>37</v>
      </c>
      <c r="G1598" s="3" t="s">
        <v>2910</v>
      </c>
      <c r="H1598" s="3" t="s">
        <v>283</v>
      </c>
      <c r="I1598" s="3" t="s">
        <v>28</v>
      </c>
      <c r="J1598" s="3">
        <v>999</v>
      </c>
      <c r="K1598" s="3" t="s">
        <v>19</v>
      </c>
      <c r="L1598" s="3" t="s">
        <v>483</v>
      </c>
      <c r="M1598" s="3">
        <v>200</v>
      </c>
      <c r="N1598" s="3" t="s">
        <v>21</v>
      </c>
      <c r="O1598" s="3" t="str">
        <f t="shared" si="24"/>
        <v>-</v>
      </c>
    </row>
    <row r="1599" spans="1:15" x14ac:dyDescent="0.25">
      <c r="A1599" s="2">
        <v>20204090263012</v>
      </c>
      <c r="B1599" s="4">
        <v>43902</v>
      </c>
      <c r="C1599" s="4">
        <v>43923</v>
      </c>
      <c r="D1599" s="2">
        <v>20203060102601</v>
      </c>
      <c r="E1599" s="4">
        <v>43917</v>
      </c>
      <c r="F1599" s="3" t="s">
        <v>14</v>
      </c>
      <c r="G1599" s="3" t="s">
        <v>2911</v>
      </c>
      <c r="H1599" s="3" t="s">
        <v>2001</v>
      </c>
      <c r="I1599" s="3" t="s">
        <v>18</v>
      </c>
      <c r="J1599" s="3">
        <v>999</v>
      </c>
      <c r="K1599" s="3" t="s">
        <v>19</v>
      </c>
      <c r="L1599" s="3" t="s">
        <v>173</v>
      </c>
      <c r="M1599" s="3">
        <v>306</v>
      </c>
      <c r="N1599" s="3" t="s">
        <v>21</v>
      </c>
      <c r="O1599" s="3">
        <f t="shared" si="24"/>
        <v>15</v>
      </c>
    </row>
    <row r="1600" spans="1:15" x14ac:dyDescent="0.25">
      <c r="A1600" s="2">
        <v>20204090263262</v>
      </c>
      <c r="B1600" s="4">
        <v>43902</v>
      </c>
      <c r="C1600" s="4">
        <v>43923</v>
      </c>
      <c r="D1600" s="2">
        <v>20205000088951</v>
      </c>
      <c r="E1600" s="4">
        <v>43903</v>
      </c>
      <c r="F1600" s="3" t="s">
        <v>14</v>
      </c>
      <c r="G1600" s="3" t="s">
        <v>15</v>
      </c>
      <c r="H1600" s="3" t="s">
        <v>2912</v>
      </c>
      <c r="I1600" s="3" t="s">
        <v>18</v>
      </c>
      <c r="J1600" s="3">
        <v>999</v>
      </c>
      <c r="K1600" s="3" t="s">
        <v>19</v>
      </c>
      <c r="L1600" s="3" t="s">
        <v>738</v>
      </c>
      <c r="M1600" s="3">
        <v>500</v>
      </c>
      <c r="N1600" s="3" t="s">
        <v>21</v>
      </c>
      <c r="O1600" s="3">
        <f t="shared" si="24"/>
        <v>1</v>
      </c>
    </row>
    <row r="1601" spans="1:15" x14ac:dyDescent="0.25">
      <c r="A1601" s="2">
        <v>20204090263382</v>
      </c>
      <c r="B1601" s="4">
        <v>43902</v>
      </c>
      <c r="C1601" s="4">
        <v>43923</v>
      </c>
      <c r="D1601" s="2">
        <v>20203110097611</v>
      </c>
      <c r="E1601" s="4">
        <v>43909</v>
      </c>
      <c r="F1601" s="3" t="s">
        <v>22</v>
      </c>
      <c r="G1601" s="3" t="s">
        <v>2913</v>
      </c>
      <c r="H1601" s="3" t="s">
        <v>2914</v>
      </c>
      <c r="I1601" s="3" t="s">
        <v>18</v>
      </c>
      <c r="J1601" s="3">
        <v>999</v>
      </c>
      <c r="K1601" s="3" t="s">
        <v>19</v>
      </c>
      <c r="L1601" s="3" t="s">
        <v>113</v>
      </c>
      <c r="M1601" s="3">
        <v>311</v>
      </c>
      <c r="N1601" s="3" t="s">
        <v>21</v>
      </c>
      <c r="O1601" s="3">
        <f t="shared" si="24"/>
        <v>7</v>
      </c>
    </row>
    <row r="1602" spans="1:15" x14ac:dyDescent="0.25">
      <c r="A1602" s="2">
        <v>20204090263442</v>
      </c>
      <c r="B1602" s="4">
        <v>43902</v>
      </c>
      <c r="C1602" s="4">
        <v>43916</v>
      </c>
      <c r="D1602" s="2">
        <v>20203110101431</v>
      </c>
      <c r="E1602" s="4">
        <v>43916</v>
      </c>
      <c r="F1602" s="3" t="s">
        <v>37</v>
      </c>
      <c r="G1602" s="3" t="s">
        <v>2915</v>
      </c>
      <c r="H1602" s="3" t="s">
        <v>2916</v>
      </c>
      <c r="I1602" s="3" t="s">
        <v>18</v>
      </c>
      <c r="J1602" s="3">
        <v>311</v>
      </c>
      <c r="K1602" s="3" t="s">
        <v>2917</v>
      </c>
      <c r="L1602" s="3" t="s">
        <v>707</v>
      </c>
      <c r="M1602" s="3">
        <v>311</v>
      </c>
      <c r="N1602" s="3"/>
      <c r="O1602" s="3">
        <f t="shared" si="24"/>
        <v>14</v>
      </c>
    </row>
    <row r="1603" spans="1:15" x14ac:dyDescent="0.25">
      <c r="A1603" s="2">
        <v>20204090263482</v>
      </c>
      <c r="B1603" s="4">
        <v>43902</v>
      </c>
      <c r="C1603" s="4">
        <v>43916</v>
      </c>
      <c r="D1603" s="2">
        <v>20204030093781</v>
      </c>
      <c r="E1603" s="4">
        <v>43908</v>
      </c>
      <c r="F1603" s="3" t="s">
        <v>106</v>
      </c>
      <c r="G1603" s="3" t="s">
        <v>2918</v>
      </c>
      <c r="H1603" s="3" t="s">
        <v>2919</v>
      </c>
      <c r="I1603" s="3" t="s">
        <v>18</v>
      </c>
      <c r="J1603" s="3">
        <v>999</v>
      </c>
      <c r="K1603" s="3" t="s">
        <v>19</v>
      </c>
      <c r="L1603" s="3" t="s">
        <v>2266</v>
      </c>
      <c r="M1603" s="3">
        <v>403</v>
      </c>
      <c r="N1603" s="3" t="s">
        <v>21</v>
      </c>
      <c r="O1603" s="3">
        <f t="shared" si="24"/>
        <v>6</v>
      </c>
    </row>
    <row r="1604" spans="1:15" x14ac:dyDescent="0.25">
      <c r="A1604" s="2">
        <v>20204090263502</v>
      </c>
      <c r="B1604" s="4">
        <v>43902</v>
      </c>
      <c r="C1604" s="4">
        <v>43916</v>
      </c>
      <c r="D1604" s="2">
        <v>20203110098031</v>
      </c>
      <c r="E1604" s="4">
        <v>43909</v>
      </c>
      <c r="F1604" s="3" t="s">
        <v>30</v>
      </c>
      <c r="G1604" s="3" t="s">
        <v>2920</v>
      </c>
      <c r="H1604" s="3" t="s">
        <v>2921</v>
      </c>
      <c r="I1604" s="3" t="s">
        <v>18</v>
      </c>
      <c r="J1604" s="3">
        <v>999</v>
      </c>
      <c r="K1604" s="3" t="s">
        <v>19</v>
      </c>
      <c r="L1604" s="3" t="s">
        <v>25</v>
      </c>
      <c r="M1604" s="3">
        <v>311</v>
      </c>
      <c r="N1604" s="3" t="s">
        <v>21</v>
      </c>
      <c r="O1604" s="3">
        <f t="shared" si="24"/>
        <v>7</v>
      </c>
    </row>
    <row r="1605" spans="1:15" x14ac:dyDescent="0.25">
      <c r="A1605" s="2">
        <v>20204090263552</v>
      </c>
      <c r="B1605" s="4">
        <v>43902</v>
      </c>
      <c r="C1605" s="4">
        <v>43923</v>
      </c>
      <c r="D1605" s="2">
        <v>20203110092011</v>
      </c>
      <c r="E1605" s="4">
        <v>43907</v>
      </c>
      <c r="F1605" s="3" t="s">
        <v>22</v>
      </c>
      <c r="G1605" s="3" t="s">
        <v>2922</v>
      </c>
      <c r="H1605" s="3" t="s">
        <v>1394</v>
      </c>
      <c r="I1605" s="3" t="s">
        <v>18</v>
      </c>
      <c r="J1605" s="3">
        <v>999</v>
      </c>
      <c r="K1605" s="3" t="s">
        <v>19</v>
      </c>
      <c r="L1605" s="3" t="s">
        <v>341</v>
      </c>
      <c r="M1605" s="3">
        <v>311</v>
      </c>
      <c r="N1605" s="3" t="s">
        <v>21</v>
      </c>
      <c r="O1605" s="3">
        <f t="shared" ref="O1605:O1668" si="25">IFERROR(E1605-B1605,"-")</f>
        <v>5</v>
      </c>
    </row>
    <row r="1606" spans="1:15" x14ac:dyDescent="0.25">
      <c r="A1606" s="2">
        <v>20204090264012</v>
      </c>
      <c r="B1606" s="4">
        <v>43902</v>
      </c>
      <c r="C1606" s="4">
        <v>43923</v>
      </c>
      <c r="D1606" s="2">
        <v>20203060096481</v>
      </c>
      <c r="E1606" s="4">
        <v>43909</v>
      </c>
      <c r="F1606" s="3" t="s">
        <v>22</v>
      </c>
      <c r="G1606" s="3" t="s">
        <v>2923</v>
      </c>
      <c r="H1606" s="3" t="s">
        <v>2924</v>
      </c>
      <c r="I1606" s="3" t="s">
        <v>18</v>
      </c>
      <c r="J1606" s="3">
        <v>999</v>
      </c>
      <c r="K1606" s="3" t="s">
        <v>19</v>
      </c>
      <c r="L1606" s="3" t="s">
        <v>593</v>
      </c>
      <c r="M1606" s="3">
        <v>306</v>
      </c>
      <c r="N1606" s="3" t="s">
        <v>21</v>
      </c>
      <c r="O1606" s="3">
        <f t="shared" si="25"/>
        <v>7</v>
      </c>
    </row>
    <row r="1607" spans="1:15" x14ac:dyDescent="0.25">
      <c r="A1607" s="2">
        <v>20204090264042</v>
      </c>
      <c r="B1607" s="4">
        <v>43902</v>
      </c>
      <c r="C1607" s="4">
        <v>43944</v>
      </c>
      <c r="D1607" s="2"/>
      <c r="E1607" s="3" t="s">
        <v>17</v>
      </c>
      <c r="F1607" s="3" t="s">
        <v>368</v>
      </c>
      <c r="G1607" s="3" t="s">
        <v>2925</v>
      </c>
      <c r="H1607" s="3" t="s">
        <v>1941</v>
      </c>
      <c r="I1607" s="3" t="s">
        <v>418</v>
      </c>
      <c r="J1607" s="3">
        <v>999</v>
      </c>
      <c r="K1607" s="3" t="s">
        <v>19</v>
      </c>
      <c r="L1607" s="3" t="s">
        <v>2926</v>
      </c>
      <c r="M1607" s="3">
        <v>605</v>
      </c>
      <c r="N1607" s="3" t="s">
        <v>21</v>
      </c>
      <c r="O1607" s="3" t="str">
        <f t="shared" si="25"/>
        <v>-</v>
      </c>
    </row>
    <row r="1608" spans="1:15" x14ac:dyDescent="0.25">
      <c r="A1608" s="2">
        <v>20204090264072</v>
      </c>
      <c r="B1608" s="4">
        <v>43902</v>
      </c>
      <c r="C1608" s="4">
        <v>43992</v>
      </c>
      <c r="D1608" s="2"/>
      <c r="E1608" s="3" t="s">
        <v>17</v>
      </c>
      <c r="F1608" s="3" t="s">
        <v>120</v>
      </c>
      <c r="G1608" s="3" t="s">
        <v>2927</v>
      </c>
      <c r="H1608" s="3" t="s">
        <v>1941</v>
      </c>
      <c r="I1608" s="3" t="s">
        <v>418</v>
      </c>
      <c r="J1608" s="3">
        <v>999</v>
      </c>
      <c r="K1608" s="3" t="s">
        <v>19</v>
      </c>
      <c r="L1608" s="3" t="s">
        <v>2926</v>
      </c>
      <c r="M1608" s="3">
        <v>605</v>
      </c>
      <c r="N1608" s="3" t="s">
        <v>21</v>
      </c>
      <c r="O1608" s="3" t="str">
        <f t="shared" si="25"/>
        <v>-</v>
      </c>
    </row>
    <row r="1609" spans="1:15" x14ac:dyDescent="0.25">
      <c r="A1609" s="2">
        <v>20204090264082</v>
      </c>
      <c r="B1609" s="4">
        <v>43902</v>
      </c>
      <c r="C1609" s="4">
        <v>43992</v>
      </c>
      <c r="D1609" s="2">
        <v>20205000101181</v>
      </c>
      <c r="E1609" s="4">
        <v>43916</v>
      </c>
      <c r="F1609" s="3" t="s">
        <v>120</v>
      </c>
      <c r="G1609" s="3" t="s">
        <v>2928</v>
      </c>
      <c r="H1609" s="3" t="s">
        <v>1941</v>
      </c>
      <c r="I1609" s="3" t="s">
        <v>18</v>
      </c>
      <c r="J1609" s="3">
        <v>500</v>
      </c>
      <c r="K1609" s="3" t="s">
        <v>2386</v>
      </c>
      <c r="L1609" s="3" t="s">
        <v>499</v>
      </c>
      <c r="M1609" s="3">
        <v>500</v>
      </c>
      <c r="N1609" s="3"/>
      <c r="O1609" s="3">
        <f t="shared" si="25"/>
        <v>14</v>
      </c>
    </row>
    <row r="1610" spans="1:15" x14ac:dyDescent="0.25">
      <c r="A1610" s="2">
        <v>20204090264242</v>
      </c>
      <c r="B1610" s="4">
        <v>43902</v>
      </c>
      <c r="C1610" s="4">
        <v>43923</v>
      </c>
      <c r="D1610" s="2">
        <v>20205000110771</v>
      </c>
      <c r="E1610" s="4">
        <v>43928</v>
      </c>
      <c r="F1610" s="3" t="s">
        <v>14</v>
      </c>
      <c r="G1610" s="3" t="s">
        <v>2929</v>
      </c>
      <c r="H1610" s="3" t="s">
        <v>118</v>
      </c>
      <c r="I1610" s="3" t="s">
        <v>28</v>
      </c>
      <c r="J1610" s="3">
        <v>999</v>
      </c>
      <c r="K1610" s="3" t="s">
        <v>19</v>
      </c>
      <c r="L1610" s="3" t="s">
        <v>1111</v>
      </c>
      <c r="M1610" s="3">
        <v>500</v>
      </c>
      <c r="N1610" s="3" t="s">
        <v>21</v>
      </c>
      <c r="O1610" s="3">
        <f t="shared" si="25"/>
        <v>26</v>
      </c>
    </row>
    <row r="1611" spans="1:15" x14ac:dyDescent="0.25">
      <c r="A1611" s="2">
        <v>20204090264712</v>
      </c>
      <c r="B1611" s="4">
        <v>43902</v>
      </c>
      <c r="C1611" s="4">
        <v>43923</v>
      </c>
      <c r="D1611" s="2">
        <v>20205000104121</v>
      </c>
      <c r="E1611" s="4">
        <v>43921</v>
      </c>
      <c r="F1611" s="3" t="s">
        <v>14</v>
      </c>
      <c r="G1611" s="3" t="s">
        <v>15</v>
      </c>
      <c r="H1611" s="3" t="s">
        <v>2930</v>
      </c>
      <c r="I1611" s="3" t="s">
        <v>18</v>
      </c>
      <c r="J1611" s="3">
        <v>999</v>
      </c>
      <c r="K1611" s="3" t="s">
        <v>19</v>
      </c>
      <c r="L1611" s="3" t="s">
        <v>292</v>
      </c>
      <c r="M1611" s="3">
        <v>500</v>
      </c>
      <c r="N1611" s="3" t="s">
        <v>21</v>
      </c>
      <c r="O1611" s="3">
        <f t="shared" si="25"/>
        <v>19</v>
      </c>
    </row>
    <row r="1612" spans="1:15" x14ac:dyDescent="0.25">
      <c r="A1612" s="2">
        <v>20204090264822</v>
      </c>
      <c r="B1612" s="4">
        <v>43902</v>
      </c>
      <c r="C1612" s="4">
        <v>43992</v>
      </c>
      <c r="D1612" s="2"/>
      <c r="E1612" s="3" t="s">
        <v>17</v>
      </c>
      <c r="F1612" s="3" t="s">
        <v>120</v>
      </c>
      <c r="G1612" s="3" t="s">
        <v>2931</v>
      </c>
      <c r="H1612" s="3" t="s">
        <v>211</v>
      </c>
      <c r="I1612" s="3" t="s">
        <v>418</v>
      </c>
      <c r="J1612" s="3">
        <v>604</v>
      </c>
      <c r="K1612" s="3" t="s">
        <v>2305</v>
      </c>
      <c r="L1612" s="3" t="s">
        <v>996</v>
      </c>
      <c r="M1612" s="3">
        <v>604</v>
      </c>
      <c r="N1612" s="3"/>
      <c r="O1612" s="3" t="str">
        <f t="shared" si="25"/>
        <v>-</v>
      </c>
    </row>
    <row r="1613" spans="1:15" x14ac:dyDescent="0.25">
      <c r="A1613" s="2">
        <v>20204090265042</v>
      </c>
      <c r="B1613" s="4">
        <v>43902</v>
      </c>
      <c r="C1613" s="4">
        <v>43909</v>
      </c>
      <c r="D1613" s="2" t="s">
        <v>2932</v>
      </c>
      <c r="E1613" s="4">
        <v>43909</v>
      </c>
      <c r="F1613" s="3" t="s">
        <v>391</v>
      </c>
      <c r="G1613" s="3" t="s">
        <v>2933</v>
      </c>
      <c r="H1613" s="3" t="s">
        <v>393</v>
      </c>
      <c r="I1613" s="3" t="s">
        <v>18</v>
      </c>
      <c r="J1613" s="3">
        <v>999</v>
      </c>
      <c r="K1613" s="3" t="s">
        <v>19</v>
      </c>
      <c r="L1613" s="3" t="s">
        <v>658</v>
      </c>
      <c r="M1613" s="3">
        <v>200</v>
      </c>
      <c r="N1613" s="3" t="s">
        <v>21</v>
      </c>
      <c r="O1613" s="3">
        <f t="shared" si="25"/>
        <v>7</v>
      </c>
    </row>
    <row r="1614" spans="1:15" x14ac:dyDescent="0.25">
      <c r="A1614" s="2">
        <v>20204090265082</v>
      </c>
      <c r="B1614" s="4">
        <v>43902</v>
      </c>
      <c r="C1614" s="4">
        <v>43916</v>
      </c>
      <c r="D1614" s="2" t="s">
        <v>2934</v>
      </c>
      <c r="E1614" s="4">
        <v>43910</v>
      </c>
      <c r="F1614" s="3" t="s">
        <v>37</v>
      </c>
      <c r="G1614" s="3" t="s">
        <v>2935</v>
      </c>
      <c r="H1614" s="3" t="s">
        <v>2936</v>
      </c>
      <c r="I1614" s="3" t="s">
        <v>18</v>
      </c>
      <c r="J1614" s="3">
        <v>605</v>
      </c>
      <c r="K1614" s="3" t="s">
        <v>2937</v>
      </c>
      <c r="L1614" s="3" t="s">
        <v>1172</v>
      </c>
      <c r="M1614" s="3">
        <v>605</v>
      </c>
      <c r="N1614" s="3"/>
      <c r="O1614" s="3">
        <f t="shared" si="25"/>
        <v>8</v>
      </c>
    </row>
    <row r="1615" spans="1:15" x14ac:dyDescent="0.25">
      <c r="A1615" s="2">
        <v>20204090265152</v>
      </c>
      <c r="B1615" s="4">
        <v>43902</v>
      </c>
      <c r="C1615" s="4">
        <v>43923</v>
      </c>
      <c r="D1615" s="2">
        <v>20203080109351</v>
      </c>
      <c r="E1615" s="4">
        <v>43927</v>
      </c>
      <c r="F1615" s="3" t="s">
        <v>33</v>
      </c>
      <c r="G1615" s="3" t="s">
        <v>2938</v>
      </c>
      <c r="H1615" s="3" t="s">
        <v>1012</v>
      </c>
      <c r="I1615" s="3" t="s">
        <v>28</v>
      </c>
      <c r="J1615" s="3">
        <v>999</v>
      </c>
      <c r="K1615" s="3" t="s">
        <v>19</v>
      </c>
      <c r="L1615" s="3" t="s">
        <v>2939</v>
      </c>
      <c r="M1615" s="3">
        <v>308</v>
      </c>
      <c r="N1615" s="3" t="s">
        <v>21</v>
      </c>
      <c r="O1615" s="3">
        <f t="shared" si="25"/>
        <v>25</v>
      </c>
    </row>
    <row r="1616" spans="1:15" x14ac:dyDescent="0.25">
      <c r="A1616" s="2">
        <v>20204090265202</v>
      </c>
      <c r="B1616" s="4">
        <v>43902</v>
      </c>
      <c r="C1616" s="4">
        <v>43923</v>
      </c>
      <c r="D1616" s="2">
        <v>20203120100841</v>
      </c>
      <c r="E1616" s="4">
        <v>43916</v>
      </c>
      <c r="F1616" s="3" t="s">
        <v>22</v>
      </c>
      <c r="G1616" s="3" t="s">
        <v>2940</v>
      </c>
      <c r="H1616" s="3" t="s">
        <v>2941</v>
      </c>
      <c r="I1616" s="3" t="s">
        <v>18</v>
      </c>
      <c r="J1616" s="3">
        <v>999</v>
      </c>
      <c r="K1616" s="3" t="s">
        <v>19</v>
      </c>
      <c r="L1616" s="3" t="s">
        <v>96</v>
      </c>
      <c r="M1616" s="3">
        <v>312</v>
      </c>
      <c r="N1616" s="3" t="s">
        <v>21</v>
      </c>
      <c r="O1616" s="3">
        <f t="shared" si="25"/>
        <v>14</v>
      </c>
    </row>
    <row r="1617" spans="1:15" x14ac:dyDescent="0.25">
      <c r="A1617" s="2">
        <v>20204090265412</v>
      </c>
      <c r="B1617" s="4">
        <v>43902</v>
      </c>
      <c r="C1617" s="4">
        <v>43916</v>
      </c>
      <c r="D1617" s="2" t="s">
        <v>2942</v>
      </c>
      <c r="E1617" s="4">
        <v>43927</v>
      </c>
      <c r="F1617" s="3" t="s">
        <v>30</v>
      </c>
      <c r="G1617" s="3" t="s">
        <v>2943</v>
      </c>
      <c r="H1617" s="3" t="s">
        <v>2944</v>
      </c>
      <c r="I1617" s="3" t="s">
        <v>28</v>
      </c>
      <c r="J1617" s="3">
        <v>999</v>
      </c>
      <c r="K1617" s="3" t="s">
        <v>19</v>
      </c>
      <c r="L1617" s="3" t="s">
        <v>727</v>
      </c>
      <c r="M1617" s="3">
        <v>104</v>
      </c>
      <c r="N1617" s="3" t="s">
        <v>21</v>
      </c>
      <c r="O1617" s="3">
        <f t="shared" si="25"/>
        <v>25</v>
      </c>
    </row>
    <row r="1618" spans="1:15" x14ac:dyDescent="0.25">
      <c r="A1618" s="2">
        <v>20204090265452</v>
      </c>
      <c r="B1618" s="4">
        <v>43902</v>
      </c>
      <c r="C1618" s="4">
        <v>43923</v>
      </c>
      <c r="D1618" s="2">
        <v>20203030106961</v>
      </c>
      <c r="E1618" s="4">
        <v>43923</v>
      </c>
      <c r="F1618" s="3" t="s">
        <v>33</v>
      </c>
      <c r="G1618" s="3" t="s">
        <v>2945</v>
      </c>
      <c r="H1618" s="3" t="s">
        <v>1770</v>
      </c>
      <c r="I1618" s="3" t="s">
        <v>18</v>
      </c>
      <c r="J1618" s="3">
        <v>999</v>
      </c>
      <c r="K1618" s="3" t="s">
        <v>19</v>
      </c>
      <c r="L1618" s="3" t="s">
        <v>2946</v>
      </c>
      <c r="M1618" s="3">
        <v>303</v>
      </c>
      <c r="N1618" s="3" t="s">
        <v>21</v>
      </c>
      <c r="O1618" s="3">
        <f t="shared" si="25"/>
        <v>21</v>
      </c>
    </row>
    <row r="1619" spans="1:15" x14ac:dyDescent="0.25">
      <c r="A1619" s="2">
        <v>20204090265602</v>
      </c>
      <c r="B1619" s="4">
        <v>43902</v>
      </c>
      <c r="C1619" s="4">
        <v>43916</v>
      </c>
      <c r="D1619" s="2"/>
      <c r="E1619" s="3" t="s">
        <v>17</v>
      </c>
      <c r="F1619" s="3" t="s">
        <v>37</v>
      </c>
      <c r="G1619" s="3" t="s">
        <v>2947</v>
      </c>
      <c r="H1619" s="3" t="s">
        <v>1121</v>
      </c>
      <c r="I1619" s="3" t="s">
        <v>28</v>
      </c>
      <c r="J1619" s="3">
        <v>999</v>
      </c>
      <c r="K1619" s="3" t="s">
        <v>19</v>
      </c>
      <c r="L1619" s="3" t="s">
        <v>2948</v>
      </c>
      <c r="M1619" s="3">
        <v>500</v>
      </c>
      <c r="N1619" s="3" t="s">
        <v>21</v>
      </c>
      <c r="O1619" s="3" t="str">
        <f t="shared" si="25"/>
        <v>-</v>
      </c>
    </row>
    <row r="1620" spans="1:15" x14ac:dyDescent="0.25">
      <c r="A1620" s="2">
        <v>20204090266212</v>
      </c>
      <c r="B1620" s="4">
        <v>43902</v>
      </c>
      <c r="C1620" s="4">
        <v>43992</v>
      </c>
      <c r="D1620" s="2"/>
      <c r="E1620" s="3" t="s">
        <v>17</v>
      </c>
      <c r="F1620" s="3" t="s">
        <v>120</v>
      </c>
      <c r="G1620" s="3" t="s">
        <v>2949</v>
      </c>
      <c r="H1620" s="3" t="s">
        <v>749</v>
      </c>
      <c r="I1620" s="3" t="s">
        <v>418</v>
      </c>
      <c r="J1620" s="3">
        <v>604</v>
      </c>
      <c r="K1620" s="3" t="s">
        <v>2950</v>
      </c>
      <c r="L1620" s="3" t="s">
        <v>996</v>
      </c>
      <c r="M1620" s="3">
        <v>604</v>
      </c>
      <c r="N1620" s="3"/>
      <c r="O1620" s="3" t="str">
        <f t="shared" si="25"/>
        <v>-</v>
      </c>
    </row>
    <row r="1621" spans="1:15" x14ac:dyDescent="0.25">
      <c r="A1621" s="2">
        <v>20204090266312</v>
      </c>
      <c r="B1621" s="4">
        <v>43902</v>
      </c>
      <c r="C1621" s="4">
        <v>43923</v>
      </c>
      <c r="D1621" s="2">
        <v>20207030106661</v>
      </c>
      <c r="E1621" s="4">
        <v>43923</v>
      </c>
      <c r="F1621" s="3" t="s">
        <v>22</v>
      </c>
      <c r="G1621" s="3" t="s">
        <v>2951</v>
      </c>
      <c r="H1621" s="3" t="s">
        <v>2952</v>
      </c>
      <c r="I1621" s="3" t="s">
        <v>18</v>
      </c>
      <c r="J1621" s="3">
        <v>999</v>
      </c>
      <c r="K1621" s="3" t="s">
        <v>19</v>
      </c>
      <c r="L1621" s="3" t="s">
        <v>365</v>
      </c>
      <c r="M1621" s="3">
        <v>703</v>
      </c>
      <c r="N1621" s="3" t="s">
        <v>21</v>
      </c>
      <c r="O1621" s="3">
        <f t="shared" si="25"/>
        <v>21</v>
      </c>
    </row>
    <row r="1622" spans="1:15" x14ac:dyDescent="0.25">
      <c r="A1622" s="2">
        <v>20204090267292</v>
      </c>
      <c r="B1622" s="4">
        <v>43902</v>
      </c>
      <c r="C1622" s="4">
        <v>43923</v>
      </c>
      <c r="D1622" s="2">
        <v>20206060106021</v>
      </c>
      <c r="E1622" s="4">
        <v>43922</v>
      </c>
      <c r="F1622" s="3" t="s">
        <v>22</v>
      </c>
      <c r="G1622" s="3" t="s">
        <v>15</v>
      </c>
      <c r="H1622" s="3" t="s">
        <v>2953</v>
      </c>
      <c r="I1622" s="3" t="s">
        <v>18</v>
      </c>
      <c r="J1622" s="3">
        <v>999</v>
      </c>
      <c r="K1622" s="3" t="s">
        <v>19</v>
      </c>
      <c r="L1622" s="3" t="s">
        <v>918</v>
      </c>
      <c r="M1622" s="3">
        <v>606</v>
      </c>
      <c r="N1622" s="3" t="s">
        <v>21</v>
      </c>
      <c r="O1622" s="3">
        <f t="shared" si="25"/>
        <v>20</v>
      </c>
    </row>
    <row r="1623" spans="1:15" x14ac:dyDescent="0.25">
      <c r="A1623" s="2">
        <v>20204090267662</v>
      </c>
      <c r="B1623" s="4">
        <v>43903</v>
      </c>
      <c r="C1623" s="4">
        <v>43924</v>
      </c>
      <c r="D1623" s="2">
        <v>20202000103941</v>
      </c>
      <c r="E1623" s="4">
        <v>43920</v>
      </c>
      <c r="F1623" s="3" t="s">
        <v>22</v>
      </c>
      <c r="G1623" s="3" t="s">
        <v>2954</v>
      </c>
      <c r="H1623" s="3" t="s">
        <v>2955</v>
      </c>
      <c r="I1623" s="3" t="s">
        <v>18</v>
      </c>
      <c r="J1623" s="3">
        <v>200</v>
      </c>
      <c r="K1623" s="3" t="s">
        <v>2429</v>
      </c>
      <c r="L1623" s="3" t="s">
        <v>990</v>
      </c>
      <c r="M1623" s="3">
        <v>200</v>
      </c>
      <c r="N1623" s="3"/>
      <c r="O1623" s="3">
        <f t="shared" si="25"/>
        <v>17</v>
      </c>
    </row>
    <row r="1624" spans="1:15" x14ac:dyDescent="0.25">
      <c r="A1624" s="2">
        <v>20204090267672</v>
      </c>
      <c r="B1624" s="4">
        <v>43903</v>
      </c>
      <c r="C1624" s="4">
        <v>43924</v>
      </c>
      <c r="D1624" s="2">
        <v>20207030106671</v>
      </c>
      <c r="E1624" s="4">
        <v>43923</v>
      </c>
      <c r="F1624" s="3" t="s">
        <v>22</v>
      </c>
      <c r="G1624" s="3" t="s">
        <v>2956</v>
      </c>
      <c r="H1624" s="3" t="s">
        <v>2957</v>
      </c>
      <c r="I1624" s="3" t="s">
        <v>18</v>
      </c>
      <c r="J1624" s="3">
        <v>999</v>
      </c>
      <c r="K1624" s="3" t="s">
        <v>19</v>
      </c>
      <c r="L1624" s="3" t="s">
        <v>365</v>
      </c>
      <c r="M1624" s="3">
        <v>703</v>
      </c>
      <c r="N1624" s="3" t="s">
        <v>21</v>
      </c>
      <c r="O1624" s="3">
        <f t="shared" si="25"/>
        <v>20</v>
      </c>
    </row>
    <row r="1625" spans="1:15" x14ac:dyDescent="0.25">
      <c r="A1625" s="2">
        <v>20204090267742</v>
      </c>
      <c r="B1625" s="4">
        <v>43903</v>
      </c>
      <c r="C1625" s="4">
        <v>43908</v>
      </c>
      <c r="D1625" s="2"/>
      <c r="E1625" s="3" t="s">
        <v>17</v>
      </c>
      <c r="F1625" s="3" t="s">
        <v>430</v>
      </c>
      <c r="G1625" s="3" t="s">
        <v>2958</v>
      </c>
      <c r="H1625" s="3" t="s">
        <v>2959</v>
      </c>
      <c r="I1625" s="3" t="s">
        <v>28</v>
      </c>
      <c r="J1625" s="3">
        <v>999</v>
      </c>
      <c r="K1625" s="3" t="s">
        <v>19</v>
      </c>
      <c r="L1625" s="3" t="s">
        <v>2960</v>
      </c>
      <c r="M1625" s="3">
        <v>701</v>
      </c>
      <c r="N1625" s="3" t="s">
        <v>21</v>
      </c>
      <c r="O1625" s="3" t="str">
        <f t="shared" si="25"/>
        <v>-</v>
      </c>
    </row>
    <row r="1626" spans="1:15" x14ac:dyDescent="0.25">
      <c r="A1626" s="2">
        <v>20204090267842</v>
      </c>
      <c r="B1626" s="4">
        <v>43903</v>
      </c>
      <c r="C1626" s="4">
        <v>43917</v>
      </c>
      <c r="D1626" s="2"/>
      <c r="E1626" s="3" t="s">
        <v>17</v>
      </c>
      <c r="F1626" s="3" t="s">
        <v>37</v>
      </c>
      <c r="G1626" s="3" t="s">
        <v>2961</v>
      </c>
      <c r="H1626" s="3" t="s">
        <v>2962</v>
      </c>
      <c r="I1626" s="3" t="s">
        <v>28</v>
      </c>
      <c r="J1626" s="3">
        <v>200</v>
      </c>
      <c r="K1626" s="3" t="s">
        <v>259</v>
      </c>
      <c r="L1626" s="3" t="s">
        <v>306</v>
      </c>
      <c r="M1626" s="3">
        <v>200</v>
      </c>
      <c r="N1626" s="3"/>
      <c r="O1626" s="3" t="str">
        <f t="shared" si="25"/>
        <v>-</v>
      </c>
    </row>
    <row r="1627" spans="1:15" x14ac:dyDescent="0.25">
      <c r="A1627" s="2">
        <v>20204090267882</v>
      </c>
      <c r="B1627" s="4">
        <v>43903</v>
      </c>
      <c r="C1627" s="4">
        <v>43924</v>
      </c>
      <c r="D1627" s="2">
        <v>20203120098911</v>
      </c>
      <c r="E1627" s="4">
        <v>43914</v>
      </c>
      <c r="F1627" s="3" t="s">
        <v>22</v>
      </c>
      <c r="G1627" s="3" t="s">
        <v>2963</v>
      </c>
      <c r="H1627" s="3" t="s">
        <v>2964</v>
      </c>
      <c r="I1627" s="3" t="s">
        <v>18</v>
      </c>
      <c r="J1627" s="3">
        <v>999</v>
      </c>
      <c r="K1627" s="3" t="s">
        <v>19</v>
      </c>
      <c r="L1627" s="3" t="s">
        <v>96</v>
      </c>
      <c r="M1627" s="3">
        <v>312</v>
      </c>
      <c r="N1627" s="3" t="s">
        <v>21</v>
      </c>
      <c r="O1627" s="3">
        <f t="shared" si="25"/>
        <v>11</v>
      </c>
    </row>
    <row r="1628" spans="1:15" x14ac:dyDescent="0.25">
      <c r="A1628" s="2">
        <v>20204090268422</v>
      </c>
      <c r="B1628" s="4">
        <v>43903</v>
      </c>
      <c r="C1628" s="4">
        <v>43924</v>
      </c>
      <c r="D1628" s="2">
        <v>20206060102151</v>
      </c>
      <c r="E1628" s="4">
        <v>43917</v>
      </c>
      <c r="F1628" s="3" t="s">
        <v>22</v>
      </c>
      <c r="G1628" s="3" t="s">
        <v>2965</v>
      </c>
      <c r="H1628" s="3" t="s">
        <v>2966</v>
      </c>
      <c r="I1628" s="3" t="s">
        <v>18</v>
      </c>
      <c r="J1628" s="3">
        <v>999</v>
      </c>
      <c r="K1628" s="3" t="s">
        <v>19</v>
      </c>
      <c r="L1628" s="3" t="s">
        <v>170</v>
      </c>
      <c r="M1628" s="3">
        <v>606</v>
      </c>
      <c r="N1628" s="3" t="s">
        <v>21</v>
      </c>
      <c r="O1628" s="3">
        <f t="shared" si="25"/>
        <v>14</v>
      </c>
    </row>
    <row r="1629" spans="1:15" x14ac:dyDescent="0.25">
      <c r="A1629" s="2">
        <v>20204090268432</v>
      </c>
      <c r="B1629" s="4">
        <v>43903</v>
      </c>
      <c r="C1629" s="4">
        <v>43924</v>
      </c>
      <c r="D1629" s="2">
        <v>20205000102851</v>
      </c>
      <c r="E1629" s="4">
        <v>43920</v>
      </c>
      <c r="F1629" s="3" t="s">
        <v>22</v>
      </c>
      <c r="G1629" s="3" t="s">
        <v>2967</v>
      </c>
      <c r="H1629" s="3" t="s">
        <v>2968</v>
      </c>
      <c r="I1629" s="3" t="s">
        <v>18</v>
      </c>
      <c r="J1629" s="3">
        <v>500</v>
      </c>
      <c r="K1629" s="3" t="s">
        <v>206</v>
      </c>
      <c r="L1629" s="3" t="s">
        <v>1111</v>
      </c>
      <c r="M1629" s="3">
        <v>500</v>
      </c>
      <c r="N1629" s="3"/>
      <c r="O1629" s="3">
        <f t="shared" si="25"/>
        <v>17</v>
      </c>
    </row>
    <row r="1630" spans="1:15" x14ac:dyDescent="0.25">
      <c r="A1630" s="2">
        <v>20204090268492</v>
      </c>
      <c r="B1630" s="4">
        <v>43903</v>
      </c>
      <c r="C1630" s="4">
        <v>43917</v>
      </c>
      <c r="D1630" s="2"/>
      <c r="E1630" s="3" t="s">
        <v>17</v>
      </c>
      <c r="F1630" s="3" t="s">
        <v>30</v>
      </c>
      <c r="G1630" s="3" t="s">
        <v>2969</v>
      </c>
      <c r="H1630" s="3" t="s">
        <v>2970</v>
      </c>
      <c r="I1630" s="3" t="s">
        <v>28</v>
      </c>
      <c r="J1630" s="3">
        <v>999</v>
      </c>
      <c r="K1630" s="3" t="s">
        <v>19</v>
      </c>
      <c r="L1630" s="3" t="s">
        <v>153</v>
      </c>
      <c r="M1630" s="3">
        <v>500</v>
      </c>
      <c r="N1630" s="3" t="s">
        <v>21</v>
      </c>
      <c r="O1630" s="3" t="str">
        <f t="shared" si="25"/>
        <v>-</v>
      </c>
    </row>
    <row r="1631" spans="1:15" x14ac:dyDescent="0.25">
      <c r="A1631" s="2">
        <v>20204090268502</v>
      </c>
      <c r="B1631" s="4">
        <v>43903</v>
      </c>
      <c r="C1631" s="4">
        <v>43917</v>
      </c>
      <c r="D1631" s="2">
        <v>20205000095871</v>
      </c>
      <c r="E1631" s="4">
        <v>43909</v>
      </c>
      <c r="F1631" s="3" t="s">
        <v>106</v>
      </c>
      <c r="G1631" s="3" t="s">
        <v>2971</v>
      </c>
      <c r="H1631" s="3" t="s">
        <v>1008</v>
      </c>
      <c r="I1631" s="3" t="s">
        <v>18</v>
      </c>
      <c r="J1631" s="3">
        <v>999</v>
      </c>
      <c r="K1631" s="3" t="s">
        <v>19</v>
      </c>
      <c r="L1631" s="3" t="s">
        <v>292</v>
      </c>
      <c r="M1631" s="3">
        <v>500</v>
      </c>
      <c r="N1631" s="3" t="s">
        <v>21</v>
      </c>
      <c r="O1631" s="3">
        <f t="shared" si="25"/>
        <v>6</v>
      </c>
    </row>
    <row r="1632" spans="1:15" x14ac:dyDescent="0.25">
      <c r="A1632" s="2">
        <v>20204090269622</v>
      </c>
      <c r="B1632" s="4">
        <v>43903</v>
      </c>
      <c r="C1632" s="4">
        <v>43910</v>
      </c>
      <c r="D1632" s="2">
        <v>20202000106211</v>
      </c>
      <c r="E1632" s="4">
        <v>43922</v>
      </c>
      <c r="F1632" s="3" t="s">
        <v>391</v>
      </c>
      <c r="G1632" s="3" t="s">
        <v>30</v>
      </c>
      <c r="H1632" s="3" t="s">
        <v>393</v>
      </c>
      <c r="I1632" s="3" t="s">
        <v>28</v>
      </c>
      <c r="J1632" s="3">
        <v>200</v>
      </c>
      <c r="K1632" s="3" t="s">
        <v>2972</v>
      </c>
      <c r="L1632" s="3" t="s">
        <v>306</v>
      </c>
      <c r="M1632" s="3">
        <v>200</v>
      </c>
      <c r="N1632" s="3"/>
      <c r="O1632" s="3">
        <f t="shared" si="25"/>
        <v>19</v>
      </c>
    </row>
    <row r="1633" spans="1:15" x14ac:dyDescent="0.25">
      <c r="A1633" s="2">
        <v>20204090269662</v>
      </c>
      <c r="B1633" s="4">
        <v>43903</v>
      </c>
      <c r="C1633" s="4">
        <v>43917</v>
      </c>
      <c r="D1633" s="2">
        <v>20203050098121</v>
      </c>
      <c r="E1633" s="4">
        <v>43909</v>
      </c>
      <c r="F1633" s="3" t="s">
        <v>106</v>
      </c>
      <c r="G1633" s="3" t="s">
        <v>2973</v>
      </c>
      <c r="H1633" s="3" t="s">
        <v>698</v>
      </c>
      <c r="I1633" s="3" t="s">
        <v>18</v>
      </c>
      <c r="J1633" s="3">
        <v>999</v>
      </c>
      <c r="K1633" s="3" t="s">
        <v>19</v>
      </c>
      <c r="L1633" s="3" t="s">
        <v>32</v>
      </c>
      <c r="M1633" s="3">
        <v>305</v>
      </c>
      <c r="N1633" s="3" t="s">
        <v>21</v>
      </c>
      <c r="O1633" s="3">
        <f t="shared" si="25"/>
        <v>6</v>
      </c>
    </row>
    <row r="1634" spans="1:15" x14ac:dyDescent="0.25">
      <c r="A1634" s="2">
        <v>20204090269842</v>
      </c>
      <c r="B1634" s="4">
        <v>43903</v>
      </c>
      <c r="C1634" s="4">
        <v>43924</v>
      </c>
      <c r="D1634" s="2">
        <v>20205000103431</v>
      </c>
      <c r="E1634" s="4">
        <v>43920</v>
      </c>
      <c r="F1634" s="3" t="s">
        <v>22</v>
      </c>
      <c r="G1634" s="3" t="s">
        <v>2974</v>
      </c>
      <c r="H1634" s="3" t="s">
        <v>2975</v>
      </c>
      <c r="I1634" s="3" t="s">
        <v>18</v>
      </c>
      <c r="J1634" s="3">
        <v>101</v>
      </c>
      <c r="K1634" s="3" t="s">
        <v>1606</v>
      </c>
      <c r="L1634" s="3" t="s">
        <v>2976</v>
      </c>
      <c r="M1634" s="3">
        <v>101</v>
      </c>
      <c r="N1634" s="3"/>
      <c r="O1634" s="3">
        <f t="shared" si="25"/>
        <v>17</v>
      </c>
    </row>
    <row r="1635" spans="1:15" x14ac:dyDescent="0.25">
      <c r="A1635" s="2">
        <v>20204090270222</v>
      </c>
      <c r="B1635" s="4">
        <v>43903</v>
      </c>
      <c r="C1635" s="4">
        <v>43924</v>
      </c>
      <c r="D1635" s="2">
        <v>20205000102111</v>
      </c>
      <c r="E1635" s="4">
        <v>43917</v>
      </c>
      <c r="F1635" s="3" t="s">
        <v>77</v>
      </c>
      <c r="G1635" s="3" t="s">
        <v>2977</v>
      </c>
      <c r="H1635" s="3" t="s">
        <v>2936</v>
      </c>
      <c r="I1635" s="3" t="s">
        <v>18</v>
      </c>
      <c r="J1635" s="3">
        <v>999</v>
      </c>
      <c r="K1635" s="3" t="s">
        <v>19</v>
      </c>
      <c r="L1635" s="3" t="s">
        <v>2948</v>
      </c>
      <c r="M1635" s="3">
        <v>500</v>
      </c>
      <c r="N1635" s="3" t="s">
        <v>21</v>
      </c>
      <c r="O1635" s="3">
        <f t="shared" si="25"/>
        <v>14</v>
      </c>
    </row>
    <row r="1636" spans="1:15" x14ac:dyDescent="0.25">
      <c r="A1636" s="2">
        <v>20204090270452</v>
      </c>
      <c r="B1636" s="4">
        <v>43903</v>
      </c>
      <c r="C1636" s="4">
        <v>43917</v>
      </c>
      <c r="D1636" s="2">
        <v>20203080102631</v>
      </c>
      <c r="E1636" s="4">
        <v>43917</v>
      </c>
      <c r="F1636" s="3" t="s">
        <v>37</v>
      </c>
      <c r="G1636" s="3" t="s">
        <v>2978</v>
      </c>
      <c r="H1636" s="3" t="s">
        <v>115</v>
      </c>
      <c r="I1636" s="3" t="s">
        <v>18</v>
      </c>
      <c r="J1636" s="3">
        <v>999</v>
      </c>
      <c r="K1636" s="3" t="s">
        <v>19</v>
      </c>
      <c r="L1636" s="3" t="s">
        <v>1520</v>
      </c>
      <c r="M1636" s="3">
        <v>308</v>
      </c>
      <c r="N1636" s="3" t="s">
        <v>21</v>
      </c>
      <c r="O1636" s="3">
        <f t="shared" si="25"/>
        <v>14</v>
      </c>
    </row>
    <row r="1637" spans="1:15" x14ac:dyDescent="0.25">
      <c r="A1637" s="2">
        <v>20204090270502</v>
      </c>
      <c r="B1637" s="4">
        <v>43903</v>
      </c>
      <c r="C1637" s="4">
        <v>43924</v>
      </c>
      <c r="D1637" s="2">
        <v>20206040098971</v>
      </c>
      <c r="E1637" s="4">
        <v>43914</v>
      </c>
      <c r="F1637" s="3" t="s">
        <v>33</v>
      </c>
      <c r="G1637" s="3" t="s">
        <v>2979</v>
      </c>
      <c r="H1637" s="3" t="s">
        <v>1355</v>
      </c>
      <c r="I1637" s="3" t="s">
        <v>18</v>
      </c>
      <c r="J1637" s="3">
        <v>999</v>
      </c>
      <c r="K1637" s="3" t="s">
        <v>19</v>
      </c>
      <c r="L1637" s="3" t="s">
        <v>130</v>
      </c>
      <c r="M1637" s="3">
        <v>604</v>
      </c>
      <c r="N1637" s="3" t="s">
        <v>21</v>
      </c>
      <c r="O1637" s="3">
        <f t="shared" si="25"/>
        <v>11</v>
      </c>
    </row>
    <row r="1638" spans="1:15" x14ac:dyDescent="0.25">
      <c r="A1638" s="2">
        <v>20204090270552</v>
      </c>
      <c r="B1638" s="4">
        <v>43903</v>
      </c>
      <c r="C1638" s="4">
        <v>43917</v>
      </c>
      <c r="D1638" s="2">
        <v>20205000095581</v>
      </c>
      <c r="E1638" s="4">
        <v>43908</v>
      </c>
      <c r="F1638" s="3" t="s">
        <v>37</v>
      </c>
      <c r="G1638" s="3" t="s">
        <v>2980</v>
      </c>
      <c r="H1638" s="3" t="s">
        <v>2981</v>
      </c>
      <c r="I1638" s="3" t="s">
        <v>18</v>
      </c>
      <c r="J1638" s="3">
        <v>999</v>
      </c>
      <c r="K1638" s="3" t="s">
        <v>19</v>
      </c>
      <c r="L1638" s="3" t="s">
        <v>76</v>
      </c>
      <c r="M1638" s="3">
        <v>500</v>
      </c>
      <c r="N1638" s="3" t="s">
        <v>21</v>
      </c>
      <c r="O1638" s="3">
        <f t="shared" si="25"/>
        <v>5</v>
      </c>
    </row>
    <row r="1639" spans="1:15" x14ac:dyDescent="0.25">
      <c r="A1639" s="2">
        <v>20204090270612</v>
      </c>
      <c r="B1639" s="4">
        <v>43903</v>
      </c>
      <c r="C1639" s="4">
        <v>43917</v>
      </c>
      <c r="D1639" s="2">
        <v>20206040101721</v>
      </c>
      <c r="E1639" s="4">
        <v>43917</v>
      </c>
      <c r="F1639" s="3" t="s">
        <v>37</v>
      </c>
      <c r="G1639" s="3" t="s">
        <v>2982</v>
      </c>
      <c r="H1639" s="3" t="s">
        <v>595</v>
      </c>
      <c r="I1639" s="3" t="s">
        <v>18</v>
      </c>
      <c r="J1639" s="3">
        <v>999</v>
      </c>
      <c r="K1639" s="3" t="s">
        <v>19</v>
      </c>
      <c r="L1639" s="3" t="s">
        <v>1187</v>
      </c>
      <c r="M1639" s="3">
        <v>604</v>
      </c>
      <c r="N1639" s="3" t="s">
        <v>21</v>
      </c>
      <c r="O1639" s="3">
        <f t="shared" si="25"/>
        <v>14</v>
      </c>
    </row>
    <row r="1640" spans="1:15" x14ac:dyDescent="0.25">
      <c r="A1640" s="2">
        <v>20204090272172</v>
      </c>
      <c r="B1640" s="4">
        <v>43903</v>
      </c>
      <c r="C1640" s="4">
        <v>43917</v>
      </c>
      <c r="D1640" s="2">
        <v>20204030092731</v>
      </c>
      <c r="E1640" s="4">
        <v>43907</v>
      </c>
      <c r="F1640" s="3" t="s">
        <v>30</v>
      </c>
      <c r="G1640" s="3" t="s">
        <v>2983</v>
      </c>
      <c r="H1640" s="3" t="s">
        <v>2984</v>
      </c>
      <c r="I1640" s="3" t="s">
        <v>18</v>
      </c>
      <c r="J1640" s="3">
        <v>999</v>
      </c>
      <c r="K1640" s="3" t="s">
        <v>19</v>
      </c>
      <c r="L1640" s="3" t="s">
        <v>150</v>
      </c>
      <c r="M1640" s="3">
        <v>403</v>
      </c>
      <c r="N1640" s="3" t="s">
        <v>21</v>
      </c>
      <c r="O1640" s="3">
        <f t="shared" si="25"/>
        <v>4</v>
      </c>
    </row>
    <row r="1641" spans="1:15" x14ac:dyDescent="0.25">
      <c r="A1641" s="2">
        <v>20204090272442</v>
      </c>
      <c r="B1641" s="4">
        <v>43903</v>
      </c>
      <c r="C1641" s="4">
        <v>43924</v>
      </c>
      <c r="D1641" s="2">
        <v>20205000107531</v>
      </c>
      <c r="E1641" s="4">
        <v>43924</v>
      </c>
      <c r="F1641" s="3" t="s">
        <v>14</v>
      </c>
      <c r="G1641" s="3" t="s">
        <v>2985</v>
      </c>
      <c r="H1641" s="3" t="s">
        <v>390</v>
      </c>
      <c r="I1641" s="3" t="s">
        <v>18</v>
      </c>
      <c r="J1641" s="3">
        <v>999</v>
      </c>
      <c r="K1641" s="3" t="s">
        <v>19</v>
      </c>
      <c r="L1641" s="3" t="s">
        <v>768</v>
      </c>
      <c r="M1641" s="3">
        <v>500</v>
      </c>
      <c r="N1641" s="3" t="s">
        <v>21</v>
      </c>
      <c r="O1641" s="3">
        <f t="shared" si="25"/>
        <v>21</v>
      </c>
    </row>
    <row r="1642" spans="1:15" x14ac:dyDescent="0.25">
      <c r="A1642" s="2">
        <v>20204090272512</v>
      </c>
      <c r="B1642" s="4">
        <v>43903</v>
      </c>
      <c r="C1642" s="4">
        <v>43924</v>
      </c>
      <c r="D1642" s="2"/>
      <c r="E1642" s="3" t="s">
        <v>17</v>
      </c>
      <c r="F1642" s="3" t="s">
        <v>22</v>
      </c>
      <c r="G1642" s="3" t="s">
        <v>2986</v>
      </c>
      <c r="H1642" s="3" t="s">
        <v>2987</v>
      </c>
      <c r="I1642" s="3" t="s">
        <v>28</v>
      </c>
      <c r="J1642" s="3">
        <v>306</v>
      </c>
      <c r="K1642" s="3" t="s">
        <v>2891</v>
      </c>
      <c r="L1642" s="3" t="s">
        <v>2892</v>
      </c>
      <c r="M1642" s="3">
        <v>306</v>
      </c>
      <c r="N1642" s="3"/>
      <c r="O1642" s="3" t="str">
        <f t="shared" si="25"/>
        <v>-</v>
      </c>
    </row>
    <row r="1643" spans="1:15" x14ac:dyDescent="0.25">
      <c r="A1643" s="2">
        <v>20204090272652</v>
      </c>
      <c r="B1643" s="4">
        <v>43903</v>
      </c>
      <c r="C1643" s="4">
        <v>43910</v>
      </c>
      <c r="D1643" s="2">
        <v>20203050096981</v>
      </c>
      <c r="E1643" s="4">
        <v>43909</v>
      </c>
      <c r="F1643" s="3" t="s">
        <v>391</v>
      </c>
      <c r="G1643" s="3" t="s">
        <v>2988</v>
      </c>
      <c r="H1643" s="3" t="s">
        <v>393</v>
      </c>
      <c r="I1643" s="3" t="s">
        <v>18</v>
      </c>
      <c r="J1643" s="3">
        <v>999</v>
      </c>
      <c r="K1643" s="3" t="s">
        <v>19</v>
      </c>
      <c r="L1643" s="3" t="s">
        <v>32</v>
      </c>
      <c r="M1643" s="3">
        <v>305</v>
      </c>
      <c r="N1643" s="3" t="s">
        <v>21</v>
      </c>
      <c r="O1643" s="3">
        <f t="shared" si="25"/>
        <v>6</v>
      </c>
    </row>
    <row r="1644" spans="1:15" x14ac:dyDescent="0.25">
      <c r="A1644" s="2">
        <v>20204090273142</v>
      </c>
      <c r="B1644" s="4">
        <v>43906</v>
      </c>
      <c r="C1644" s="4">
        <v>43996</v>
      </c>
      <c r="D1644" s="2"/>
      <c r="E1644" s="3" t="s">
        <v>17</v>
      </c>
      <c r="F1644" s="3" t="s">
        <v>120</v>
      </c>
      <c r="G1644" s="3" t="s">
        <v>2989</v>
      </c>
      <c r="H1644" s="3" t="s">
        <v>2112</v>
      </c>
      <c r="I1644" s="3" t="s">
        <v>418</v>
      </c>
      <c r="J1644" s="3">
        <v>303</v>
      </c>
      <c r="K1644" s="3" t="s">
        <v>2990</v>
      </c>
      <c r="L1644" s="3" t="s">
        <v>127</v>
      </c>
      <c r="M1644" s="3">
        <v>303</v>
      </c>
      <c r="N1644" s="3"/>
      <c r="O1644" s="3" t="str">
        <f t="shared" si="25"/>
        <v>-</v>
      </c>
    </row>
    <row r="1645" spans="1:15" x14ac:dyDescent="0.25">
      <c r="A1645" s="2">
        <v>20204090273542</v>
      </c>
      <c r="B1645" s="4">
        <v>43906</v>
      </c>
      <c r="C1645" s="4">
        <v>43920</v>
      </c>
      <c r="D1645" s="2">
        <v>20207030094541</v>
      </c>
      <c r="E1645" s="4">
        <v>43908</v>
      </c>
      <c r="F1645" s="3" t="s">
        <v>30</v>
      </c>
      <c r="G1645" s="3" t="s">
        <v>2991</v>
      </c>
      <c r="H1645" s="3" t="s">
        <v>2992</v>
      </c>
      <c r="I1645" s="3" t="s">
        <v>18</v>
      </c>
      <c r="J1645" s="3">
        <v>999</v>
      </c>
      <c r="K1645" s="3" t="s">
        <v>19</v>
      </c>
      <c r="L1645" s="3" t="s">
        <v>1870</v>
      </c>
      <c r="M1645" s="3">
        <v>703</v>
      </c>
      <c r="N1645" s="3" t="s">
        <v>21</v>
      </c>
      <c r="O1645" s="3">
        <f t="shared" si="25"/>
        <v>2</v>
      </c>
    </row>
    <row r="1646" spans="1:15" x14ac:dyDescent="0.25">
      <c r="A1646" s="2">
        <v>20204090273562</v>
      </c>
      <c r="B1646" s="4">
        <v>43906</v>
      </c>
      <c r="C1646" s="4">
        <v>43920</v>
      </c>
      <c r="D1646" s="2">
        <v>20203050102451</v>
      </c>
      <c r="E1646" s="4">
        <v>43917</v>
      </c>
      <c r="F1646" s="3" t="s">
        <v>37</v>
      </c>
      <c r="G1646" s="3" t="s">
        <v>2993</v>
      </c>
      <c r="H1646" s="3" t="s">
        <v>2994</v>
      </c>
      <c r="I1646" s="3" t="s">
        <v>18</v>
      </c>
      <c r="J1646" s="3">
        <v>999</v>
      </c>
      <c r="K1646" s="3" t="s">
        <v>19</v>
      </c>
      <c r="L1646" s="3" t="s">
        <v>179</v>
      </c>
      <c r="M1646" s="3">
        <v>305</v>
      </c>
      <c r="N1646" s="3" t="s">
        <v>21</v>
      </c>
      <c r="O1646" s="3">
        <f t="shared" si="25"/>
        <v>11</v>
      </c>
    </row>
    <row r="1647" spans="1:15" x14ac:dyDescent="0.25">
      <c r="A1647" s="2">
        <v>20204090273622</v>
      </c>
      <c r="B1647" s="4">
        <v>43906</v>
      </c>
      <c r="C1647" s="4">
        <v>43920</v>
      </c>
      <c r="D1647" s="2"/>
      <c r="E1647" s="3" t="s">
        <v>17</v>
      </c>
      <c r="F1647" s="3" t="s">
        <v>30</v>
      </c>
      <c r="G1647" s="3" t="s">
        <v>2995</v>
      </c>
      <c r="H1647" s="3" t="s">
        <v>2996</v>
      </c>
      <c r="I1647" s="3" t="s">
        <v>28</v>
      </c>
      <c r="J1647" s="3">
        <v>999</v>
      </c>
      <c r="K1647" s="3" t="s">
        <v>19</v>
      </c>
      <c r="L1647" s="3" t="s">
        <v>750</v>
      </c>
      <c r="M1647" s="3">
        <v>603</v>
      </c>
      <c r="N1647" s="3" t="s">
        <v>21</v>
      </c>
      <c r="O1647" s="3" t="str">
        <f t="shared" si="25"/>
        <v>-</v>
      </c>
    </row>
    <row r="1648" spans="1:15" x14ac:dyDescent="0.25">
      <c r="A1648" s="2">
        <v>20204090273672</v>
      </c>
      <c r="B1648" s="4">
        <v>43906</v>
      </c>
      <c r="C1648" s="4">
        <v>43927</v>
      </c>
      <c r="D1648" s="2">
        <v>20203050100431</v>
      </c>
      <c r="E1648" s="4">
        <v>43916</v>
      </c>
      <c r="F1648" s="3" t="s">
        <v>22</v>
      </c>
      <c r="G1648" s="3" t="s">
        <v>2997</v>
      </c>
      <c r="H1648" s="3" t="s">
        <v>2998</v>
      </c>
      <c r="I1648" s="3" t="s">
        <v>18</v>
      </c>
      <c r="J1648" s="3">
        <v>999</v>
      </c>
      <c r="K1648" s="3" t="s">
        <v>19</v>
      </c>
      <c r="L1648" s="3" t="s">
        <v>41</v>
      </c>
      <c r="M1648" s="3">
        <v>305</v>
      </c>
      <c r="N1648" s="3" t="s">
        <v>21</v>
      </c>
      <c r="O1648" s="3">
        <f t="shared" si="25"/>
        <v>10</v>
      </c>
    </row>
    <row r="1649" spans="1:15" x14ac:dyDescent="0.25">
      <c r="A1649" s="2">
        <v>20204090273692</v>
      </c>
      <c r="B1649" s="4">
        <v>43906</v>
      </c>
      <c r="C1649" s="4">
        <v>43920</v>
      </c>
      <c r="D1649" s="2">
        <v>20203050094001</v>
      </c>
      <c r="E1649" s="4">
        <v>43908</v>
      </c>
      <c r="F1649" s="3" t="s">
        <v>66</v>
      </c>
      <c r="G1649" s="3" t="s">
        <v>2999</v>
      </c>
      <c r="H1649" s="3" t="s">
        <v>1677</v>
      </c>
      <c r="I1649" s="3" t="s">
        <v>18</v>
      </c>
      <c r="J1649" s="3">
        <v>999</v>
      </c>
      <c r="K1649" s="3" t="s">
        <v>19</v>
      </c>
      <c r="L1649" s="3" t="s">
        <v>96</v>
      </c>
      <c r="M1649" s="3">
        <v>312</v>
      </c>
      <c r="N1649" s="3" t="s">
        <v>21</v>
      </c>
      <c r="O1649" s="3">
        <f t="shared" si="25"/>
        <v>2</v>
      </c>
    </row>
    <row r="1650" spans="1:15" x14ac:dyDescent="0.25">
      <c r="A1650" s="2">
        <v>20204090273792</v>
      </c>
      <c r="B1650" s="4">
        <v>43906</v>
      </c>
      <c r="C1650" s="4">
        <v>43927</v>
      </c>
      <c r="D1650" s="2">
        <v>20203110097531</v>
      </c>
      <c r="E1650" s="4">
        <v>43909</v>
      </c>
      <c r="F1650" s="3" t="s">
        <v>33</v>
      </c>
      <c r="G1650" s="3" t="s">
        <v>3000</v>
      </c>
      <c r="H1650" s="3" t="s">
        <v>35</v>
      </c>
      <c r="I1650" s="3" t="s">
        <v>18</v>
      </c>
      <c r="J1650" s="3">
        <v>999</v>
      </c>
      <c r="K1650" s="3" t="s">
        <v>19</v>
      </c>
      <c r="L1650" s="3" t="s">
        <v>36</v>
      </c>
      <c r="M1650" s="3">
        <v>311</v>
      </c>
      <c r="N1650" s="3" t="s">
        <v>21</v>
      </c>
      <c r="O1650" s="3">
        <f t="shared" si="25"/>
        <v>3</v>
      </c>
    </row>
    <row r="1651" spans="1:15" x14ac:dyDescent="0.25">
      <c r="A1651" s="2">
        <v>20204090273902</v>
      </c>
      <c r="B1651" s="4">
        <v>43906</v>
      </c>
      <c r="C1651" s="4">
        <v>43920</v>
      </c>
      <c r="D1651" s="2">
        <v>20203060103011</v>
      </c>
      <c r="E1651" s="4">
        <v>43920</v>
      </c>
      <c r="F1651" s="3" t="s">
        <v>37</v>
      </c>
      <c r="G1651" s="3" t="s">
        <v>3001</v>
      </c>
      <c r="H1651" s="3" t="s">
        <v>1256</v>
      </c>
      <c r="I1651" s="3" t="s">
        <v>18</v>
      </c>
      <c r="J1651" s="3">
        <v>999</v>
      </c>
      <c r="K1651" s="3" t="s">
        <v>19</v>
      </c>
      <c r="L1651" s="3" t="s">
        <v>2533</v>
      </c>
      <c r="M1651" s="3">
        <v>306</v>
      </c>
      <c r="N1651" s="3" t="s">
        <v>21</v>
      </c>
      <c r="O1651" s="3">
        <f t="shared" si="25"/>
        <v>14</v>
      </c>
    </row>
    <row r="1652" spans="1:15" x14ac:dyDescent="0.25">
      <c r="A1652" s="2">
        <v>20204090274012</v>
      </c>
      <c r="B1652" s="4">
        <v>43906</v>
      </c>
      <c r="C1652" s="4">
        <v>43927</v>
      </c>
      <c r="D1652" s="2">
        <v>20204010098711</v>
      </c>
      <c r="E1652" s="4">
        <v>43912</v>
      </c>
      <c r="F1652" s="3" t="s">
        <v>22</v>
      </c>
      <c r="G1652" s="3" t="s">
        <v>3002</v>
      </c>
      <c r="H1652" s="3" t="s">
        <v>3003</v>
      </c>
      <c r="I1652" s="3" t="s">
        <v>18</v>
      </c>
      <c r="J1652" s="3">
        <v>999</v>
      </c>
      <c r="K1652" s="3" t="s">
        <v>19</v>
      </c>
      <c r="L1652" s="3" t="s">
        <v>247</v>
      </c>
      <c r="M1652" s="3">
        <v>401</v>
      </c>
      <c r="N1652" s="3" t="s">
        <v>21</v>
      </c>
      <c r="O1652" s="3">
        <f t="shared" si="25"/>
        <v>6</v>
      </c>
    </row>
    <row r="1653" spans="1:15" x14ac:dyDescent="0.25">
      <c r="A1653" s="2">
        <v>20204090274672</v>
      </c>
      <c r="B1653" s="4">
        <v>43906</v>
      </c>
      <c r="C1653" s="4">
        <v>43927</v>
      </c>
      <c r="D1653" s="2">
        <v>20205000102831</v>
      </c>
      <c r="E1653" s="4">
        <v>43920</v>
      </c>
      <c r="F1653" s="3" t="s">
        <v>14</v>
      </c>
      <c r="G1653" s="3" t="s">
        <v>3004</v>
      </c>
      <c r="H1653" s="3" t="s">
        <v>3005</v>
      </c>
      <c r="I1653" s="3" t="s">
        <v>18</v>
      </c>
      <c r="J1653" s="3">
        <v>999</v>
      </c>
      <c r="K1653" s="3" t="s">
        <v>19</v>
      </c>
      <c r="L1653" s="3" t="s">
        <v>29</v>
      </c>
      <c r="M1653" s="3">
        <v>500</v>
      </c>
      <c r="N1653" s="3" t="s">
        <v>21</v>
      </c>
      <c r="O1653" s="3">
        <f t="shared" si="25"/>
        <v>14</v>
      </c>
    </row>
    <row r="1654" spans="1:15" x14ac:dyDescent="0.25">
      <c r="A1654" s="2">
        <v>20204090274932</v>
      </c>
      <c r="B1654" s="4">
        <v>43906</v>
      </c>
      <c r="C1654" s="4">
        <v>43927</v>
      </c>
      <c r="D1654" s="2">
        <v>20206060104451</v>
      </c>
      <c r="E1654" s="4">
        <v>43921</v>
      </c>
      <c r="F1654" s="3" t="s">
        <v>22</v>
      </c>
      <c r="G1654" s="3" t="s">
        <v>3006</v>
      </c>
      <c r="H1654" s="3" t="s">
        <v>3007</v>
      </c>
      <c r="I1654" s="3" t="s">
        <v>18</v>
      </c>
      <c r="J1654" s="3">
        <v>999</v>
      </c>
      <c r="K1654" s="3" t="s">
        <v>19</v>
      </c>
      <c r="L1654" s="3" t="s">
        <v>355</v>
      </c>
      <c r="M1654" s="3">
        <v>606</v>
      </c>
      <c r="N1654" s="3" t="s">
        <v>21</v>
      </c>
      <c r="O1654" s="3">
        <f t="shared" si="25"/>
        <v>15</v>
      </c>
    </row>
    <row r="1655" spans="1:15" x14ac:dyDescent="0.25">
      <c r="A1655" s="2">
        <v>20204090275002</v>
      </c>
      <c r="B1655" s="4">
        <v>43906</v>
      </c>
      <c r="C1655" s="4">
        <v>43920</v>
      </c>
      <c r="D1655" s="2">
        <v>20203060094881</v>
      </c>
      <c r="E1655" s="4">
        <v>43908</v>
      </c>
      <c r="F1655" s="3" t="s">
        <v>89</v>
      </c>
      <c r="G1655" s="3" t="s">
        <v>3008</v>
      </c>
      <c r="H1655" s="3" t="s">
        <v>3009</v>
      </c>
      <c r="I1655" s="3" t="s">
        <v>18</v>
      </c>
      <c r="J1655" s="3">
        <v>999</v>
      </c>
      <c r="K1655" s="3" t="s">
        <v>19</v>
      </c>
      <c r="L1655" s="3" t="s">
        <v>593</v>
      </c>
      <c r="M1655" s="3">
        <v>306</v>
      </c>
      <c r="N1655" s="3" t="s">
        <v>21</v>
      </c>
      <c r="O1655" s="3">
        <f t="shared" si="25"/>
        <v>2</v>
      </c>
    </row>
    <row r="1656" spans="1:15" x14ac:dyDescent="0.25">
      <c r="A1656" s="2">
        <v>20204090275012</v>
      </c>
      <c r="B1656" s="4">
        <v>43906</v>
      </c>
      <c r="C1656" s="4">
        <v>43920</v>
      </c>
      <c r="D1656" s="2">
        <v>20206060052143</v>
      </c>
      <c r="E1656" s="4">
        <v>43917</v>
      </c>
      <c r="F1656" s="3" t="s">
        <v>37</v>
      </c>
      <c r="G1656" s="3" t="s">
        <v>3010</v>
      </c>
      <c r="H1656" s="3" t="s">
        <v>3011</v>
      </c>
      <c r="I1656" s="3" t="s">
        <v>18</v>
      </c>
      <c r="J1656" s="3">
        <v>999</v>
      </c>
      <c r="K1656" s="3" t="s">
        <v>19</v>
      </c>
      <c r="L1656" s="3" t="s">
        <v>1202</v>
      </c>
      <c r="M1656" s="3">
        <v>606</v>
      </c>
      <c r="N1656" s="3" t="s">
        <v>21</v>
      </c>
      <c r="O1656" s="3">
        <f t="shared" si="25"/>
        <v>11</v>
      </c>
    </row>
    <row r="1657" spans="1:15" x14ac:dyDescent="0.25">
      <c r="A1657" s="2">
        <v>20204090275022</v>
      </c>
      <c r="B1657" s="4">
        <v>43906</v>
      </c>
      <c r="C1657" s="4">
        <v>43927</v>
      </c>
      <c r="D1657" s="2">
        <v>20203110102641</v>
      </c>
      <c r="E1657" s="4">
        <v>43917</v>
      </c>
      <c r="F1657" s="3" t="s">
        <v>14</v>
      </c>
      <c r="G1657" s="3" t="s">
        <v>3012</v>
      </c>
      <c r="H1657" s="3" t="s">
        <v>3013</v>
      </c>
      <c r="I1657" s="3" t="s">
        <v>18</v>
      </c>
      <c r="J1657" s="3">
        <v>999</v>
      </c>
      <c r="K1657" s="3" t="s">
        <v>19</v>
      </c>
      <c r="L1657" s="3" t="s">
        <v>455</v>
      </c>
      <c r="M1657" s="3">
        <v>311</v>
      </c>
      <c r="N1657" s="3" t="s">
        <v>21</v>
      </c>
      <c r="O1657" s="3">
        <f t="shared" si="25"/>
        <v>11</v>
      </c>
    </row>
    <row r="1658" spans="1:15" x14ac:dyDescent="0.25">
      <c r="A1658" s="2">
        <v>20204090275132</v>
      </c>
      <c r="B1658" s="4">
        <v>43906</v>
      </c>
      <c r="C1658" s="4">
        <v>43927</v>
      </c>
      <c r="D1658" s="2">
        <v>20203060093461</v>
      </c>
      <c r="E1658" s="4">
        <v>43907</v>
      </c>
      <c r="F1658" s="3" t="s">
        <v>14</v>
      </c>
      <c r="G1658" s="3" t="s">
        <v>15</v>
      </c>
      <c r="H1658" s="3" t="s">
        <v>3014</v>
      </c>
      <c r="I1658" s="3" t="s">
        <v>18</v>
      </c>
      <c r="J1658" s="3">
        <v>999</v>
      </c>
      <c r="K1658" s="3" t="s">
        <v>19</v>
      </c>
      <c r="L1658" s="3" t="s">
        <v>593</v>
      </c>
      <c r="M1658" s="3">
        <v>306</v>
      </c>
      <c r="N1658" s="3" t="s">
        <v>21</v>
      </c>
      <c r="O1658" s="3">
        <f t="shared" si="25"/>
        <v>1</v>
      </c>
    </row>
    <row r="1659" spans="1:15" x14ac:dyDescent="0.25">
      <c r="A1659" s="2">
        <v>20204090275192</v>
      </c>
      <c r="B1659" s="4">
        <v>43906</v>
      </c>
      <c r="C1659" s="4">
        <v>43996</v>
      </c>
      <c r="D1659" s="2"/>
      <c r="E1659" s="3" t="s">
        <v>17</v>
      </c>
      <c r="F1659" s="3" t="s">
        <v>120</v>
      </c>
      <c r="G1659" s="3" t="s">
        <v>3015</v>
      </c>
      <c r="H1659" s="3" t="s">
        <v>2590</v>
      </c>
      <c r="I1659" s="3" t="s">
        <v>418</v>
      </c>
      <c r="J1659" s="3">
        <v>702</v>
      </c>
      <c r="K1659" s="3" t="s">
        <v>3016</v>
      </c>
      <c r="L1659" s="3" t="s">
        <v>143</v>
      </c>
      <c r="M1659" s="3">
        <v>702</v>
      </c>
      <c r="N1659" s="3"/>
      <c r="O1659" s="3" t="str">
        <f t="shared" si="25"/>
        <v>-</v>
      </c>
    </row>
    <row r="1660" spans="1:15" x14ac:dyDescent="0.25">
      <c r="A1660" s="2">
        <v>20204090275222</v>
      </c>
      <c r="B1660" s="4">
        <v>43906</v>
      </c>
      <c r="C1660" s="4">
        <v>43927</v>
      </c>
      <c r="D1660" s="2">
        <v>20205000098291</v>
      </c>
      <c r="E1660" s="4">
        <v>43909</v>
      </c>
      <c r="F1660" s="3" t="s">
        <v>22</v>
      </c>
      <c r="G1660" s="3" t="s">
        <v>3017</v>
      </c>
      <c r="H1660" s="3" t="s">
        <v>3018</v>
      </c>
      <c r="I1660" s="3" t="s">
        <v>18</v>
      </c>
      <c r="J1660" s="3">
        <v>999</v>
      </c>
      <c r="K1660" s="3" t="s">
        <v>19</v>
      </c>
      <c r="L1660" s="3" t="s">
        <v>50</v>
      </c>
      <c r="M1660" s="3">
        <v>500</v>
      </c>
      <c r="N1660" s="3" t="s">
        <v>21</v>
      </c>
      <c r="O1660" s="3">
        <f t="shared" si="25"/>
        <v>3</v>
      </c>
    </row>
    <row r="1661" spans="1:15" x14ac:dyDescent="0.25">
      <c r="A1661" s="2">
        <v>20204090275632</v>
      </c>
      <c r="B1661" s="4">
        <v>43906</v>
      </c>
      <c r="C1661" s="4">
        <v>43920</v>
      </c>
      <c r="D1661" s="2">
        <v>20203110099701</v>
      </c>
      <c r="E1661" s="4">
        <v>43915</v>
      </c>
      <c r="F1661" s="3" t="s">
        <v>30</v>
      </c>
      <c r="G1661" s="3" t="s">
        <v>3019</v>
      </c>
      <c r="H1661" s="3" t="s">
        <v>3020</v>
      </c>
      <c r="I1661" s="3" t="s">
        <v>18</v>
      </c>
      <c r="J1661" s="3">
        <v>999</v>
      </c>
      <c r="K1661" s="3" t="s">
        <v>19</v>
      </c>
      <c r="L1661" s="3" t="s">
        <v>212</v>
      </c>
      <c r="M1661" s="3">
        <v>311</v>
      </c>
      <c r="N1661" s="3" t="s">
        <v>21</v>
      </c>
      <c r="O1661" s="3">
        <f t="shared" si="25"/>
        <v>9</v>
      </c>
    </row>
    <row r="1662" spans="1:15" x14ac:dyDescent="0.25">
      <c r="A1662" s="2">
        <v>20204090275752</v>
      </c>
      <c r="B1662" s="4">
        <v>43906</v>
      </c>
      <c r="C1662" s="4">
        <v>43927</v>
      </c>
      <c r="D1662" s="2">
        <v>20203050093641</v>
      </c>
      <c r="E1662" s="4">
        <v>43907</v>
      </c>
      <c r="F1662" s="3" t="s">
        <v>22</v>
      </c>
      <c r="G1662" s="3" t="s">
        <v>3021</v>
      </c>
      <c r="H1662" s="3" t="s">
        <v>3022</v>
      </c>
      <c r="I1662" s="3" t="s">
        <v>18</v>
      </c>
      <c r="J1662" s="3">
        <v>999</v>
      </c>
      <c r="K1662" s="3" t="s">
        <v>19</v>
      </c>
      <c r="L1662" s="3" t="s">
        <v>32</v>
      </c>
      <c r="M1662" s="3">
        <v>305</v>
      </c>
      <c r="N1662" s="3" t="s">
        <v>21</v>
      </c>
      <c r="O1662" s="3">
        <f t="shared" si="25"/>
        <v>1</v>
      </c>
    </row>
    <row r="1663" spans="1:15" x14ac:dyDescent="0.25">
      <c r="A1663" s="2">
        <v>20204090275832</v>
      </c>
      <c r="B1663" s="4">
        <v>43906</v>
      </c>
      <c r="C1663" s="4">
        <v>43927</v>
      </c>
      <c r="D1663" s="2">
        <v>20205000108961</v>
      </c>
      <c r="E1663" s="4">
        <v>43927</v>
      </c>
      <c r="F1663" s="3" t="s">
        <v>22</v>
      </c>
      <c r="G1663" s="3" t="s">
        <v>3023</v>
      </c>
      <c r="H1663" s="3" t="s">
        <v>283</v>
      </c>
      <c r="I1663" s="3" t="s">
        <v>18</v>
      </c>
      <c r="J1663" s="3">
        <v>999</v>
      </c>
      <c r="K1663" s="3" t="s">
        <v>19</v>
      </c>
      <c r="L1663" s="3" t="s">
        <v>153</v>
      </c>
      <c r="M1663" s="3">
        <v>500</v>
      </c>
      <c r="N1663" s="3" t="s">
        <v>21</v>
      </c>
      <c r="O1663" s="3">
        <f t="shared" si="25"/>
        <v>21</v>
      </c>
    </row>
    <row r="1664" spans="1:15" x14ac:dyDescent="0.25">
      <c r="A1664" s="2">
        <v>20204090275882</v>
      </c>
      <c r="B1664" s="4">
        <v>43906</v>
      </c>
      <c r="C1664" s="4">
        <v>43920</v>
      </c>
      <c r="D1664" s="2"/>
      <c r="E1664" s="3" t="s">
        <v>17</v>
      </c>
      <c r="F1664" s="3" t="s">
        <v>37</v>
      </c>
      <c r="G1664" s="3" t="s">
        <v>3024</v>
      </c>
      <c r="H1664" s="3" t="s">
        <v>3025</v>
      </c>
      <c r="I1664" s="3" t="s">
        <v>28</v>
      </c>
      <c r="J1664" s="3">
        <v>999</v>
      </c>
      <c r="K1664" s="3" t="s">
        <v>19</v>
      </c>
      <c r="L1664" s="3" t="s">
        <v>234</v>
      </c>
      <c r="M1664" s="3">
        <v>606</v>
      </c>
      <c r="N1664" s="3" t="s">
        <v>21</v>
      </c>
      <c r="O1664" s="3" t="str">
        <f t="shared" si="25"/>
        <v>-</v>
      </c>
    </row>
    <row r="1665" spans="1:15" x14ac:dyDescent="0.25">
      <c r="A1665" s="2">
        <v>20204090276072</v>
      </c>
      <c r="B1665" s="4">
        <v>43906</v>
      </c>
      <c r="C1665" s="4">
        <v>43996</v>
      </c>
      <c r="D1665" s="2"/>
      <c r="E1665" s="3" t="s">
        <v>17</v>
      </c>
      <c r="F1665" s="3" t="s">
        <v>120</v>
      </c>
      <c r="G1665" s="3" t="s">
        <v>3026</v>
      </c>
      <c r="H1665" s="3" t="s">
        <v>749</v>
      </c>
      <c r="I1665" s="3" t="s">
        <v>418</v>
      </c>
      <c r="J1665" s="3">
        <v>605</v>
      </c>
      <c r="K1665" s="3" t="s">
        <v>3027</v>
      </c>
      <c r="L1665" s="3" t="s">
        <v>3028</v>
      </c>
      <c r="M1665" s="3">
        <v>605</v>
      </c>
      <c r="N1665" s="3"/>
      <c r="O1665" s="3" t="str">
        <f t="shared" si="25"/>
        <v>-</v>
      </c>
    </row>
    <row r="1666" spans="1:15" x14ac:dyDescent="0.25">
      <c r="A1666" s="2">
        <v>20204090276092</v>
      </c>
      <c r="B1666" s="4">
        <v>43906</v>
      </c>
      <c r="C1666" s="4">
        <v>43996</v>
      </c>
      <c r="D1666" s="2"/>
      <c r="E1666" s="3" t="s">
        <v>17</v>
      </c>
      <c r="F1666" s="3" t="s">
        <v>120</v>
      </c>
      <c r="G1666" s="3" t="s">
        <v>3029</v>
      </c>
      <c r="H1666" s="3" t="s">
        <v>749</v>
      </c>
      <c r="I1666" s="3" t="s">
        <v>418</v>
      </c>
      <c r="J1666" s="3">
        <v>605</v>
      </c>
      <c r="K1666" s="3" t="s">
        <v>3027</v>
      </c>
      <c r="L1666" s="3" t="s">
        <v>3028</v>
      </c>
      <c r="M1666" s="3">
        <v>605</v>
      </c>
      <c r="N1666" s="3"/>
      <c r="O1666" s="3" t="str">
        <f t="shared" si="25"/>
        <v>-</v>
      </c>
    </row>
    <row r="1667" spans="1:15" x14ac:dyDescent="0.25">
      <c r="A1667" s="2">
        <v>20204090276102</v>
      </c>
      <c r="B1667" s="4">
        <v>43906</v>
      </c>
      <c r="C1667" s="4">
        <v>43996</v>
      </c>
      <c r="D1667" s="2"/>
      <c r="E1667" s="3" t="s">
        <v>17</v>
      </c>
      <c r="F1667" s="3" t="s">
        <v>120</v>
      </c>
      <c r="G1667" s="3" t="s">
        <v>3030</v>
      </c>
      <c r="H1667" s="3" t="s">
        <v>749</v>
      </c>
      <c r="I1667" s="3" t="s">
        <v>418</v>
      </c>
      <c r="J1667" s="3">
        <v>605</v>
      </c>
      <c r="K1667" s="3" t="s">
        <v>3027</v>
      </c>
      <c r="L1667" s="3" t="s">
        <v>3028</v>
      </c>
      <c r="M1667" s="3">
        <v>605</v>
      </c>
      <c r="N1667" s="3"/>
      <c r="O1667" s="3" t="str">
        <f t="shared" si="25"/>
        <v>-</v>
      </c>
    </row>
    <row r="1668" spans="1:15" x14ac:dyDescent="0.25">
      <c r="A1668" s="2">
        <v>20204090276112</v>
      </c>
      <c r="B1668" s="4">
        <v>43906</v>
      </c>
      <c r="C1668" s="4">
        <v>43927</v>
      </c>
      <c r="D1668" s="2">
        <v>20205000109301</v>
      </c>
      <c r="E1668" s="4">
        <v>43927</v>
      </c>
      <c r="F1668" s="3" t="s">
        <v>14</v>
      </c>
      <c r="G1668" s="3" t="s">
        <v>3031</v>
      </c>
      <c r="H1668" s="3" t="s">
        <v>3032</v>
      </c>
      <c r="I1668" s="3" t="s">
        <v>18</v>
      </c>
      <c r="J1668" s="3">
        <v>999</v>
      </c>
      <c r="K1668" s="3" t="s">
        <v>19</v>
      </c>
      <c r="L1668" s="3" t="s">
        <v>167</v>
      </c>
      <c r="M1668" s="3">
        <v>500</v>
      </c>
      <c r="N1668" s="3" t="s">
        <v>21</v>
      </c>
      <c r="O1668" s="3">
        <f t="shared" si="25"/>
        <v>21</v>
      </c>
    </row>
    <row r="1669" spans="1:15" x14ac:dyDescent="0.25">
      <c r="A1669" s="2">
        <v>20204090276272</v>
      </c>
      <c r="B1669" s="4">
        <v>43906</v>
      </c>
      <c r="C1669" s="4">
        <v>43920</v>
      </c>
      <c r="D1669" s="2">
        <v>20205000104091</v>
      </c>
      <c r="E1669" s="4">
        <v>43921</v>
      </c>
      <c r="F1669" s="3" t="s">
        <v>37</v>
      </c>
      <c r="G1669" s="3" t="s">
        <v>3033</v>
      </c>
      <c r="H1669" s="3" t="s">
        <v>3034</v>
      </c>
      <c r="I1669" s="3" t="s">
        <v>28</v>
      </c>
      <c r="J1669" s="3">
        <v>999</v>
      </c>
      <c r="K1669" s="3" t="s">
        <v>19</v>
      </c>
      <c r="L1669" s="3" t="s">
        <v>3035</v>
      </c>
      <c r="M1669" s="3">
        <v>500</v>
      </c>
      <c r="N1669" s="3" t="s">
        <v>21</v>
      </c>
      <c r="O1669" s="3">
        <f t="shared" ref="O1669:O1732" si="26">IFERROR(E1669-B1669,"-")</f>
        <v>15</v>
      </c>
    </row>
    <row r="1670" spans="1:15" x14ac:dyDescent="0.25">
      <c r="A1670" s="2">
        <v>20204090276342</v>
      </c>
      <c r="B1670" s="4">
        <v>43906</v>
      </c>
      <c r="C1670" s="4">
        <v>43920</v>
      </c>
      <c r="D1670" s="2">
        <v>20206040100441</v>
      </c>
      <c r="E1670" s="4">
        <v>43916</v>
      </c>
      <c r="F1670" s="3" t="s">
        <v>37</v>
      </c>
      <c r="G1670" s="3" t="s">
        <v>3036</v>
      </c>
      <c r="H1670" s="3" t="s">
        <v>3037</v>
      </c>
      <c r="I1670" s="3" t="s">
        <v>18</v>
      </c>
      <c r="J1670" s="3">
        <v>999</v>
      </c>
      <c r="K1670" s="3" t="s">
        <v>19</v>
      </c>
      <c r="L1670" s="3" t="s">
        <v>996</v>
      </c>
      <c r="M1670" s="3">
        <v>604</v>
      </c>
      <c r="N1670" s="3" t="s">
        <v>21</v>
      </c>
      <c r="O1670" s="3">
        <f t="shared" si="26"/>
        <v>10</v>
      </c>
    </row>
    <row r="1671" spans="1:15" x14ac:dyDescent="0.25">
      <c r="A1671" s="2">
        <v>20204090276362</v>
      </c>
      <c r="B1671" s="4">
        <v>43906</v>
      </c>
      <c r="C1671" s="4">
        <v>43996</v>
      </c>
      <c r="D1671" s="2" t="s">
        <v>3038</v>
      </c>
      <c r="E1671" s="3" t="s">
        <v>17</v>
      </c>
      <c r="F1671" s="3" t="s">
        <v>120</v>
      </c>
      <c r="G1671" s="3" t="s">
        <v>3039</v>
      </c>
      <c r="H1671" s="3" t="s">
        <v>1132</v>
      </c>
      <c r="I1671" s="3" t="s">
        <v>418</v>
      </c>
      <c r="J1671" s="3">
        <v>606</v>
      </c>
      <c r="K1671" s="3" t="s">
        <v>2145</v>
      </c>
      <c r="L1671" s="3" t="s">
        <v>373</v>
      </c>
      <c r="M1671" s="3">
        <v>606</v>
      </c>
      <c r="N1671" s="3"/>
      <c r="O1671" s="3" t="str">
        <f t="shared" si="26"/>
        <v>-</v>
      </c>
    </row>
    <row r="1672" spans="1:15" x14ac:dyDescent="0.25">
      <c r="A1672" s="2">
        <v>20204090276382</v>
      </c>
      <c r="B1672" s="4">
        <v>43906</v>
      </c>
      <c r="C1672" s="4">
        <v>43927</v>
      </c>
      <c r="D1672" s="2">
        <v>20205000109951</v>
      </c>
      <c r="E1672" s="4">
        <v>43927</v>
      </c>
      <c r="F1672" s="3" t="s">
        <v>22</v>
      </c>
      <c r="G1672" s="3" t="s">
        <v>3040</v>
      </c>
      <c r="H1672" s="3" t="s">
        <v>3041</v>
      </c>
      <c r="I1672" s="3" t="s">
        <v>18</v>
      </c>
      <c r="J1672" s="3">
        <v>500</v>
      </c>
      <c r="K1672" s="3" t="s">
        <v>2307</v>
      </c>
      <c r="L1672" s="3" t="s">
        <v>499</v>
      </c>
      <c r="M1672" s="3">
        <v>500</v>
      </c>
      <c r="N1672" s="3"/>
      <c r="O1672" s="3">
        <f t="shared" si="26"/>
        <v>21</v>
      </c>
    </row>
    <row r="1673" spans="1:15" x14ac:dyDescent="0.25">
      <c r="A1673" s="2">
        <v>20204090276472</v>
      </c>
      <c r="B1673" s="4">
        <v>43906</v>
      </c>
      <c r="C1673" s="4">
        <v>43927</v>
      </c>
      <c r="D1673" s="2">
        <v>20203120095991</v>
      </c>
      <c r="E1673" s="4">
        <v>43909</v>
      </c>
      <c r="F1673" s="3" t="s">
        <v>14</v>
      </c>
      <c r="G1673" s="3" t="s">
        <v>3042</v>
      </c>
      <c r="H1673" s="3" t="s">
        <v>3043</v>
      </c>
      <c r="I1673" s="3" t="s">
        <v>18</v>
      </c>
      <c r="J1673" s="3">
        <v>999</v>
      </c>
      <c r="K1673" s="3" t="s">
        <v>19</v>
      </c>
      <c r="L1673" s="3" t="s">
        <v>96</v>
      </c>
      <c r="M1673" s="3">
        <v>312</v>
      </c>
      <c r="N1673" s="3" t="s">
        <v>21</v>
      </c>
      <c r="O1673" s="3">
        <f t="shared" si="26"/>
        <v>3</v>
      </c>
    </row>
    <row r="1674" spans="1:15" x14ac:dyDescent="0.25">
      <c r="A1674" s="2">
        <v>20204090276822</v>
      </c>
      <c r="B1674" s="4">
        <v>43906</v>
      </c>
      <c r="C1674" s="4">
        <v>43920</v>
      </c>
      <c r="D1674" s="2"/>
      <c r="E1674" s="3" t="s">
        <v>17</v>
      </c>
      <c r="F1674" s="3" t="s">
        <v>37</v>
      </c>
      <c r="G1674" s="3" t="s">
        <v>3044</v>
      </c>
      <c r="H1674" s="3" t="s">
        <v>118</v>
      </c>
      <c r="I1674" s="3" t="s">
        <v>28</v>
      </c>
      <c r="J1674" s="3">
        <v>999</v>
      </c>
      <c r="K1674" s="3" t="s">
        <v>19</v>
      </c>
      <c r="L1674" s="3" t="s">
        <v>50</v>
      </c>
      <c r="M1674" s="3">
        <v>500</v>
      </c>
      <c r="N1674" s="3" t="s">
        <v>21</v>
      </c>
      <c r="O1674" s="3" t="str">
        <f t="shared" si="26"/>
        <v>-</v>
      </c>
    </row>
    <row r="1675" spans="1:15" x14ac:dyDescent="0.25">
      <c r="A1675" s="2">
        <v>20204090276982</v>
      </c>
      <c r="B1675" s="4">
        <v>43906</v>
      </c>
      <c r="C1675" s="4">
        <v>43948</v>
      </c>
      <c r="D1675" s="2"/>
      <c r="E1675" s="3" t="s">
        <v>17</v>
      </c>
      <c r="F1675" s="3" t="s">
        <v>368</v>
      </c>
      <c r="G1675" s="3" t="s">
        <v>3045</v>
      </c>
      <c r="H1675" s="3" t="s">
        <v>3046</v>
      </c>
      <c r="I1675" s="3" t="s">
        <v>418</v>
      </c>
      <c r="J1675" s="3">
        <v>500</v>
      </c>
      <c r="K1675" s="3" t="s">
        <v>3047</v>
      </c>
      <c r="L1675" s="3" t="s">
        <v>499</v>
      </c>
      <c r="M1675" s="3">
        <v>500</v>
      </c>
      <c r="N1675" s="3"/>
      <c r="O1675" s="3" t="str">
        <f t="shared" si="26"/>
        <v>-</v>
      </c>
    </row>
    <row r="1676" spans="1:15" x14ac:dyDescent="0.25">
      <c r="A1676" s="2">
        <v>20204090277012</v>
      </c>
      <c r="B1676" s="4">
        <v>43906</v>
      </c>
      <c r="C1676" s="4">
        <v>43927</v>
      </c>
      <c r="D1676" s="2">
        <v>20205000110201</v>
      </c>
      <c r="E1676" s="4">
        <v>43927</v>
      </c>
      <c r="F1676" s="3" t="s">
        <v>22</v>
      </c>
      <c r="G1676" s="3" t="s">
        <v>3048</v>
      </c>
      <c r="H1676" s="3" t="s">
        <v>2866</v>
      </c>
      <c r="I1676" s="3" t="s">
        <v>18</v>
      </c>
      <c r="J1676" s="3">
        <v>999</v>
      </c>
      <c r="K1676" s="3" t="s">
        <v>19</v>
      </c>
      <c r="L1676" s="3" t="s">
        <v>50</v>
      </c>
      <c r="M1676" s="3">
        <v>500</v>
      </c>
      <c r="N1676" s="3" t="s">
        <v>21</v>
      </c>
      <c r="O1676" s="3">
        <f t="shared" si="26"/>
        <v>21</v>
      </c>
    </row>
    <row r="1677" spans="1:15" x14ac:dyDescent="0.25">
      <c r="A1677" s="2">
        <v>20204090277092</v>
      </c>
      <c r="B1677" s="4">
        <v>43906</v>
      </c>
      <c r="C1677" s="4">
        <v>43927</v>
      </c>
      <c r="D1677" s="2"/>
      <c r="E1677" s="3" t="s">
        <v>17</v>
      </c>
      <c r="F1677" s="3" t="s">
        <v>22</v>
      </c>
      <c r="G1677" s="3" t="s">
        <v>3049</v>
      </c>
      <c r="H1677" s="3" t="s">
        <v>3050</v>
      </c>
      <c r="I1677" s="3" t="s">
        <v>28</v>
      </c>
      <c r="J1677" s="3">
        <v>999</v>
      </c>
      <c r="K1677" s="3" t="s">
        <v>19</v>
      </c>
      <c r="L1677" s="3" t="s">
        <v>499</v>
      </c>
      <c r="M1677" s="3">
        <v>500</v>
      </c>
      <c r="N1677" s="3" t="s">
        <v>56</v>
      </c>
      <c r="O1677" s="3" t="str">
        <f t="shared" si="26"/>
        <v>-</v>
      </c>
    </row>
    <row r="1678" spans="1:15" x14ac:dyDescent="0.25">
      <c r="A1678" s="2">
        <v>20204090277342</v>
      </c>
      <c r="B1678" s="4">
        <v>43906</v>
      </c>
      <c r="C1678" s="4">
        <v>43920</v>
      </c>
      <c r="D1678" s="2">
        <v>20203040092761</v>
      </c>
      <c r="E1678" s="4">
        <v>43907</v>
      </c>
      <c r="F1678" s="3" t="s">
        <v>37</v>
      </c>
      <c r="G1678" s="3" t="s">
        <v>3051</v>
      </c>
      <c r="H1678" s="3" t="s">
        <v>3052</v>
      </c>
      <c r="I1678" s="3" t="s">
        <v>18</v>
      </c>
      <c r="J1678" s="3">
        <v>999</v>
      </c>
      <c r="K1678" s="3" t="s">
        <v>19</v>
      </c>
      <c r="L1678" s="3" t="s">
        <v>321</v>
      </c>
      <c r="M1678" s="3">
        <v>304</v>
      </c>
      <c r="N1678" s="3" t="s">
        <v>21</v>
      </c>
      <c r="O1678" s="3">
        <f t="shared" si="26"/>
        <v>1</v>
      </c>
    </row>
    <row r="1679" spans="1:15" x14ac:dyDescent="0.25">
      <c r="A1679" s="2">
        <v>20204090277382</v>
      </c>
      <c r="B1679" s="4">
        <v>43906</v>
      </c>
      <c r="C1679" s="4">
        <v>43909</v>
      </c>
      <c r="D1679" s="2"/>
      <c r="E1679" s="3" t="s">
        <v>17</v>
      </c>
      <c r="F1679" s="3" t="s">
        <v>430</v>
      </c>
      <c r="G1679" s="3" t="s">
        <v>3053</v>
      </c>
      <c r="H1679" s="3" t="s">
        <v>3054</v>
      </c>
      <c r="I1679" s="3" t="s">
        <v>28</v>
      </c>
      <c r="J1679" s="3">
        <v>701</v>
      </c>
      <c r="K1679" s="3" t="s">
        <v>2367</v>
      </c>
      <c r="L1679" s="3" t="s">
        <v>55</v>
      </c>
      <c r="M1679" s="3">
        <v>701</v>
      </c>
      <c r="N1679" s="3"/>
      <c r="O1679" s="3" t="str">
        <f t="shared" si="26"/>
        <v>-</v>
      </c>
    </row>
    <row r="1680" spans="1:15" x14ac:dyDescent="0.25">
      <c r="A1680" s="2">
        <v>20204090277422</v>
      </c>
      <c r="B1680" s="4">
        <v>43906</v>
      </c>
      <c r="C1680" s="4">
        <v>43909</v>
      </c>
      <c r="D1680" s="2"/>
      <c r="E1680" s="3" t="s">
        <v>17</v>
      </c>
      <c r="F1680" s="3" t="s">
        <v>430</v>
      </c>
      <c r="G1680" s="3" t="s">
        <v>3053</v>
      </c>
      <c r="H1680" s="3" t="s">
        <v>3054</v>
      </c>
      <c r="I1680" s="3" t="s">
        <v>28</v>
      </c>
      <c r="J1680" s="3">
        <v>701</v>
      </c>
      <c r="K1680" s="3" t="s">
        <v>2367</v>
      </c>
      <c r="L1680" s="3" t="s">
        <v>55</v>
      </c>
      <c r="M1680" s="3">
        <v>701</v>
      </c>
      <c r="N1680" s="3"/>
      <c r="O1680" s="3" t="str">
        <f t="shared" si="26"/>
        <v>-</v>
      </c>
    </row>
    <row r="1681" spans="1:15" x14ac:dyDescent="0.25">
      <c r="A1681" s="2">
        <v>20204090277822</v>
      </c>
      <c r="B1681" s="4">
        <v>43906</v>
      </c>
      <c r="C1681" s="4">
        <v>43927</v>
      </c>
      <c r="D1681" s="2"/>
      <c r="E1681" s="3" t="s">
        <v>17</v>
      </c>
      <c r="F1681" s="3" t="s">
        <v>14</v>
      </c>
      <c r="G1681" s="3" t="s">
        <v>3055</v>
      </c>
      <c r="H1681" s="3" t="s">
        <v>3056</v>
      </c>
      <c r="I1681" s="3" t="s">
        <v>28</v>
      </c>
      <c r="J1681" s="3">
        <v>999</v>
      </c>
      <c r="K1681" s="3" t="s">
        <v>19</v>
      </c>
      <c r="L1681" s="3" t="s">
        <v>545</v>
      </c>
      <c r="M1681" s="3">
        <v>603</v>
      </c>
      <c r="N1681" s="3" t="s">
        <v>21</v>
      </c>
      <c r="O1681" s="3" t="str">
        <f t="shared" si="26"/>
        <v>-</v>
      </c>
    </row>
    <row r="1682" spans="1:15" x14ac:dyDescent="0.25">
      <c r="A1682" s="2">
        <v>20204090277922</v>
      </c>
      <c r="B1682" s="4">
        <v>43906</v>
      </c>
      <c r="C1682" s="4">
        <v>43927</v>
      </c>
      <c r="D1682" s="2">
        <v>20203120101961</v>
      </c>
      <c r="E1682" s="4">
        <v>43917</v>
      </c>
      <c r="F1682" s="3" t="s">
        <v>22</v>
      </c>
      <c r="G1682" s="3" t="s">
        <v>3057</v>
      </c>
      <c r="H1682" s="3" t="s">
        <v>3058</v>
      </c>
      <c r="I1682" s="3" t="s">
        <v>18</v>
      </c>
      <c r="J1682" s="3">
        <v>312</v>
      </c>
      <c r="K1682" s="3" t="s">
        <v>2258</v>
      </c>
      <c r="L1682" s="3" t="s">
        <v>1116</v>
      </c>
      <c r="M1682" s="3">
        <v>312</v>
      </c>
      <c r="N1682" s="3"/>
      <c r="O1682" s="3">
        <f t="shared" si="26"/>
        <v>11</v>
      </c>
    </row>
    <row r="1683" spans="1:15" x14ac:dyDescent="0.25">
      <c r="A1683" s="2">
        <v>20204090278042</v>
      </c>
      <c r="B1683" s="4">
        <v>43906</v>
      </c>
      <c r="C1683" s="4">
        <v>43927</v>
      </c>
      <c r="D1683" s="2">
        <v>20205000098811</v>
      </c>
      <c r="E1683" s="4">
        <v>43914</v>
      </c>
      <c r="F1683" s="3" t="s">
        <v>22</v>
      </c>
      <c r="G1683" s="3" t="s">
        <v>15</v>
      </c>
      <c r="H1683" s="3" t="s">
        <v>3059</v>
      </c>
      <c r="I1683" s="3" t="s">
        <v>18</v>
      </c>
      <c r="J1683" s="3">
        <v>999</v>
      </c>
      <c r="K1683" s="3" t="s">
        <v>19</v>
      </c>
      <c r="L1683" s="3" t="s">
        <v>312</v>
      </c>
      <c r="M1683" s="3">
        <v>500</v>
      </c>
      <c r="N1683" s="3" t="s">
        <v>21</v>
      </c>
      <c r="O1683" s="3">
        <f t="shared" si="26"/>
        <v>8</v>
      </c>
    </row>
    <row r="1684" spans="1:15" x14ac:dyDescent="0.25">
      <c r="A1684" s="2">
        <v>20204090278482</v>
      </c>
      <c r="B1684" s="4">
        <v>43906</v>
      </c>
      <c r="C1684" s="4">
        <v>43996</v>
      </c>
      <c r="D1684" s="2" t="s">
        <v>3060</v>
      </c>
      <c r="E1684" s="3" t="s">
        <v>17</v>
      </c>
      <c r="F1684" s="3" t="s">
        <v>120</v>
      </c>
      <c r="G1684" s="3" t="s">
        <v>3061</v>
      </c>
      <c r="H1684" s="3" t="s">
        <v>1939</v>
      </c>
      <c r="I1684" s="3" t="s">
        <v>418</v>
      </c>
      <c r="J1684" s="3">
        <v>306</v>
      </c>
      <c r="K1684" s="3" t="s">
        <v>2891</v>
      </c>
      <c r="L1684" s="3" t="s">
        <v>2892</v>
      </c>
      <c r="M1684" s="3">
        <v>306</v>
      </c>
      <c r="N1684" s="3"/>
      <c r="O1684" s="3" t="str">
        <f t="shared" si="26"/>
        <v>-</v>
      </c>
    </row>
    <row r="1685" spans="1:15" x14ac:dyDescent="0.25">
      <c r="A1685" s="2">
        <v>20204090278852</v>
      </c>
      <c r="B1685" s="4">
        <v>43906</v>
      </c>
      <c r="C1685" s="4">
        <v>43920</v>
      </c>
      <c r="D1685" s="2">
        <v>20203050094441</v>
      </c>
      <c r="E1685" s="4">
        <v>43908</v>
      </c>
      <c r="F1685" s="3" t="s">
        <v>37</v>
      </c>
      <c r="G1685" s="3" t="s">
        <v>3062</v>
      </c>
      <c r="H1685" s="3" t="s">
        <v>1764</v>
      </c>
      <c r="I1685" s="3" t="s">
        <v>18</v>
      </c>
      <c r="J1685" s="3">
        <v>999</v>
      </c>
      <c r="K1685" s="3" t="s">
        <v>19</v>
      </c>
      <c r="L1685" s="3" t="s">
        <v>32</v>
      </c>
      <c r="M1685" s="3">
        <v>305</v>
      </c>
      <c r="N1685" s="3" t="s">
        <v>21</v>
      </c>
      <c r="O1685" s="3">
        <f t="shared" si="26"/>
        <v>2</v>
      </c>
    </row>
    <row r="1686" spans="1:15" x14ac:dyDescent="0.25">
      <c r="A1686" s="2">
        <v>20204090280152</v>
      </c>
      <c r="B1686" s="4">
        <v>43907</v>
      </c>
      <c r="C1686" s="4">
        <v>43928</v>
      </c>
      <c r="D1686" s="2"/>
      <c r="E1686" s="3" t="s">
        <v>17</v>
      </c>
      <c r="F1686" s="3" t="s">
        <v>22</v>
      </c>
      <c r="G1686" s="3" t="s">
        <v>3063</v>
      </c>
      <c r="H1686" s="3" t="s">
        <v>3064</v>
      </c>
      <c r="I1686" s="3" t="s">
        <v>28</v>
      </c>
      <c r="J1686" s="3">
        <v>307</v>
      </c>
      <c r="K1686" s="3" t="s">
        <v>1289</v>
      </c>
      <c r="L1686" s="3" t="s">
        <v>223</v>
      </c>
      <c r="M1686" s="3">
        <v>307</v>
      </c>
      <c r="N1686" s="3"/>
      <c r="O1686" s="3" t="str">
        <f t="shared" si="26"/>
        <v>-</v>
      </c>
    </row>
    <row r="1687" spans="1:15" x14ac:dyDescent="0.25">
      <c r="A1687" s="2">
        <v>20204090280332</v>
      </c>
      <c r="B1687" s="4">
        <v>43907</v>
      </c>
      <c r="C1687" s="4">
        <v>43997</v>
      </c>
      <c r="D1687" s="2"/>
      <c r="E1687" s="3" t="s">
        <v>17</v>
      </c>
      <c r="F1687" s="3" t="s">
        <v>120</v>
      </c>
      <c r="G1687" s="3" t="s">
        <v>3065</v>
      </c>
      <c r="H1687" s="3" t="s">
        <v>262</v>
      </c>
      <c r="I1687" s="3" t="s">
        <v>418</v>
      </c>
      <c r="J1687" s="3">
        <v>200</v>
      </c>
      <c r="K1687" s="3" t="s">
        <v>783</v>
      </c>
      <c r="L1687" s="3" t="s">
        <v>306</v>
      </c>
      <c r="M1687" s="3">
        <v>200</v>
      </c>
      <c r="N1687" s="3"/>
      <c r="O1687" s="3" t="str">
        <f t="shared" si="26"/>
        <v>-</v>
      </c>
    </row>
    <row r="1688" spans="1:15" x14ac:dyDescent="0.25">
      <c r="A1688" s="2">
        <v>20204090281052</v>
      </c>
      <c r="B1688" s="4">
        <v>43907</v>
      </c>
      <c r="C1688" s="4">
        <v>43928</v>
      </c>
      <c r="D1688" s="2">
        <v>20205000109321</v>
      </c>
      <c r="E1688" s="4">
        <v>43927</v>
      </c>
      <c r="F1688" s="3" t="s">
        <v>22</v>
      </c>
      <c r="G1688" s="3" t="s">
        <v>3066</v>
      </c>
      <c r="H1688" s="3" t="s">
        <v>3067</v>
      </c>
      <c r="I1688" s="3" t="s">
        <v>18</v>
      </c>
      <c r="J1688" s="3">
        <v>999</v>
      </c>
      <c r="K1688" s="3" t="s">
        <v>19</v>
      </c>
      <c r="L1688" s="3" t="s">
        <v>292</v>
      </c>
      <c r="M1688" s="3">
        <v>500</v>
      </c>
      <c r="N1688" s="3" t="s">
        <v>21</v>
      </c>
      <c r="O1688" s="3">
        <f t="shared" si="26"/>
        <v>20</v>
      </c>
    </row>
    <row r="1689" spans="1:15" x14ac:dyDescent="0.25">
      <c r="A1689" s="2">
        <v>20204090282182</v>
      </c>
      <c r="B1689" s="4">
        <v>43907</v>
      </c>
      <c r="C1689" s="4">
        <v>43921</v>
      </c>
      <c r="D1689" s="2">
        <v>20207030108871</v>
      </c>
      <c r="E1689" s="4">
        <v>43925</v>
      </c>
      <c r="F1689" s="3" t="s">
        <v>89</v>
      </c>
      <c r="G1689" s="3" t="s">
        <v>15</v>
      </c>
      <c r="H1689" s="3" t="s">
        <v>3068</v>
      </c>
      <c r="I1689" s="3" t="s">
        <v>28</v>
      </c>
      <c r="J1689" s="3">
        <v>703</v>
      </c>
      <c r="K1689" s="3" t="s">
        <v>3069</v>
      </c>
      <c r="L1689" s="3" t="s">
        <v>93</v>
      </c>
      <c r="M1689" s="3">
        <v>703</v>
      </c>
      <c r="N1689" s="3"/>
      <c r="O1689" s="3">
        <f t="shared" si="26"/>
        <v>18</v>
      </c>
    </row>
    <row r="1690" spans="1:15" x14ac:dyDescent="0.25">
      <c r="A1690" s="2">
        <v>20204090282192</v>
      </c>
      <c r="B1690" s="4">
        <v>43907</v>
      </c>
      <c r="C1690" s="4">
        <v>43910</v>
      </c>
      <c r="D1690" s="2"/>
      <c r="E1690" s="3" t="s">
        <v>17</v>
      </c>
      <c r="F1690" s="3" t="s">
        <v>430</v>
      </c>
      <c r="G1690" s="3" t="s">
        <v>3070</v>
      </c>
      <c r="H1690" s="3" t="s">
        <v>3071</v>
      </c>
      <c r="I1690" s="3" t="s">
        <v>28</v>
      </c>
      <c r="J1690" s="3">
        <v>999</v>
      </c>
      <c r="K1690" s="3" t="s">
        <v>19</v>
      </c>
      <c r="L1690" s="3" t="s">
        <v>55</v>
      </c>
      <c r="M1690" s="3">
        <v>701</v>
      </c>
      <c r="N1690" s="3" t="s">
        <v>56</v>
      </c>
      <c r="O1690" s="3" t="str">
        <f t="shared" si="26"/>
        <v>-</v>
      </c>
    </row>
    <row r="1691" spans="1:15" x14ac:dyDescent="0.25">
      <c r="A1691" s="2">
        <v>20204090282312</v>
      </c>
      <c r="B1691" s="4">
        <v>43907</v>
      </c>
      <c r="C1691" s="4">
        <v>43928</v>
      </c>
      <c r="D1691" s="2">
        <v>20202000098801</v>
      </c>
      <c r="E1691" s="4">
        <v>43914</v>
      </c>
      <c r="F1691" s="3" t="s">
        <v>22</v>
      </c>
      <c r="G1691" s="3" t="s">
        <v>3072</v>
      </c>
      <c r="H1691" s="3" t="s">
        <v>393</v>
      </c>
      <c r="I1691" s="3" t="s">
        <v>18</v>
      </c>
      <c r="J1691" s="3">
        <v>200</v>
      </c>
      <c r="K1691" s="3" t="s">
        <v>2972</v>
      </c>
      <c r="L1691" s="3" t="s">
        <v>306</v>
      </c>
      <c r="M1691" s="3">
        <v>200</v>
      </c>
      <c r="N1691" s="3"/>
      <c r="O1691" s="3">
        <f t="shared" si="26"/>
        <v>7</v>
      </c>
    </row>
    <row r="1692" spans="1:15" x14ac:dyDescent="0.25">
      <c r="A1692" s="2">
        <v>20204090282442</v>
      </c>
      <c r="B1692" s="4">
        <v>43907</v>
      </c>
      <c r="C1692" s="4">
        <v>43921</v>
      </c>
      <c r="D1692" s="2">
        <v>20205000102991</v>
      </c>
      <c r="E1692" s="4">
        <v>43920</v>
      </c>
      <c r="F1692" s="3" t="s">
        <v>106</v>
      </c>
      <c r="G1692" s="3" t="s">
        <v>3073</v>
      </c>
      <c r="H1692" s="3" t="s">
        <v>118</v>
      </c>
      <c r="I1692" s="3" t="s">
        <v>18</v>
      </c>
      <c r="J1692" s="3">
        <v>999</v>
      </c>
      <c r="K1692" s="3" t="s">
        <v>19</v>
      </c>
      <c r="L1692" s="3" t="s">
        <v>803</v>
      </c>
      <c r="M1692" s="3">
        <v>500</v>
      </c>
      <c r="N1692" s="3" t="s">
        <v>21</v>
      </c>
      <c r="O1692" s="3">
        <f t="shared" si="26"/>
        <v>13</v>
      </c>
    </row>
    <row r="1693" spans="1:15" x14ac:dyDescent="0.25">
      <c r="A1693" s="2">
        <v>20204090282822</v>
      </c>
      <c r="B1693" s="4">
        <v>43907</v>
      </c>
      <c r="C1693" s="4">
        <v>43921</v>
      </c>
      <c r="D1693" s="2">
        <v>20203060051553</v>
      </c>
      <c r="E1693" s="4">
        <v>43915</v>
      </c>
      <c r="F1693" s="3" t="s">
        <v>106</v>
      </c>
      <c r="G1693" s="3" t="s">
        <v>3074</v>
      </c>
      <c r="H1693" s="3" t="s">
        <v>698</v>
      </c>
      <c r="I1693" s="3" t="s">
        <v>18</v>
      </c>
      <c r="J1693" s="3">
        <v>999</v>
      </c>
      <c r="K1693" s="3" t="s">
        <v>19</v>
      </c>
      <c r="L1693" s="3" t="s">
        <v>284</v>
      </c>
      <c r="M1693" s="3">
        <v>401</v>
      </c>
      <c r="N1693" s="3" t="s">
        <v>21</v>
      </c>
      <c r="O1693" s="3">
        <f t="shared" si="26"/>
        <v>8</v>
      </c>
    </row>
    <row r="1694" spans="1:15" x14ac:dyDescent="0.25">
      <c r="A1694" s="2">
        <v>20204090282832</v>
      </c>
      <c r="B1694" s="4">
        <v>43907</v>
      </c>
      <c r="C1694" s="4">
        <v>43921</v>
      </c>
      <c r="D1694" s="2">
        <v>20204010111831</v>
      </c>
      <c r="E1694" s="4">
        <v>43928</v>
      </c>
      <c r="F1694" s="3" t="s">
        <v>106</v>
      </c>
      <c r="G1694" s="3" t="s">
        <v>3075</v>
      </c>
      <c r="H1694" s="3" t="s">
        <v>698</v>
      </c>
      <c r="I1694" s="3" t="s">
        <v>28</v>
      </c>
      <c r="J1694" s="3">
        <v>999</v>
      </c>
      <c r="K1694" s="3" t="s">
        <v>19</v>
      </c>
      <c r="L1694" s="3" t="s">
        <v>284</v>
      </c>
      <c r="M1694" s="3">
        <v>401</v>
      </c>
      <c r="N1694" s="3" t="s">
        <v>56</v>
      </c>
      <c r="O1694" s="3">
        <f t="shared" si="26"/>
        <v>21</v>
      </c>
    </row>
    <row r="1695" spans="1:15" x14ac:dyDescent="0.25">
      <c r="A1695" s="2">
        <v>20204090282942</v>
      </c>
      <c r="B1695" s="4">
        <v>43907</v>
      </c>
      <c r="C1695" s="4">
        <v>43921</v>
      </c>
      <c r="D1695" s="2">
        <v>20205000096611</v>
      </c>
      <c r="E1695" s="4">
        <v>43909</v>
      </c>
      <c r="F1695" s="3" t="s">
        <v>89</v>
      </c>
      <c r="G1695" s="3" t="s">
        <v>3076</v>
      </c>
      <c r="H1695" s="3" t="s">
        <v>3077</v>
      </c>
      <c r="I1695" s="3" t="s">
        <v>18</v>
      </c>
      <c r="J1695" s="3">
        <v>999</v>
      </c>
      <c r="K1695" s="3" t="s">
        <v>19</v>
      </c>
      <c r="L1695" s="3" t="s">
        <v>189</v>
      </c>
      <c r="M1695" s="3">
        <v>500</v>
      </c>
      <c r="N1695" s="3" t="s">
        <v>21</v>
      </c>
      <c r="O1695" s="3">
        <f t="shared" si="26"/>
        <v>2</v>
      </c>
    </row>
    <row r="1696" spans="1:15" x14ac:dyDescent="0.25">
      <c r="A1696" s="2">
        <v>20204090283522</v>
      </c>
      <c r="B1696" s="4">
        <v>43907</v>
      </c>
      <c r="C1696" s="4">
        <v>43928</v>
      </c>
      <c r="D1696" s="2" t="s">
        <v>3078</v>
      </c>
      <c r="E1696" s="4">
        <v>43908</v>
      </c>
      <c r="F1696" s="3" t="s">
        <v>33</v>
      </c>
      <c r="G1696" s="3" t="s">
        <v>3079</v>
      </c>
      <c r="H1696" s="3" t="s">
        <v>1923</v>
      </c>
      <c r="I1696" s="3" t="s">
        <v>18</v>
      </c>
      <c r="J1696" s="3">
        <v>999</v>
      </c>
      <c r="K1696" s="3" t="s">
        <v>19</v>
      </c>
      <c r="L1696" s="3" t="s">
        <v>1025</v>
      </c>
      <c r="M1696" s="3">
        <v>309</v>
      </c>
      <c r="N1696" s="3" t="s">
        <v>21</v>
      </c>
      <c r="O1696" s="3">
        <f t="shared" si="26"/>
        <v>1</v>
      </c>
    </row>
    <row r="1697" spans="1:15" x14ac:dyDescent="0.25">
      <c r="A1697" s="2">
        <v>20204090283532</v>
      </c>
      <c r="B1697" s="4">
        <v>43907</v>
      </c>
      <c r="C1697" s="4">
        <v>43928</v>
      </c>
      <c r="D1697" s="2">
        <v>20205000098581</v>
      </c>
      <c r="E1697" s="4">
        <v>43910</v>
      </c>
      <c r="F1697" s="3" t="s">
        <v>22</v>
      </c>
      <c r="G1697" s="3" t="s">
        <v>3080</v>
      </c>
      <c r="H1697" s="3" t="s">
        <v>3081</v>
      </c>
      <c r="I1697" s="3" t="s">
        <v>18</v>
      </c>
      <c r="J1697" s="3">
        <v>999</v>
      </c>
      <c r="K1697" s="3" t="s">
        <v>19</v>
      </c>
      <c r="L1697" s="3" t="s">
        <v>312</v>
      </c>
      <c r="M1697" s="3">
        <v>500</v>
      </c>
      <c r="N1697" s="3" t="s">
        <v>21</v>
      </c>
      <c r="O1697" s="3">
        <f t="shared" si="26"/>
        <v>3</v>
      </c>
    </row>
    <row r="1698" spans="1:15" x14ac:dyDescent="0.25">
      <c r="A1698" s="2">
        <v>20204090283982</v>
      </c>
      <c r="B1698" s="4">
        <v>43907</v>
      </c>
      <c r="C1698" s="4">
        <v>43921</v>
      </c>
      <c r="D1698" s="2">
        <v>20204030050903</v>
      </c>
      <c r="E1698" s="4">
        <v>43910</v>
      </c>
      <c r="F1698" s="3" t="s">
        <v>106</v>
      </c>
      <c r="G1698" s="3" t="s">
        <v>3082</v>
      </c>
      <c r="H1698" s="3" t="s">
        <v>3083</v>
      </c>
      <c r="I1698" s="3" t="s">
        <v>18</v>
      </c>
      <c r="J1698" s="3">
        <v>999</v>
      </c>
      <c r="K1698" s="3" t="s">
        <v>19</v>
      </c>
      <c r="L1698" s="3" t="s">
        <v>119</v>
      </c>
      <c r="M1698" s="3">
        <v>500</v>
      </c>
      <c r="N1698" s="3" t="s">
        <v>21</v>
      </c>
      <c r="O1698" s="3">
        <f t="shared" si="26"/>
        <v>3</v>
      </c>
    </row>
    <row r="1699" spans="1:15" x14ac:dyDescent="0.25">
      <c r="A1699" s="2">
        <v>20204090284252</v>
      </c>
      <c r="B1699" s="4">
        <v>43907</v>
      </c>
      <c r="C1699" s="4">
        <v>43997</v>
      </c>
      <c r="D1699" s="2">
        <v>20203120105461</v>
      </c>
      <c r="E1699" s="4">
        <v>43922</v>
      </c>
      <c r="F1699" s="3" t="s">
        <v>120</v>
      </c>
      <c r="G1699" s="3" t="s">
        <v>3084</v>
      </c>
      <c r="H1699" s="3" t="s">
        <v>793</v>
      </c>
      <c r="I1699" s="3" t="s">
        <v>18</v>
      </c>
      <c r="J1699" s="3">
        <v>312</v>
      </c>
      <c r="K1699" s="3" t="s">
        <v>2355</v>
      </c>
      <c r="L1699" s="3" t="s">
        <v>1116</v>
      </c>
      <c r="M1699" s="3">
        <v>312</v>
      </c>
      <c r="N1699" s="3"/>
      <c r="O1699" s="3">
        <f t="shared" si="26"/>
        <v>15</v>
      </c>
    </row>
    <row r="1700" spans="1:15" x14ac:dyDescent="0.25">
      <c r="A1700" s="2">
        <v>20204090284352</v>
      </c>
      <c r="B1700" s="4">
        <v>43907</v>
      </c>
      <c r="C1700" s="4">
        <v>43928</v>
      </c>
      <c r="D1700" s="2">
        <v>20203040097621</v>
      </c>
      <c r="E1700" s="4">
        <v>43909</v>
      </c>
      <c r="F1700" s="3" t="s">
        <v>22</v>
      </c>
      <c r="G1700" s="3" t="s">
        <v>15</v>
      </c>
      <c r="H1700" s="3" t="s">
        <v>3085</v>
      </c>
      <c r="I1700" s="3" t="s">
        <v>18</v>
      </c>
      <c r="J1700" s="3">
        <v>999</v>
      </c>
      <c r="K1700" s="3" t="s">
        <v>19</v>
      </c>
      <c r="L1700" s="3" t="s">
        <v>1495</v>
      </c>
      <c r="M1700" s="3">
        <v>304</v>
      </c>
      <c r="N1700" s="3" t="s">
        <v>21</v>
      </c>
      <c r="O1700" s="3">
        <f t="shared" si="26"/>
        <v>2</v>
      </c>
    </row>
    <row r="1701" spans="1:15" x14ac:dyDescent="0.25">
      <c r="A1701" s="2">
        <v>20204090284572</v>
      </c>
      <c r="B1701" s="4">
        <v>43907</v>
      </c>
      <c r="C1701" s="4">
        <v>43928</v>
      </c>
      <c r="D1701" s="2">
        <v>20205000109701</v>
      </c>
      <c r="E1701" s="4">
        <v>43927</v>
      </c>
      <c r="F1701" s="3" t="s">
        <v>33</v>
      </c>
      <c r="G1701" s="3" t="s">
        <v>3086</v>
      </c>
      <c r="H1701" s="3" t="s">
        <v>2194</v>
      </c>
      <c r="I1701" s="3" t="s">
        <v>18</v>
      </c>
      <c r="J1701" s="3">
        <v>999</v>
      </c>
      <c r="K1701" s="3" t="s">
        <v>19</v>
      </c>
      <c r="L1701" s="3" t="s">
        <v>69</v>
      </c>
      <c r="M1701" s="3">
        <v>500</v>
      </c>
      <c r="N1701" s="3" t="s">
        <v>21</v>
      </c>
      <c r="O1701" s="3">
        <f t="shared" si="26"/>
        <v>20</v>
      </c>
    </row>
    <row r="1702" spans="1:15" x14ac:dyDescent="0.25">
      <c r="A1702" s="2">
        <v>20204090284682</v>
      </c>
      <c r="B1702" s="4">
        <v>43907</v>
      </c>
      <c r="C1702" s="4">
        <v>43928</v>
      </c>
      <c r="D1702" s="2" t="s">
        <v>3087</v>
      </c>
      <c r="E1702" s="3" t="s">
        <v>17</v>
      </c>
      <c r="F1702" s="3" t="s">
        <v>22</v>
      </c>
      <c r="G1702" s="3" t="s">
        <v>15</v>
      </c>
      <c r="H1702" s="3" t="s">
        <v>3088</v>
      </c>
      <c r="I1702" s="3" t="s">
        <v>28</v>
      </c>
      <c r="J1702" s="3">
        <v>999</v>
      </c>
      <c r="K1702" s="3" t="s">
        <v>19</v>
      </c>
      <c r="L1702" s="3" t="s">
        <v>2830</v>
      </c>
      <c r="M1702" s="3">
        <v>306</v>
      </c>
      <c r="N1702" s="3" t="s">
        <v>21</v>
      </c>
      <c r="O1702" s="3" t="str">
        <f t="shared" si="26"/>
        <v>-</v>
      </c>
    </row>
    <row r="1703" spans="1:15" x14ac:dyDescent="0.25">
      <c r="A1703" s="2">
        <v>20204090284702</v>
      </c>
      <c r="B1703" s="4">
        <v>43908</v>
      </c>
      <c r="C1703" s="4">
        <v>43922</v>
      </c>
      <c r="D1703" s="2">
        <v>20205000096511</v>
      </c>
      <c r="E1703" s="4">
        <v>43909</v>
      </c>
      <c r="F1703" s="3" t="s">
        <v>37</v>
      </c>
      <c r="G1703" s="3" t="s">
        <v>3089</v>
      </c>
      <c r="H1703" s="3" t="s">
        <v>878</v>
      </c>
      <c r="I1703" s="3" t="s">
        <v>18</v>
      </c>
      <c r="J1703" s="3">
        <v>999</v>
      </c>
      <c r="K1703" s="3" t="s">
        <v>19</v>
      </c>
      <c r="L1703" s="3" t="s">
        <v>879</v>
      </c>
      <c r="M1703" s="3">
        <v>500</v>
      </c>
      <c r="N1703" s="3" t="s">
        <v>21</v>
      </c>
      <c r="O1703" s="3">
        <f t="shared" si="26"/>
        <v>1</v>
      </c>
    </row>
    <row r="1704" spans="1:15" x14ac:dyDescent="0.25">
      <c r="A1704" s="2">
        <v>20204090284912</v>
      </c>
      <c r="B1704" s="4">
        <v>43908</v>
      </c>
      <c r="C1704" s="4">
        <v>43929</v>
      </c>
      <c r="D1704" s="2">
        <v>20205000097281</v>
      </c>
      <c r="E1704" s="4">
        <v>43909</v>
      </c>
      <c r="F1704" s="3" t="s">
        <v>33</v>
      </c>
      <c r="G1704" s="3" t="s">
        <v>3090</v>
      </c>
      <c r="H1704" s="3" t="s">
        <v>3091</v>
      </c>
      <c r="I1704" s="3" t="s">
        <v>18</v>
      </c>
      <c r="J1704" s="3">
        <v>999</v>
      </c>
      <c r="K1704" s="3" t="s">
        <v>19</v>
      </c>
      <c r="L1704" s="3" t="s">
        <v>76</v>
      </c>
      <c r="M1704" s="3">
        <v>500</v>
      </c>
      <c r="N1704" s="3" t="s">
        <v>21</v>
      </c>
      <c r="O1704" s="3">
        <f t="shared" si="26"/>
        <v>1</v>
      </c>
    </row>
    <row r="1705" spans="1:15" x14ac:dyDescent="0.25">
      <c r="A1705" s="2">
        <v>20204090285022</v>
      </c>
      <c r="B1705" s="4">
        <v>43908</v>
      </c>
      <c r="C1705" s="4">
        <v>43913</v>
      </c>
      <c r="D1705" s="2"/>
      <c r="E1705" s="3" t="s">
        <v>17</v>
      </c>
      <c r="F1705" s="3" t="s">
        <v>430</v>
      </c>
      <c r="G1705" s="3" t="s">
        <v>3092</v>
      </c>
      <c r="H1705" s="3" t="s">
        <v>3093</v>
      </c>
      <c r="I1705" s="3" t="s">
        <v>28</v>
      </c>
      <c r="J1705" s="3">
        <v>999</v>
      </c>
      <c r="K1705" s="3" t="s">
        <v>19</v>
      </c>
      <c r="L1705" s="3" t="s">
        <v>55</v>
      </c>
      <c r="M1705" s="3">
        <v>701</v>
      </c>
      <c r="N1705" s="3" t="s">
        <v>56</v>
      </c>
      <c r="O1705" s="3" t="str">
        <f t="shared" si="26"/>
        <v>-</v>
      </c>
    </row>
    <row r="1706" spans="1:15" x14ac:dyDescent="0.25">
      <c r="A1706" s="2">
        <v>20204090285052</v>
      </c>
      <c r="B1706" s="4">
        <v>43908</v>
      </c>
      <c r="C1706" s="4">
        <v>43929</v>
      </c>
      <c r="D1706" s="2">
        <v>20205000110011</v>
      </c>
      <c r="E1706" s="4">
        <v>43927</v>
      </c>
      <c r="F1706" s="3" t="s">
        <v>33</v>
      </c>
      <c r="G1706" s="3" t="s">
        <v>3094</v>
      </c>
      <c r="H1706" s="3" t="s">
        <v>3095</v>
      </c>
      <c r="I1706" s="3" t="s">
        <v>18</v>
      </c>
      <c r="J1706" s="3">
        <v>999</v>
      </c>
      <c r="K1706" s="3" t="s">
        <v>19</v>
      </c>
      <c r="L1706" s="3" t="s">
        <v>292</v>
      </c>
      <c r="M1706" s="3">
        <v>500</v>
      </c>
      <c r="N1706" s="3" t="s">
        <v>21</v>
      </c>
      <c r="O1706" s="3">
        <f t="shared" si="26"/>
        <v>19</v>
      </c>
    </row>
    <row r="1707" spans="1:15" x14ac:dyDescent="0.25">
      <c r="A1707" s="2">
        <v>20204090285072</v>
      </c>
      <c r="B1707" s="4">
        <v>43908</v>
      </c>
      <c r="C1707" s="4">
        <v>43929</v>
      </c>
      <c r="D1707" s="2"/>
      <c r="E1707" s="3" t="s">
        <v>17</v>
      </c>
      <c r="F1707" s="3" t="s">
        <v>22</v>
      </c>
      <c r="G1707" s="3" t="s">
        <v>3096</v>
      </c>
      <c r="H1707" s="3" t="s">
        <v>3097</v>
      </c>
      <c r="I1707" s="3" t="s">
        <v>28</v>
      </c>
      <c r="J1707" s="3">
        <v>999</v>
      </c>
      <c r="K1707" s="3" t="s">
        <v>19</v>
      </c>
      <c r="L1707" s="3" t="s">
        <v>3098</v>
      </c>
      <c r="M1707" s="3">
        <v>401</v>
      </c>
      <c r="N1707" s="3" t="s">
        <v>21</v>
      </c>
      <c r="O1707" s="3" t="str">
        <f t="shared" si="26"/>
        <v>-</v>
      </c>
    </row>
    <row r="1708" spans="1:15" x14ac:dyDescent="0.25">
      <c r="A1708" s="2">
        <v>20204090285112</v>
      </c>
      <c r="B1708" s="4">
        <v>43908</v>
      </c>
      <c r="C1708" s="4">
        <v>43929</v>
      </c>
      <c r="D1708" s="2">
        <v>20206060107121</v>
      </c>
      <c r="E1708" s="4">
        <v>43923</v>
      </c>
      <c r="F1708" s="3" t="s">
        <v>22</v>
      </c>
      <c r="G1708" s="3" t="s">
        <v>3099</v>
      </c>
      <c r="H1708" s="3" t="s">
        <v>3100</v>
      </c>
      <c r="I1708" s="3" t="s">
        <v>18</v>
      </c>
      <c r="J1708" s="3">
        <v>999</v>
      </c>
      <c r="K1708" s="3" t="s">
        <v>19</v>
      </c>
      <c r="L1708" s="3" t="s">
        <v>809</v>
      </c>
      <c r="M1708" s="3">
        <v>606</v>
      </c>
      <c r="N1708" s="3" t="s">
        <v>21</v>
      </c>
      <c r="O1708" s="3">
        <f t="shared" si="26"/>
        <v>15</v>
      </c>
    </row>
    <row r="1709" spans="1:15" x14ac:dyDescent="0.25">
      <c r="A1709" s="2">
        <v>20204090285242</v>
      </c>
      <c r="B1709" s="4">
        <v>43908</v>
      </c>
      <c r="C1709" s="4">
        <v>43929</v>
      </c>
      <c r="D1709" s="2">
        <v>20206040112331</v>
      </c>
      <c r="E1709" s="4">
        <v>43929</v>
      </c>
      <c r="F1709" s="3" t="s">
        <v>22</v>
      </c>
      <c r="G1709" s="3" t="s">
        <v>3101</v>
      </c>
      <c r="H1709" s="3" t="s">
        <v>1256</v>
      </c>
      <c r="I1709" s="3" t="s">
        <v>18</v>
      </c>
      <c r="J1709" s="3">
        <v>604</v>
      </c>
      <c r="K1709" s="3" t="s">
        <v>3102</v>
      </c>
      <c r="L1709" s="3" t="s">
        <v>996</v>
      </c>
      <c r="M1709" s="3">
        <v>604</v>
      </c>
      <c r="N1709" s="3"/>
      <c r="O1709" s="3">
        <f t="shared" si="26"/>
        <v>21</v>
      </c>
    </row>
    <row r="1710" spans="1:15" x14ac:dyDescent="0.25">
      <c r="A1710" s="2">
        <v>20204090285522</v>
      </c>
      <c r="B1710" s="4">
        <v>43908</v>
      </c>
      <c r="C1710" s="4">
        <v>43929</v>
      </c>
      <c r="D1710" s="2">
        <v>20203050100961</v>
      </c>
      <c r="E1710" s="4">
        <v>43916</v>
      </c>
      <c r="F1710" s="3" t="s">
        <v>14</v>
      </c>
      <c r="G1710" s="3" t="s">
        <v>3103</v>
      </c>
      <c r="H1710" s="3" t="s">
        <v>3104</v>
      </c>
      <c r="I1710" s="3" t="s">
        <v>18</v>
      </c>
      <c r="J1710" s="3">
        <v>999</v>
      </c>
      <c r="K1710" s="3" t="s">
        <v>19</v>
      </c>
      <c r="L1710" s="3" t="s">
        <v>384</v>
      </c>
      <c r="M1710" s="3">
        <v>305</v>
      </c>
      <c r="N1710" s="3" t="s">
        <v>21</v>
      </c>
      <c r="O1710" s="3">
        <f t="shared" si="26"/>
        <v>8</v>
      </c>
    </row>
    <row r="1711" spans="1:15" x14ac:dyDescent="0.25">
      <c r="A1711" s="2">
        <v>20204090285542</v>
      </c>
      <c r="B1711" s="4">
        <v>43908</v>
      </c>
      <c r="C1711" s="4">
        <v>43929</v>
      </c>
      <c r="D1711" s="2">
        <v>20206070103691</v>
      </c>
      <c r="E1711" s="4">
        <v>43920</v>
      </c>
      <c r="F1711" s="3" t="s">
        <v>33</v>
      </c>
      <c r="G1711" s="3" t="s">
        <v>3105</v>
      </c>
      <c r="H1711" s="3" t="s">
        <v>2319</v>
      </c>
      <c r="I1711" s="3" t="s">
        <v>18</v>
      </c>
      <c r="J1711" s="3">
        <v>607</v>
      </c>
      <c r="K1711" s="3" t="s">
        <v>2521</v>
      </c>
      <c r="L1711" s="3" t="s">
        <v>2522</v>
      </c>
      <c r="M1711" s="3">
        <v>607</v>
      </c>
      <c r="N1711" s="3"/>
      <c r="O1711" s="3">
        <f t="shared" si="26"/>
        <v>12</v>
      </c>
    </row>
    <row r="1712" spans="1:15" x14ac:dyDescent="0.25">
      <c r="A1712" s="2">
        <v>20204090285612</v>
      </c>
      <c r="B1712" s="4">
        <v>43908</v>
      </c>
      <c r="C1712" s="4">
        <v>43922</v>
      </c>
      <c r="D1712" s="2">
        <v>20206070102671</v>
      </c>
      <c r="E1712" s="4">
        <v>43917</v>
      </c>
      <c r="F1712" s="3" t="s">
        <v>30</v>
      </c>
      <c r="G1712" s="3" t="s">
        <v>3106</v>
      </c>
      <c r="H1712" s="3" t="s">
        <v>3107</v>
      </c>
      <c r="I1712" s="3" t="s">
        <v>18</v>
      </c>
      <c r="J1712" s="3">
        <v>999</v>
      </c>
      <c r="K1712" s="3" t="s">
        <v>19</v>
      </c>
      <c r="L1712" s="3" t="s">
        <v>1758</v>
      </c>
      <c r="M1712" s="3">
        <v>607</v>
      </c>
      <c r="N1712" s="3" t="s">
        <v>21</v>
      </c>
      <c r="O1712" s="3">
        <f t="shared" si="26"/>
        <v>9</v>
      </c>
    </row>
    <row r="1713" spans="1:15" x14ac:dyDescent="0.25">
      <c r="A1713" s="2">
        <v>20204090285872</v>
      </c>
      <c r="B1713" s="4">
        <v>43908</v>
      </c>
      <c r="C1713" s="4">
        <v>43929</v>
      </c>
      <c r="D1713" s="2"/>
      <c r="E1713" s="3" t="s">
        <v>17</v>
      </c>
      <c r="F1713" s="3" t="s">
        <v>14</v>
      </c>
      <c r="G1713" s="3" t="s">
        <v>3108</v>
      </c>
      <c r="H1713" s="3" t="s">
        <v>3109</v>
      </c>
      <c r="I1713" s="3" t="s">
        <v>28</v>
      </c>
      <c r="J1713" s="3">
        <v>999</v>
      </c>
      <c r="K1713" s="3" t="s">
        <v>19</v>
      </c>
      <c r="L1713" s="3" t="s">
        <v>297</v>
      </c>
      <c r="M1713" s="3">
        <v>306</v>
      </c>
      <c r="N1713" s="3" t="s">
        <v>21</v>
      </c>
      <c r="O1713" s="3" t="str">
        <f t="shared" si="26"/>
        <v>-</v>
      </c>
    </row>
    <row r="1714" spans="1:15" x14ac:dyDescent="0.25">
      <c r="A1714" s="2">
        <v>20204090285912</v>
      </c>
      <c r="B1714" s="4">
        <v>43908</v>
      </c>
      <c r="C1714" s="4">
        <v>43929</v>
      </c>
      <c r="D1714" s="2" t="s">
        <v>3110</v>
      </c>
      <c r="E1714" s="4">
        <v>43927</v>
      </c>
      <c r="F1714" s="3" t="s">
        <v>14</v>
      </c>
      <c r="G1714" s="3" t="s">
        <v>3111</v>
      </c>
      <c r="H1714" s="3" t="s">
        <v>3112</v>
      </c>
      <c r="I1714" s="3" t="s">
        <v>18</v>
      </c>
      <c r="J1714" s="3">
        <v>999</v>
      </c>
      <c r="K1714" s="3" t="s">
        <v>19</v>
      </c>
      <c r="L1714" s="3" t="s">
        <v>707</v>
      </c>
      <c r="M1714" s="3">
        <v>311</v>
      </c>
      <c r="N1714" s="3" t="s">
        <v>56</v>
      </c>
      <c r="O1714" s="3">
        <f t="shared" si="26"/>
        <v>19</v>
      </c>
    </row>
    <row r="1715" spans="1:15" x14ac:dyDescent="0.25">
      <c r="A1715" s="2">
        <v>20204090285932</v>
      </c>
      <c r="B1715" s="4">
        <v>43908</v>
      </c>
      <c r="C1715" s="4">
        <v>43922</v>
      </c>
      <c r="D1715" s="2">
        <v>20203070109131</v>
      </c>
      <c r="E1715" s="4">
        <v>43927</v>
      </c>
      <c r="F1715" s="3" t="s">
        <v>37</v>
      </c>
      <c r="G1715" s="3" t="s">
        <v>3113</v>
      </c>
      <c r="H1715" s="3" t="s">
        <v>3114</v>
      </c>
      <c r="I1715" s="3" t="s">
        <v>28</v>
      </c>
      <c r="J1715" s="3">
        <v>307</v>
      </c>
      <c r="K1715" s="3" t="s">
        <v>3115</v>
      </c>
      <c r="L1715" s="3" t="s">
        <v>926</v>
      </c>
      <c r="M1715" s="3">
        <v>307</v>
      </c>
      <c r="N1715" s="3"/>
      <c r="O1715" s="3">
        <f t="shared" si="26"/>
        <v>19</v>
      </c>
    </row>
    <row r="1716" spans="1:15" x14ac:dyDescent="0.25">
      <c r="A1716" s="2">
        <v>20204090286022</v>
      </c>
      <c r="B1716" s="4">
        <v>43908</v>
      </c>
      <c r="C1716" s="4">
        <v>43929</v>
      </c>
      <c r="D1716" s="2">
        <v>20204010098721</v>
      </c>
      <c r="E1716" s="4">
        <v>43912</v>
      </c>
      <c r="F1716" s="3" t="s">
        <v>22</v>
      </c>
      <c r="G1716" s="3" t="s">
        <v>3116</v>
      </c>
      <c r="H1716" s="3" t="s">
        <v>3117</v>
      </c>
      <c r="I1716" s="3" t="s">
        <v>18</v>
      </c>
      <c r="J1716" s="3">
        <v>999</v>
      </c>
      <c r="K1716" s="3" t="s">
        <v>19</v>
      </c>
      <c r="L1716" s="3" t="s">
        <v>247</v>
      </c>
      <c r="M1716" s="3">
        <v>401</v>
      </c>
      <c r="N1716" s="3" t="s">
        <v>21</v>
      </c>
      <c r="O1716" s="3">
        <f t="shared" si="26"/>
        <v>4</v>
      </c>
    </row>
    <row r="1717" spans="1:15" x14ac:dyDescent="0.25">
      <c r="A1717" s="2">
        <v>20204090286072</v>
      </c>
      <c r="B1717" s="4">
        <v>43908</v>
      </c>
      <c r="C1717" s="4">
        <v>43922</v>
      </c>
      <c r="D1717" s="2">
        <v>20205000099321</v>
      </c>
      <c r="E1717" s="4">
        <v>43915</v>
      </c>
      <c r="F1717" s="3" t="s">
        <v>37</v>
      </c>
      <c r="G1717" s="3" t="s">
        <v>3118</v>
      </c>
      <c r="H1717" s="3" t="s">
        <v>3119</v>
      </c>
      <c r="I1717" s="3" t="s">
        <v>18</v>
      </c>
      <c r="J1717" s="3">
        <v>999</v>
      </c>
      <c r="K1717" s="3" t="s">
        <v>19</v>
      </c>
      <c r="L1717" s="3" t="s">
        <v>312</v>
      </c>
      <c r="M1717" s="3">
        <v>500</v>
      </c>
      <c r="N1717" s="3" t="s">
        <v>21</v>
      </c>
      <c r="O1717" s="3">
        <f t="shared" si="26"/>
        <v>7</v>
      </c>
    </row>
    <row r="1718" spans="1:15" x14ac:dyDescent="0.25">
      <c r="A1718" s="2">
        <v>20204090286112</v>
      </c>
      <c r="B1718" s="4">
        <v>43908</v>
      </c>
      <c r="C1718" s="4">
        <v>43922</v>
      </c>
      <c r="D1718" s="2">
        <v>20205000102531</v>
      </c>
      <c r="E1718" s="4">
        <v>43917</v>
      </c>
      <c r="F1718" s="3" t="s">
        <v>37</v>
      </c>
      <c r="G1718" s="3" t="s">
        <v>3120</v>
      </c>
      <c r="H1718" s="3" t="s">
        <v>3121</v>
      </c>
      <c r="I1718" s="3" t="s">
        <v>18</v>
      </c>
      <c r="J1718" s="3">
        <v>999</v>
      </c>
      <c r="K1718" s="3" t="s">
        <v>19</v>
      </c>
      <c r="L1718" s="3" t="s">
        <v>102</v>
      </c>
      <c r="M1718" s="3">
        <v>500</v>
      </c>
      <c r="N1718" s="3" t="s">
        <v>21</v>
      </c>
      <c r="O1718" s="3">
        <f t="shared" si="26"/>
        <v>9</v>
      </c>
    </row>
    <row r="1719" spans="1:15" x14ac:dyDescent="0.25">
      <c r="A1719" s="2">
        <v>20204090286302</v>
      </c>
      <c r="B1719" s="4">
        <v>43908</v>
      </c>
      <c r="C1719" s="4">
        <v>43922</v>
      </c>
      <c r="D1719" s="2">
        <v>20203090102891</v>
      </c>
      <c r="E1719" s="4">
        <v>43920</v>
      </c>
      <c r="F1719" s="3" t="s">
        <v>81</v>
      </c>
      <c r="G1719" s="3" t="s">
        <v>3122</v>
      </c>
      <c r="H1719" s="3" t="s">
        <v>657</v>
      </c>
      <c r="I1719" s="3" t="s">
        <v>18</v>
      </c>
      <c r="J1719" s="3">
        <v>999</v>
      </c>
      <c r="K1719" s="3" t="s">
        <v>19</v>
      </c>
      <c r="L1719" s="3" t="s">
        <v>1447</v>
      </c>
      <c r="M1719" s="3">
        <v>309</v>
      </c>
      <c r="N1719" s="3" t="s">
        <v>21</v>
      </c>
      <c r="O1719" s="3">
        <f t="shared" si="26"/>
        <v>12</v>
      </c>
    </row>
    <row r="1720" spans="1:15" x14ac:dyDescent="0.25">
      <c r="A1720" s="2">
        <v>20204090286622</v>
      </c>
      <c r="B1720" s="4">
        <v>43908</v>
      </c>
      <c r="C1720" s="4">
        <v>43929</v>
      </c>
      <c r="D1720" s="2">
        <v>20205000097201</v>
      </c>
      <c r="E1720" s="4">
        <v>43909</v>
      </c>
      <c r="F1720" s="3" t="s">
        <v>14</v>
      </c>
      <c r="G1720" s="3" t="s">
        <v>3123</v>
      </c>
      <c r="H1720" s="3" t="s">
        <v>2981</v>
      </c>
      <c r="I1720" s="3" t="s">
        <v>18</v>
      </c>
      <c r="J1720" s="3">
        <v>999</v>
      </c>
      <c r="K1720" s="3" t="s">
        <v>19</v>
      </c>
      <c r="L1720" s="3" t="s">
        <v>76</v>
      </c>
      <c r="M1720" s="3">
        <v>500</v>
      </c>
      <c r="N1720" s="3" t="s">
        <v>21</v>
      </c>
      <c r="O1720" s="3">
        <f t="shared" si="26"/>
        <v>1</v>
      </c>
    </row>
    <row r="1721" spans="1:15" x14ac:dyDescent="0.25">
      <c r="A1721" s="2">
        <v>20204090287152</v>
      </c>
      <c r="B1721" s="4">
        <v>43908</v>
      </c>
      <c r="C1721" s="4">
        <v>43998</v>
      </c>
      <c r="D1721" s="2" t="s">
        <v>3124</v>
      </c>
      <c r="E1721" s="3" t="s">
        <v>17</v>
      </c>
      <c r="F1721" s="3" t="s">
        <v>120</v>
      </c>
      <c r="G1721" s="3" t="s">
        <v>3125</v>
      </c>
      <c r="H1721" s="3" t="s">
        <v>3126</v>
      </c>
      <c r="I1721" s="3" t="s">
        <v>418</v>
      </c>
      <c r="J1721" s="3">
        <v>999</v>
      </c>
      <c r="K1721" s="3" t="s">
        <v>19</v>
      </c>
      <c r="L1721" s="3" t="s">
        <v>187</v>
      </c>
      <c r="M1721" s="3">
        <v>500</v>
      </c>
      <c r="N1721" s="3" t="s">
        <v>21</v>
      </c>
      <c r="O1721" s="3" t="str">
        <f t="shared" si="26"/>
        <v>-</v>
      </c>
    </row>
    <row r="1722" spans="1:15" x14ac:dyDescent="0.25">
      <c r="A1722" s="2">
        <v>20204090287502</v>
      </c>
      <c r="B1722" s="4">
        <v>43908</v>
      </c>
      <c r="C1722" s="4">
        <v>43929</v>
      </c>
      <c r="D1722" s="2"/>
      <c r="E1722" s="3" t="s">
        <v>17</v>
      </c>
      <c r="F1722" s="3" t="s">
        <v>22</v>
      </c>
      <c r="G1722" s="3" t="s">
        <v>3127</v>
      </c>
      <c r="H1722" s="3" t="s">
        <v>3128</v>
      </c>
      <c r="I1722" s="3" t="s">
        <v>28</v>
      </c>
      <c r="J1722" s="3">
        <v>707</v>
      </c>
      <c r="K1722" s="3" t="s">
        <v>3129</v>
      </c>
      <c r="L1722" s="3" t="s">
        <v>3130</v>
      </c>
      <c r="M1722" s="3">
        <v>707</v>
      </c>
      <c r="N1722" s="3"/>
      <c r="O1722" s="3" t="str">
        <f t="shared" si="26"/>
        <v>-</v>
      </c>
    </row>
    <row r="1723" spans="1:15" x14ac:dyDescent="0.25">
      <c r="A1723" s="2">
        <v>20204090287582</v>
      </c>
      <c r="B1723" s="4">
        <v>43908</v>
      </c>
      <c r="C1723" s="4">
        <v>43929</v>
      </c>
      <c r="D1723" s="2">
        <v>20203090111661</v>
      </c>
      <c r="E1723" s="4">
        <v>43928</v>
      </c>
      <c r="F1723" s="3" t="s">
        <v>22</v>
      </c>
      <c r="G1723" s="3" t="s">
        <v>3131</v>
      </c>
      <c r="H1723" s="3" t="s">
        <v>3132</v>
      </c>
      <c r="I1723" s="3" t="s">
        <v>18</v>
      </c>
      <c r="J1723" s="3">
        <v>999</v>
      </c>
      <c r="K1723" s="3" t="s">
        <v>19</v>
      </c>
      <c r="L1723" s="3" t="s">
        <v>3133</v>
      </c>
      <c r="M1723" s="3">
        <v>704</v>
      </c>
      <c r="N1723" s="3" t="s">
        <v>21</v>
      </c>
      <c r="O1723" s="3">
        <f t="shared" si="26"/>
        <v>20</v>
      </c>
    </row>
    <row r="1724" spans="1:15" x14ac:dyDescent="0.25">
      <c r="A1724" s="2">
        <v>20204090287822</v>
      </c>
      <c r="B1724" s="4">
        <v>43908</v>
      </c>
      <c r="C1724" s="4">
        <v>43929</v>
      </c>
      <c r="D1724" s="2">
        <v>20205000106351</v>
      </c>
      <c r="E1724" s="4">
        <v>43923</v>
      </c>
      <c r="F1724" s="3" t="s">
        <v>22</v>
      </c>
      <c r="G1724" s="3" t="s">
        <v>3134</v>
      </c>
      <c r="H1724" s="3" t="s">
        <v>3135</v>
      </c>
      <c r="I1724" s="3" t="s">
        <v>18</v>
      </c>
      <c r="J1724" s="3">
        <v>999</v>
      </c>
      <c r="K1724" s="3" t="s">
        <v>19</v>
      </c>
      <c r="L1724" s="3" t="s">
        <v>119</v>
      </c>
      <c r="M1724" s="3">
        <v>500</v>
      </c>
      <c r="N1724" s="3" t="s">
        <v>21</v>
      </c>
      <c r="O1724" s="3">
        <f t="shared" si="26"/>
        <v>15</v>
      </c>
    </row>
    <row r="1725" spans="1:15" x14ac:dyDescent="0.25">
      <c r="A1725" s="2">
        <v>20204090288312</v>
      </c>
      <c r="B1725" s="4">
        <v>43908</v>
      </c>
      <c r="C1725" s="4">
        <v>43922</v>
      </c>
      <c r="D1725" s="2"/>
      <c r="E1725" s="3" t="s">
        <v>17</v>
      </c>
      <c r="F1725" s="3" t="s">
        <v>30</v>
      </c>
      <c r="G1725" s="3" t="s">
        <v>3136</v>
      </c>
      <c r="H1725" s="3" t="s">
        <v>3137</v>
      </c>
      <c r="I1725" s="3" t="s">
        <v>28</v>
      </c>
      <c r="J1725" s="3">
        <v>999</v>
      </c>
      <c r="K1725" s="3" t="s">
        <v>19</v>
      </c>
      <c r="L1725" s="3" t="s">
        <v>223</v>
      </c>
      <c r="M1725" s="3">
        <v>307</v>
      </c>
      <c r="N1725" s="3" t="s">
        <v>21</v>
      </c>
      <c r="O1725" s="3" t="str">
        <f t="shared" si="26"/>
        <v>-</v>
      </c>
    </row>
    <row r="1726" spans="1:15" x14ac:dyDescent="0.25">
      <c r="A1726" s="2">
        <v>20204090288522</v>
      </c>
      <c r="B1726" s="4">
        <v>43908</v>
      </c>
      <c r="C1726" s="4">
        <v>43998</v>
      </c>
      <c r="D1726" s="2" t="s">
        <v>3138</v>
      </c>
      <c r="E1726" s="3" t="s">
        <v>17</v>
      </c>
      <c r="F1726" s="3" t="s">
        <v>120</v>
      </c>
      <c r="G1726" s="3" t="s">
        <v>3125</v>
      </c>
      <c r="H1726" s="3" t="s">
        <v>3139</v>
      </c>
      <c r="I1726" s="3" t="s">
        <v>418</v>
      </c>
      <c r="J1726" s="3">
        <v>312</v>
      </c>
      <c r="K1726" s="3" t="s">
        <v>2258</v>
      </c>
      <c r="L1726" s="3" t="s">
        <v>1116</v>
      </c>
      <c r="M1726" s="3">
        <v>312</v>
      </c>
      <c r="N1726" s="3"/>
      <c r="O1726" s="3" t="str">
        <f t="shared" si="26"/>
        <v>-</v>
      </c>
    </row>
    <row r="1727" spans="1:15" x14ac:dyDescent="0.25">
      <c r="A1727" s="2">
        <v>20204090288562</v>
      </c>
      <c r="B1727" s="4">
        <v>43908</v>
      </c>
      <c r="C1727" s="4">
        <v>43929</v>
      </c>
      <c r="D1727" s="2">
        <v>20203110099841</v>
      </c>
      <c r="E1727" s="4">
        <v>43915</v>
      </c>
      <c r="F1727" s="3" t="s">
        <v>14</v>
      </c>
      <c r="G1727" s="3" t="s">
        <v>3140</v>
      </c>
      <c r="H1727" s="3" t="s">
        <v>3141</v>
      </c>
      <c r="I1727" s="3" t="s">
        <v>18</v>
      </c>
      <c r="J1727" s="3">
        <v>999</v>
      </c>
      <c r="K1727" s="3" t="s">
        <v>19</v>
      </c>
      <c r="L1727" s="3" t="s">
        <v>212</v>
      </c>
      <c r="M1727" s="3">
        <v>311</v>
      </c>
      <c r="N1727" s="3" t="s">
        <v>21</v>
      </c>
      <c r="O1727" s="3">
        <f t="shared" si="26"/>
        <v>7</v>
      </c>
    </row>
    <row r="1728" spans="1:15" x14ac:dyDescent="0.25">
      <c r="A1728" s="2">
        <v>20204090288632</v>
      </c>
      <c r="B1728" s="4">
        <v>43908</v>
      </c>
      <c r="C1728" s="4">
        <v>43929</v>
      </c>
      <c r="D1728" s="2">
        <v>20204010098731</v>
      </c>
      <c r="E1728" s="4">
        <v>43912</v>
      </c>
      <c r="F1728" s="3" t="s">
        <v>22</v>
      </c>
      <c r="G1728" s="3" t="s">
        <v>3142</v>
      </c>
      <c r="H1728" s="3" t="s">
        <v>1006</v>
      </c>
      <c r="I1728" s="3" t="s">
        <v>18</v>
      </c>
      <c r="J1728" s="3">
        <v>999</v>
      </c>
      <c r="K1728" s="3" t="s">
        <v>19</v>
      </c>
      <c r="L1728" s="3" t="s">
        <v>247</v>
      </c>
      <c r="M1728" s="3">
        <v>401</v>
      </c>
      <c r="N1728" s="3" t="s">
        <v>21</v>
      </c>
      <c r="O1728" s="3">
        <f t="shared" si="26"/>
        <v>4</v>
      </c>
    </row>
    <row r="1729" spans="1:15" x14ac:dyDescent="0.25">
      <c r="A1729" s="2">
        <v>20204090288662</v>
      </c>
      <c r="B1729" s="4">
        <v>43908</v>
      </c>
      <c r="C1729" s="4">
        <v>43998</v>
      </c>
      <c r="D1729" s="2"/>
      <c r="E1729" s="3" t="s">
        <v>17</v>
      </c>
      <c r="F1729" s="3" t="s">
        <v>120</v>
      </c>
      <c r="G1729" s="3" t="s">
        <v>3143</v>
      </c>
      <c r="H1729" s="3" t="s">
        <v>3144</v>
      </c>
      <c r="I1729" s="3" t="s">
        <v>418</v>
      </c>
      <c r="J1729" s="3">
        <v>999</v>
      </c>
      <c r="K1729" s="3" t="s">
        <v>19</v>
      </c>
      <c r="L1729" s="3" t="s">
        <v>576</v>
      </c>
      <c r="M1729" s="3">
        <v>309</v>
      </c>
      <c r="N1729" s="3" t="s">
        <v>56</v>
      </c>
      <c r="O1729" s="3" t="str">
        <f t="shared" si="26"/>
        <v>-</v>
      </c>
    </row>
    <row r="1730" spans="1:15" x14ac:dyDescent="0.25">
      <c r="A1730" s="2">
        <v>20204090288702</v>
      </c>
      <c r="B1730" s="4">
        <v>43908</v>
      </c>
      <c r="C1730" s="4">
        <v>43929</v>
      </c>
      <c r="D1730" s="2">
        <v>20206040112321</v>
      </c>
      <c r="E1730" s="4">
        <v>43929</v>
      </c>
      <c r="F1730" s="3" t="s">
        <v>22</v>
      </c>
      <c r="G1730" s="3" t="s">
        <v>3145</v>
      </c>
      <c r="H1730" s="3" t="s">
        <v>1256</v>
      </c>
      <c r="I1730" s="3" t="s">
        <v>18</v>
      </c>
      <c r="J1730" s="3">
        <v>604</v>
      </c>
      <c r="K1730" s="3" t="s">
        <v>3102</v>
      </c>
      <c r="L1730" s="3" t="s">
        <v>996</v>
      </c>
      <c r="M1730" s="3">
        <v>604</v>
      </c>
      <c r="N1730" s="3"/>
      <c r="O1730" s="3">
        <f t="shared" si="26"/>
        <v>21</v>
      </c>
    </row>
    <row r="1731" spans="1:15" x14ac:dyDescent="0.25">
      <c r="A1731" s="2">
        <v>20204090288802</v>
      </c>
      <c r="B1731" s="4">
        <v>43908</v>
      </c>
      <c r="C1731" s="4">
        <v>43922</v>
      </c>
      <c r="D1731" s="2">
        <v>20203110099691</v>
      </c>
      <c r="E1731" s="4">
        <v>43915</v>
      </c>
      <c r="F1731" s="3" t="s">
        <v>30</v>
      </c>
      <c r="G1731" s="3" t="s">
        <v>3146</v>
      </c>
      <c r="H1731" s="3" t="s">
        <v>3147</v>
      </c>
      <c r="I1731" s="3" t="s">
        <v>18</v>
      </c>
      <c r="J1731" s="3">
        <v>999</v>
      </c>
      <c r="K1731" s="3" t="s">
        <v>19</v>
      </c>
      <c r="L1731" s="3" t="s">
        <v>212</v>
      </c>
      <c r="M1731" s="3">
        <v>311</v>
      </c>
      <c r="N1731" s="3" t="s">
        <v>21</v>
      </c>
      <c r="O1731" s="3">
        <f t="shared" si="26"/>
        <v>7</v>
      </c>
    </row>
    <row r="1732" spans="1:15" x14ac:dyDescent="0.25">
      <c r="A1732" s="2">
        <v>20204090288872</v>
      </c>
      <c r="B1732" s="4">
        <v>43908</v>
      </c>
      <c r="C1732" s="4">
        <v>43929</v>
      </c>
      <c r="D1732" s="2">
        <v>20203050099111</v>
      </c>
      <c r="E1732" s="4">
        <v>43914</v>
      </c>
      <c r="F1732" s="3" t="s">
        <v>14</v>
      </c>
      <c r="G1732" s="3" t="s">
        <v>3148</v>
      </c>
      <c r="H1732" s="3" t="s">
        <v>3149</v>
      </c>
      <c r="I1732" s="3" t="s">
        <v>18</v>
      </c>
      <c r="J1732" s="3">
        <v>999</v>
      </c>
      <c r="K1732" s="3" t="s">
        <v>19</v>
      </c>
      <c r="L1732" s="3" t="s">
        <v>328</v>
      </c>
      <c r="M1732" s="3">
        <v>305</v>
      </c>
      <c r="N1732" s="3" t="s">
        <v>21</v>
      </c>
      <c r="O1732" s="3">
        <f t="shared" si="26"/>
        <v>6</v>
      </c>
    </row>
    <row r="1733" spans="1:15" x14ac:dyDescent="0.25">
      <c r="A1733" s="2">
        <v>20204090288982</v>
      </c>
      <c r="B1733" s="4">
        <v>43908</v>
      </c>
      <c r="C1733" s="4">
        <v>43922</v>
      </c>
      <c r="D1733" s="2">
        <v>20206060103821</v>
      </c>
      <c r="E1733" s="4">
        <v>43920</v>
      </c>
      <c r="F1733" s="3" t="s">
        <v>37</v>
      </c>
      <c r="G1733" s="3" t="s">
        <v>3150</v>
      </c>
      <c r="H1733" s="3" t="s">
        <v>3151</v>
      </c>
      <c r="I1733" s="3" t="s">
        <v>18</v>
      </c>
      <c r="J1733" s="3">
        <v>999</v>
      </c>
      <c r="K1733" s="3" t="s">
        <v>19</v>
      </c>
      <c r="L1733" s="3" t="s">
        <v>355</v>
      </c>
      <c r="M1733" s="3">
        <v>606</v>
      </c>
      <c r="N1733" s="3" t="s">
        <v>21</v>
      </c>
      <c r="O1733" s="3">
        <f t="shared" ref="O1733:O1796" si="27">IFERROR(E1733-B1733,"-")</f>
        <v>12</v>
      </c>
    </row>
    <row r="1734" spans="1:15" x14ac:dyDescent="0.25">
      <c r="A1734" s="2">
        <v>20204090289042</v>
      </c>
      <c r="B1734" s="4">
        <v>43908</v>
      </c>
      <c r="C1734" s="4">
        <v>43998</v>
      </c>
      <c r="D1734" s="2">
        <v>20205000098451</v>
      </c>
      <c r="E1734" s="4">
        <v>43909</v>
      </c>
      <c r="F1734" s="3" t="s">
        <v>120</v>
      </c>
      <c r="G1734" s="3" t="s">
        <v>3152</v>
      </c>
      <c r="H1734" s="3" t="s">
        <v>3153</v>
      </c>
      <c r="I1734" s="3" t="s">
        <v>18</v>
      </c>
      <c r="J1734" s="3">
        <v>500</v>
      </c>
      <c r="K1734" s="3" t="s">
        <v>2386</v>
      </c>
      <c r="L1734" s="3" t="s">
        <v>499</v>
      </c>
      <c r="M1734" s="3">
        <v>500</v>
      </c>
      <c r="N1734" s="3"/>
      <c r="O1734" s="3">
        <f t="shared" si="27"/>
        <v>1</v>
      </c>
    </row>
    <row r="1735" spans="1:15" x14ac:dyDescent="0.25">
      <c r="A1735" s="2">
        <v>20204090289282</v>
      </c>
      <c r="B1735" s="4">
        <v>43908</v>
      </c>
      <c r="C1735" s="4">
        <v>43929</v>
      </c>
      <c r="D1735" s="2">
        <v>20203120101981</v>
      </c>
      <c r="E1735" s="4">
        <v>43917</v>
      </c>
      <c r="F1735" s="3" t="s">
        <v>14</v>
      </c>
      <c r="G1735" s="3" t="s">
        <v>3154</v>
      </c>
      <c r="H1735" s="3" t="s">
        <v>115</v>
      </c>
      <c r="I1735" s="3" t="s">
        <v>18</v>
      </c>
      <c r="J1735" s="3">
        <v>999</v>
      </c>
      <c r="K1735" s="3" t="s">
        <v>19</v>
      </c>
      <c r="L1735" s="3" t="s">
        <v>338</v>
      </c>
      <c r="M1735" s="3">
        <v>312</v>
      </c>
      <c r="N1735" s="3" t="s">
        <v>21</v>
      </c>
      <c r="O1735" s="3">
        <f t="shared" si="27"/>
        <v>9</v>
      </c>
    </row>
    <row r="1736" spans="1:15" x14ac:dyDescent="0.25">
      <c r="A1736" s="2">
        <v>20204090289302</v>
      </c>
      <c r="B1736" s="4">
        <v>43908</v>
      </c>
      <c r="C1736" s="4">
        <v>43922</v>
      </c>
      <c r="D1736" s="2">
        <v>20203050099181</v>
      </c>
      <c r="E1736" s="4">
        <v>43914</v>
      </c>
      <c r="F1736" s="3" t="s">
        <v>37</v>
      </c>
      <c r="G1736" s="3" t="s">
        <v>3155</v>
      </c>
      <c r="H1736" s="3" t="s">
        <v>115</v>
      </c>
      <c r="I1736" s="3" t="s">
        <v>18</v>
      </c>
      <c r="J1736" s="3">
        <v>999</v>
      </c>
      <c r="K1736" s="3" t="s">
        <v>19</v>
      </c>
      <c r="L1736" s="3" t="s">
        <v>32</v>
      </c>
      <c r="M1736" s="3">
        <v>305</v>
      </c>
      <c r="N1736" s="3" t="s">
        <v>21</v>
      </c>
      <c r="O1736" s="3">
        <f t="shared" si="27"/>
        <v>6</v>
      </c>
    </row>
    <row r="1737" spans="1:15" x14ac:dyDescent="0.25">
      <c r="A1737" s="2">
        <v>20204090289312</v>
      </c>
      <c r="B1737" s="4">
        <v>43908</v>
      </c>
      <c r="C1737" s="4">
        <v>43922</v>
      </c>
      <c r="D1737" s="2">
        <v>20206040107171</v>
      </c>
      <c r="E1737" s="4">
        <v>43923</v>
      </c>
      <c r="F1737" s="3" t="s">
        <v>37</v>
      </c>
      <c r="G1737" s="3" t="s">
        <v>3156</v>
      </c>
      <c r="H1737" s="3" t="s">
        <v>115</v>
      </c>
      <c r="I1737" s="3" t="s">
        <v>28</v>
      </c>
      <c r="J1737" s="3">
        <v>999</v>
      </c>
      <c r="K1737" s="3" t="s">
        <v>19</v>
      </c>
      <c r="L1737" s="3" t="s">
        <v>111</v>
      </c>
      <c r="M1737" s="3">
        <v>604</v>
      </c>
      <c r="N1737" s="3" t="s">
        <v>21</v>
      </c>
      <c r="O1737" s="3">
        <f t="shared" si="27"/>
        <v>15</v>
      </c>
    </row>
    <row r="1738" spans="1:15" x14ac:dyDescent="0.25">
      <c r="A1738" s="2">
        <v>20204090289432</v>
      </c>
      <c r="B1738" s="4">
        <v>43908</v>
      </c>
      <c r="C1738" s="4">
        <v>43922</v>
      </c>
      <c r="D1738" s="2"/>
      <c r="E1738" s="3" t="s">
        <v>17</v>
      </c>
      <c r="F1738" s="3" t="s">
        <v>37</v>
      </c>
      <c r="G1738" s="3" t="s">
        <v>3157</v>
      </c>
      <c r="H1738" s="3" t="s">
        <v>283</v>
      </c>
      <c r="I1738" s="3" t="s">
        <v>28</v>
      </c>
      <c r="J1738" s="3">
        <v>999</v>
      </c>
      <c r="K1738" s="3" t="s">
        <v>19</v>
      </c>
      <c r="L1738" s="3" t="s">
        <v>483</v>
      </c>
      <c r="M1738" s="3">
        <v>200</v>
      </c>
      <c r="N1738" s="3" t="s">
        <v>21</v>
      </c>
      <c r="O1738" s="3" t="str">
        <f t="shared" si="27"/>
        <v>-</v>
      </c>
    </row>
    <row r="1739" spans="1:15" x14ac:dyDescent="0.25">
      <c r="A1739" s="2">
        <v>20204090289582</v>
      </c>
      <c r="B1739" s="4">
        <v>43908</v>
      </c>
      <c r="C1739" s="4">
        <v>43998</v>
      </c>
      <c r="D1739" s="2" t="s">
        <v>3158</v>
      </c>
      <c r="E1739" s="3" t="s">
        <v>17</v>
      </c>
      <c r="F1739" s="3" t="s">
        <v>120</v>
      </c>
      <c r="G1739" s="3" t="s">
        <v>3159</v>
      </c>
      <c r="H1739" s="3" t="s">
        <v>3160</v>
      </c>
      <c r="I1739" s="3" t="s">
        <v>418</v>
      </c>
      <c r="J1739" s="3">
        <v>500</v>
      </c>
      <c r="K1739" s="3" t="s">
        <v>206</v>
      </c>
      <c r="L1739" s="3" t="s">
        <v>1111</v>
      </c>
      <c r="M1739" s="3">
        <v>500</v>
      </c>
      <c r="N1739" s="3"/>
      <c r="O1739" s="3" t="str">
        <f t="shared" si="27"/>
        <v>-</v>
      </c>
    </row>
    <row r="1740" spans="1:15" x14ac:dyDescent="0.25">
      <c r="A1740" s="2">
        <v>20204090289612</v>
      </c>
      <c r="B1740" s="4">
        <v>43908</v>
      </c>
      <c r="C1740" s="4">
        <v>43929</v>
      </c>
      <c r="D1740" s="2">
        <v>20205000113111</v>
      </c>
      <c r="E1740" s="4">
        <v>43930</v>
      </c>
      <c r="F1740" s="3" t="s">
        <v>14</v>
      </c>
      <c r="G1740" s="3" t="s">
        <v>15</v>
      </c>
      <c r="H1740" s="3" t="s">
        <v>3161</v>
      </c>
      <c r="I1740" s="3" t="s">
        <v>28</v>
      </c>
      <c r="J1740" s="3">
        <v>500</v>
      </c>
      <c r="K1740" s="3" t="s">
        <v>1982</v>
      </c>
      <c r="L1740" s="3" t="s">
        <v>499</v>
      </c>
      <c r="M1740" s="3">
        <v>500</v>
      </c>
      <c r="N1740" s="3"/>
      <c r="O1740" s="3">
        <f t="shared" si="27"/>
        <v>22</v>
      </c>
    </row>
    <row r="1741" spans="1:15" x14ac:dyDescent="0.25">
      <c r="A1741" s="2">
        <v>20204090289622</v>
      </c>
      <c r="B1741" s="4">
        <v>43908</v>
      </c>
      <c r="C1741" s="4">
        <v>43998</v>
      </c>
      <c r="D1741" s="2">
        <v>20205000099411</v>
      </c>
      <c r="E1741" s="4">
        <v>43915</v>
      </c>
      <c r="F1741" s="3" t="s">
        <v>120</v>
      </c>
      <c r="G1741" s="3" t="s">
        <v>3162</v>
      </c>
      <c r="H1741" s="3" t="s">
        <v>917</v>
      </c>
      <c r="I1741" s="3" t="s">
        <v>18</v>
      </c>
      <c r="J1741" s="3">
        <v>500</v>
      </c>
      <c r="K1741" s="3" t="s">
        <v>3163</v>
      </c>
      <c r="L1741" s="3" t="s">
        <v>3164</v>
      </c>
      <c r="M1741" s="3">
        <v>500</v>
      </c>
      <c r="N1741" s="3"/>
      <c r="O1741" s="3">
        <f t="shared" si="27"/>
        <v>7</v>
      </c>
    </row>
    <row r="1742" spans="1:15" x14ac:dyDescent="0.25">
      <c r="A1742" s="2">
        <v>20204090289842</v>
      </c>
      <c r="B1742" s="4">
        <v>43909</v>
      </c>
      <c r="C1742" s="4">
        <v>43923</v>
      </c>
      <c r="D1742" s="2">
        <v>20205000051593</v>
      </c>
      <c r="E1742" s="4">
        <v>43916</v>
      </c>
      <c r="F1742" s="3" t="s">
        <v>89</v>
      </c>
      <c r="G1742" s="3" t="s">
        <v>15</v>
      </c>
      <c r="H1742" s="3" t="s">
        <v>3165</v>
      </c>
      <c r="I1742" s="3" t="s">
        <v>18</v>
      </c>
      <c r="J1742" s="3">
        <v>999</v>
      </c>
      <c r="K1742" s="3" t="s">
        <v>19</v>
      </c>
      <c r="L1742" s="3" t="s">
        <v>803</v>
      </c>
      <c r="M1742" s="3">
        <v>500</v>
      </c>
      <c r="N1742" s="3" t="s">
        <v>21</v>
      </c>
      <c r="O1742" s="3">
        <f t="shared" si="27"/>
        <v>7</v>
      </c>
    </row>
    <row r="1743" spans="1:15" x14ac:dyDescent="0.25">
      <c r="A1743" s="2">
        <v>20204090289892</v>
      </c>
      <c r="B1743" s="4">
        <v>43909</v>
      </c>
      <c r="C1743" s="4">
        <v>43923</v>
      </c>
      <c r="D1743" s="2">
        <v>20205000104971</v>
      </c>
      <c r="E1743" s="4">
        <v>43922</v>
      </c>
      <c r="F1743" s="3" t="s">
        <v>89</v>
      </c>
      <c r="G1743" s="3" t="s">
        <v>15</v>
      </c>
      <c r="H1743" s="3" t="s">
        <v>3166</v>
      </c>
      <c r="I1743" s="3" t="s">
        <v>18</v>
      </c>
      <c r="J1743" s="3">
        <v>999</v>
      </c>
      <c r="K1743" s="3" t="s">
        <v>19</v>
      </c>
      <c r="L1743" s="3" t="s">
        <v>1286</v>
      </c>
      <c r="M1743" s="3">
        <v>500</v>
      </c>
      <c r="N1743" s="3" t="s">
        <v>21</v>
      </c>
      <c r="O1743" s="3">
        <f t="shared" si="27"/>
        <v>13</v>
      </c>
    </row>
    <row r="1744" spans="1:15" x14ac:dyDescent="0.25">
      <c r="A1744" s="2">
        <v>20204090290112</v>
      </c>
      <c r="B1744" s="4">
        <v>43909</v>
      </c>
      <c r="C1744" s="4">
        <v>43930</v>
      </c>
      <c r="D1744" s="2">
        <v>20207030106681</v>
      </c>
      <c r="E1744" s="4">
        <v>43923</v>
      </c>
      <c r="F1744" s="3" t="s">
        <v>22</v>
      </c>
      <c r="G1744" s="3" t="s">
        <v>3167</v>
      </c>
      <c r="H1744" s="3" t="s">
        <v>3168</v>
      </c>
      <c r="I1744" s="3" t="s">
        <v>18</v>
      </c>
      <c r="J1744" s="3">
        <v>999</v>
      </c>
      <c r="K1744" s="3" t="s">
        <v>19</v>
      </c>
      <c r="L1744" s="3" t="s">
        <v>365</v>
      </c>
      <c r="M1744" s="3">
        <v>703</v>
      </c>
      <c r="N1744" s="3" t="s">
        <v>21</v>
      </c>
      <c r="O1744" s="3">
        <f t="shared" si="27"/>
        <v>14</v>
      </c>
    </row>
    <row r="1745" spans="1:15" x14ac:dyDescent="0.25">
      <c r="A1745" s="2">
        <v>20204090290362</v>
      </c>
      <c r="B1745" s="4">
        <v>43909</v>
      </c>
      <c r="C1745" s="4">
        <v>43930</v>
      </c>
      <c r="D1745" s="2">
        <v>20203060101161</v>
      </c>
      <c r="E1745" s="4">
        <v>43916</v>
      </c>
      <c r="F1745" s="3" t="s">
        <v>22</v>
      </c>
      <c r="G1745" s="3" t="s">
        <v>3169</v>
      </c>
      <c r="H1745" s="3" t="s">
        <v>1807</v>
      </c>
      <c r="I1745" s="3" t="s">
        <v>18</v>
      </c>
      <c r="J1745" s="3">
        <v>306</v>
      </c>
      <c r="K1745" s="3" t="s">
        <v>3170</v>
      </c>
      <c r="L1745" s="3" t="s">
        <v>2892</v>
      </c>
      <c r="M1745" s="3">
        <v>306</v>
      </c>
      <c r="N1745" s="3"/>
      <c r="O1745" s="3">
        <f t="shared" si="27"/>
        <v>7</v>
      </c>
    </row>
    <row r="1746" spans="1:15" x14ac:dyDescent="0.25">
      <c r="A1746" s="2">
        <v>20204090290422</v>
      </c>
      <c r="B1746" s="4">
        <v>43909</v>
      </c>
      <c r="C1746" s="4">
        <v>43930</v>
      </c>
      <c r="D1746" s="2">
        <v>20203120104511</v>
      </c>
      <c r="E1746" s="4">
        <v>43921</v>
      </c>
      <c r="F1746" s="3" t="s">
        <v>22</v>
      </c>
      <c r="G1746" s="3" t="s">
        <v>3171</v>
      </c>
      <c r="H1746" s="3" t="s">
        <v>3172</v>
      </c>
      <c r="I1746" s="3" t="s">
        <v>18</v>
      </c>
      <c r="J1746" s="3">
        <v>312</v>
      </c>
      <c r="K1746" s="3" t="s">
        <v>1115</v>
      </c>
      <c r="L1746" s="3" t="s">
        <v>1116</v>
      </c>
      <c r="M1746" s="3">
        <v>312</v>
      </c>
      <c r="N1746" s="3"/>
      <c r="O1746" s="3">
        <f t="shared" si="27"/>
        <v>12</v>
      </c>
    </row>
    <row r="1747" spans="1:15" x14ac:dyDescent="0.25">
      <c r="A1747" s="2">
        <v>20204090290582</v>
      </c>
      <c r="B1747" s="4">
        <v>43909</v>
      </c>
      <c r="C1747" s="4">
        <v>43923</v>
      </c>
      <c r="D1747" s="2" t="s">
        <v>3173</v>
      </c>
      <c r="E1747" s="3" t="s">
        <v>17</v>
      </c>
      <c r="F1747" s="3" t="s">
        <v>89</v>
      </c>
      <c r="G1747" s="3" t="s">
        <v>15</v>
      </c>
      <c r="H1747" s="3" t="s">
        <v>3166</v>
      </c>
      <c r="I1747" s="3" t="s">
        <v>28</v>
      </c>
      <c r="J1747" s="3">
        <v>999</v>
      </c>
      <c r="K1747" s="3" t="s">
        <v>19</v>
      </c>
      <c r="L1747" s="3" t="s">
        <v>1286</v>
      </c>
      <c r="M1747" s="3">
        <v>500</v>
      </c>
      <c r="N1747" s="3" t="s">
        <v>21</v>
      </c>
      <c r="O1747" s="3" t="str">
        <f t="shared" si="27"/>
        <v>-</v>
      </c>
    </row>
    <row r="1748" spans="1:15" x14ac:dyDescent="0.25">
      <c r="A1748" s="2">
        <v>20204090290962</v>
      </c>
      <c r="B1748" s="4">
        <v>43909</v>
      </c>
      <c r="C1748" s="4">
        <v>43923</v>
      </c>
      <c r="D1748" s="2">
        <v>20204030103491</v>
      </c>
      <c r="E1748" s="4">
        <v>43920</v>
      </c>
      <c r="F1748" s="3" t="s">
        <v>30</v>
      </c>
      <c r="G1748" s="3" t="s">
        <v>3174</v>
      </c>
      <c r="H1748" s="3" t="s">
        <v>3175</v>
      </c>
      <c r="I1748" s="3" t="s">
        <v>18</v>
      </c>
      <c r="J1748" s="3">
        <v>999</v>
      </c>
      <c r="K1748" s="3" t="s">
        <v>19</v>
      </c>
      <c r="L1748" s="3" t="s">
        <v>150</v>
      </c>
      <c r="M1748" s="3">
        <v>403</v>
      </c>
      <c r="N1748" s="3" t="s">
        <v>21</v>
      </c>
      <c r="O1748" s="3">
        <f t="shared" si="27"/>
        <v>11</v>
      </c>
    </row>
    <row r="1749" spans="1:15" x14ac:dyDescent="0.25">
      <c r="A1749" s="2">
        <v>20204090290992</v>
      </c>
      <c r="B1749" s="4">
        <v>43909</v>
      </c>
      <c r="C1749" s="4">
        <v>43999</v>
      </c>
      <c r="D1749" s="2" t="s">
        <v>3176</v>
      </c>
      <c r="E1749" s="3" t="s">
        <v>17</v>
      </c>
      <c r="F1749" s="3" t="s">
        <v>120</v>
      </c>
      <c r="G1749" s="3" t="s">
        <v>3177</v>
      </c>
      <c r="H1749" s="3" t="s">
        <v>917</v>
      </c>
      <c r="I1749" s="3" t="s">
        <v>418</v>
      </c>
      <c r="J1749" s="3">
        <v>606</v>
      </c>
      <c r="K1749" s="3" t="s">
        <v>3178</v>
      </c>
      <c r="L1749" s="3" t="s">
        <v>373</v>
      </c>
      <c r="M1749" s="3">
        <v>606</v>
      </c>
      <c r="N1749" s="3"/>
      <c r="O1749" s="3" t="str">
        <f t="shared" si="27"/>
        <v>-</v>
      </c>
    </row>
    <row r="1750" spans="1:15" x14ac:dyDescent="0.25">
      <c r="A1750" s="2">
        <v>20204090291042</v>
      </c>
      <c r="B1750" s="4">
        <v>43909</v>
      </c>
      <c r="C1750" s="4">
        <v>43930</v>
      </c>
      <c r="D1750" s="2">
        <v>20203120101971</v>
      </c>
      <c r="E1750" s="4">
        <v>43917</v>
      </c>
      <c r="F1750" s="3" t="s">
        <v>22</v>
      </c>
      <c r="G1750" s="3" t="s">
        <v>3179</v>
      </c>
      <c r="H1750" s="3" t="s">
        <v>3180</v>
      </c>
      <c r="I1750" s="3" t="s">
        <v>18</v>
      </c>
      <c r="J1750" s="3">
        <v>312</v>
      </c>
      <c r="K1750" s="3" t="s">
        <v>2258</v>
      </c>
      <c r="L1750" s="3" t="s">
        <v>1116</v>
      </c>
      <c r="M1750" s="3">
        <v>312</v>
      </c>
      <c r="N1750" s="3"/>
      <c r="O1750" s="3">
        <f t="shared" si="27"/>
        <v>8</v>
      </c>
    </row>
    <row r="1751" spans="1:15" x14ac:dyDescent="0.25">
      <c r="A1751" s="2">
        <v>20204090291132</v>
      </c>
      <c r="B1751" s="4">
        <v>43909</v>
      </c>
      <c r="C1751" s="4">
        <v>43923</v>
      </c>
      <c r="D1751" s="2">
        <v>20203060101261</v>
      </c>
      <c r="E1751" s="4">
        <v>43916</v>
      </c>
      <c r="F1751" s="3" t="s">
        <v>37</v>
      </c>
      <c r="G1751" s="3" t="s">
        <v>3181</v>
      </c>
      <c r="H1751" s="3" t="s">
        <v>3182</v>
      </c>
      <c r="I1751" s="3" t="s">
        <v>18</v>
      </c>
      <c r="J1751" s="3">
        <v>999</v>
      </c>
      <c r="K1751" s="3" t="s">
        <v>19</v>
      </c>
      <c r="L1751" s="3" t="s">
        <v>289</v>
      </c>
      <c r="M1751" s="3">
        <v>306</v>
      </c>
      <c r="N1751" s="3" t="s">
        <v>21</v>
      </c>
      <c r="O1751" s="3">
        <f t="shared" si="27"/>
        <v>7</v>
      </c>
    </row>
    <row r="1752" spans="1:15" x14ac:dyDescent="0.25">
      <c r="A1752" s="2">
        <v>20204090291172</v>
      </c>
      <c r="B1752" s="4">
        <v>43909</v>
      </c>
      <c r="C1752" s="4">
        <v>43930</v>
      </c>
      <c r="D1752" s="2">
        <v>20203070112661</v>
      </c>
      <c r="E1752" s="4">
        <v>43929</v>
      </c>
      <c r="F1752" s="3" t="s">
        <v>22</v>
      </c>
      <c r="G1752" s="3" t="s">
        <v>3183</v>
      </c>
      <c r="H1752" s="3" t="s">
        <v>3184</v>
      </c>
      <c r="I1752" s="3" t="s">
        <v>18</v>
      </c>
      <c r="J1752" s="3">
        <v>307</v>
      </c>
      <c r="K1752" s="3" t="s">
        <v>2080</v>
      </c>
      <c r="L1752" s="3" t="s">
        <v>1466</v>
      </c>
      <c r="M1752" s="3">
        <v>307</v>
      </c>
      <c r="N1752" s="3"/>
      <c r="O1752" s="3">
        <f t="shared" si="27"/>
        <v>20</v>
      </c>
    </row>
    <row r="1753" spans="1:15" x14ac:dyDescent="0.25">
      <c r="A1753" s="2">
        <v>20204090291282</v>
      </c>
      <c r="B1753" s="4">
        <v>43909</v>
      </c>
      <c r="C1753" s="4">
        <v>43930</v>
      </c>
      <c r="D1753" s="2">
        <v>20205000098831</v>
      </c>
      <c r="E1753" s="4">
        <v>43914</v>
      </c>
      <c r="F1753" s="3" t="s">
        <v>14</v>
      </c>
      <c r="G1753" s="3" t="s">
        <v>3185</v>
      </c>
      <c r="H1753" s="3" t="s">
        <v>3186</v>
      </c>
      <c r="I1753" s="3" t="s">
        <v>18</v>
      </c>
      <c r="J1753" s="3">
        <v>999</v>
      </c>
      <c r="K1753" s="3" t="s">
        <v>19</v>
      </c>
      <c r="L1753" s="3" t="s">
        <v>2948</v>
      </c>
      <c r="M1753" s="3">
        <v>500</v>
      </c>
      <c r="N1753" s="3" t="s">
        <v>21</v>
      </c>
      <c r="O1753" s="3">
        <f t="shared" si="27"/>
        <v>5</v>
      </c>
    </row>
    <row r="1754" spans="1:15" x14ac:dyDescent="0.25">
      <c r="A1754" s="2">
        <v>20204090291312</v>
      </c>
      <c r="B1754" s="4">
        <v>43909</v>
      </c>
      <c r="C1754" s="4">
        <v>43923</v>
      </c>
      <c r="D1754" s="2">
        <v>20203040103231</v>
      </c>
      <c r="E1754" s="4">
        <v>43920</v>
      </c>
      <c r="F1754" s="3" t="s">
        <v>37</v>
      </c>
      <c r="G1754" s="3" t="s">
        <v>3187</v>
      </c>
      <c r="H1754" s="3" t="s">
        <v>530</v>
      </c>
      <c r="I1754" s="3" t="s">
        <v>18</v>
      </c>
      <c r="J1754" s="3">
        <v>999</v>
      </c>
      <c r="K1754" s="3" t="s">
        <v>19</v>
      </c>
      <c r="L1754" s="3" t="s">
        <v>3188</v>
      </c>
      <c r="M1754" s="3">
        <v>304</v>
      </c>
      <c r="N1754" s="3" t="s">
        <v>21</v>
      </c>
      <c r="O1754" s="3">
        <f t="shared" si="27"/>
        <v>11</v>
      </c>
    </row>
    <row r="1755" spans="1:15" x14ac:dyDescent="0.25">
      <c r="A1755" s="2">
        <v>20204090291392</v>
      </c>
      <c r="B1755" s="4">
        <v>43909</v>
      </c>
      <c r="C1755" s="4">
        <v>43930</v>
      </c>
      <c r="D1755" s="2">
        <v>20205000112121</v>
      </c>
      <c r="E1755" s="4">
        <v>43929</v>
      </c>
      <c r="F1755" s="3" t="s">
        <v>22</v>
      </c>
      <c r="G1755" s="3" t="s">
        <v>3189</v>
      </c>
      <c r="H1755" s="3" t="s">
        <v>3190</v>
      </c>
      <c r="I1755" s="3" t="s">
        <v>18</v>
      </c>
      <c r="J1755" s="3">
        <v>500</v>
      </c>
      <c r="K1755" s="3" t="s">
        <v>3191</v>
      </c>
      <c r="L1755" s="3" t="s">
        <v>102</v>
      </c>
      <c r="M1755" s="3">
        <v>500</v>
      </c>
      <c r="N1755" s="3"/>
      <c r="O1755" s="3">
        <f t="shared" si="27"/>
        <v>20</v>
      </c>
    </row>
    <row r="1756" spans="1:15" x14ac:dyDescent="0.25">
      <c r="A1756" s="2">
        <v>20204090291582</v>
      </c>
      <c r="B1756" s="4">
        <v>43909</v>
      </c>
      <c r="C1756" s="4">
        <v>43923</v>
      </c>
      <c r="D1756" s="2">
        <v>20206050105541</v>
      </c>
      <c r="E1756" s="4">
        <v>43922</v>
      </c>
      <c r="F1756" s="3" t="s">
        <v>37</v>
      </c>
      <c r="G1756" s="3" t="s">
        <v>3192</v>
      </c>
      <c r="H1756" s="3" t="s">
        <v>2936</v>
      </c>
      <c r="I1756" s="3" t="s">
        <v>18</v>
      </c>
      <c r="J1756" s="3">
        <v>999</v>
      </c>
      <c r="K1756" s="3" t="s">
        <v>19</v>
      </c>
      <c r="L1756" s="3" t="s">
        <v>3193</v>
      </c>
      <c r="M1756" s="3">
        <v>605</v>
      </c>
      <c r="N1756" s="3" t="s">
        <v>21</v>
      </c>
      <c r="O1756" s="3">
        <f t="shared" si="27"/>
        <v>13</v>
      </c>
    </row>
    <row r="1757" spans="1:15" x14ac:dyDescent="0.25">
      <c r="A1757" s="2">
        <v>20204090291832</v>
      </c>
      <c r="B1757" s="4">
        <v>43909</v>
      </c>
      <c r="C1757" s="4">
        <v>43923</v>
      </c>
      <c r="D1757" s="2">
        <v>20202000106571</v>
      </c>
      <c r="E1757" s="4">
        <v>43923</v>
      </c>
      <c r="F1757" s="3" t="s">
        <v>400</v>
      </c>
      <c r="G1757" s="3" t="s">
        <v>3194</v>
      </c>
      <c r="H1757" s="3" t="s">
        <v>3195</v>
      </c>
      <c r="I1757" s="3" t="s">
        <v>18</v>
      </c>
      <c r="J1757" s="3">
        <v>999</v>
      </c>
      <c r="K1757" s="3" t="s">
        <v>19</v>
      </c>
      <c r="L1757" s="3" t="s">
        <v>1057</v>
      </c>
      <c r="M1757" s="3">
        <v>100</v>
      </c>
      <c r="N1757" s="3" t="s">
        <v>21</v>
      </c>
      <c r="O1757" s="3">
        <f t="shared" si="27"/>
        <v>14</v>
      </c>
    </row>
    <row r="1758" spans="1:15" x14ac:dyDescent="0.25">
      <c r="A1758" s="2">
        <v>20204090292412</v>
      </c>
      <c r="B1758" s="4">
        <v>43909</v>
      </c>
      <c r="C1758" s="4">
        <v>43930</v>
      </c>
      <c r="D1758" s="2">
        <v>20203090111681</v>
      </c>
      <c r="E1758" s="4">
        <v>43928</v>
      </c>
      <c r="F1758" s="3" t="s">
        <v>22</v>
      </c>
      <c r="G1758" s="3" t="s">
        <v>3196</v>
      </c>
      <c r="H1758" s="3" t="s">
        <v>3197</v>
      </c>
      <c r="I1758" s="3" t="s">
        <v>18</v>
      </c>
      <c r="J1758" s="3">
        <v>999</v>
      </c>
      <c r="K1758" s="3" t="s">
        <v>19</v>
      </c>
      <c r="L1758" s="3" t="s">
        <v>3133</v>
      </c>
      <c r="M1758" s="3">
        <v>704</v>
      </c>
      <c r="N1758" s="3" t="s">
        <v>21</v>
      </c>
      <c r="O1758" s="3">
        <f t="shared" si="27"/>
        <v>19</v>
      </c>
    </row>
    <row r="1759" spans="1:15" x14ac:dyDescent="0.25">
      <c r="A1759" s="2">
        <v>20204090292512</v>
      </c>
      <c r="B1759" s="4">
        <v>43909</v>
      </c>
      <c r="C1759" s="4">
        <v>43930</v>
      </c>
      <c r="D1759" s="2"/>
      <c r="E1759" s="3" t="s">
        <v>17</v>
      </c>
      <c r="F1759" s="3" t="s">
        <v>22</v>
      </c>
      <c r="G1759" s="3" t="s">
        <v>3198</v>
      </c>
      <c r="H1759" s="3" t="s">
        <v>3199</v>
      </c>
      <c r="I1759" s="3" t="s">
        <v>28</v>
      </c>
      <c r="J1759" s="3">
        <v>606</v>
      </c>
      <c r="K1759" s="3" t="s">
        <v>2547</v>
      </c>
      <c r="L1759" s="3" t="s">
        <v>373</v>
      </c>
      <c r="M1759" s="3">
        <v>606</v>
      </c>
      <c r="N1759" s="3"/>
      <c r="O1759" s="3" t="str">
        <f t="shared" si="27"/>
        <v>-</v>
      </c>
    </row>
    <row r="1760" spans="1:15" x14ac:dyDescent="0.25">
      <c r="A1760" s="2">
        <v>20204090292762</v>
      </c>
      <c r="B1760" s="4">
        <v>43909</v>
      </c>
      <c r="C1760" s="4">
        <v>43930</v>
      </c>
      <c r="D1760" s="2"/>
      <c r="E1760" s="3" t="s">
        <v>17</v>
      </c>
      <c r="F1760" s="3" t="s">
        <v>14</v>
      </c>
      <c r="G1760" s="3" t="s">
        <v>3200</v>
      </c>
      <c r="H1760" s="3" t="s">
        <v>3161</v>
      </c>
      <c r="I1760" s="3" t="s">
        <v>28</v>
      </c>
      <c r="J1760" s="3">
        <v>500</v>
      </c>
      <c r="K1760" s="3" t="s">
        <v>1982</v>
      </c>
      <c r="L1760" s="3" t="s">
        <v>499</v>
      </c>
      <c r="M1760" s="3">
        <v>500</v>
      </c>
      <c r="N1760" s="3"/>
      <c r="O1760" s="3" t="str">
        <f t="shared" si="27"/>
        <v>-</v>
      </c>
    </row>
    <row r="1761" spans="1:15" x14ac:dyDescent="0.25">
      <c r="A1761" s="2">
        <v>20204090292962</v>
      </c>
      <c r="B1761" s="4">
        <v>43909</v>
      </c>
      <c r="C1761" s="4">
        <v>43930</v>
      </c>
      <c r="D1761" s="2">
        <v>20207040111361</v>
      </c>
      <c r="E1761" s="4">
        <v>43928</v>
      </c>
      <c r="F1761" s="3" t="s">
        <v>22</v>
      </c>
      <c r="G1761" s="3" t="s">
        <v>3201</v>
      </c>
      <c r="H1761" s="3" t="s">
        <v>3202</v>
      </c>
      <c r="I1761" s="3" t="s">
        <v>18</v>
      </c>
      <c r="J1761" s="3">
        <v>999</v>
      </c>
      <c r="K1761" s="3" t="s">
        <v>19</v>
      </c>
      <c r="L1761" s="3" t="s">
        <v>3133</v>
      </c>
      <c r="M1761" s="3">
        <v>704</v>
      </c>
      <c r="N1761" s="3" t="s">
        <v>21</v>
      </c>
      <c r="O1761" s="3">
        <f t="shared" si="27"/>
        <v>19</v>
      </c>
    </row>
    <row r="1762" spans="1:15" x14ac:dyDescent="0.25">
      <c r="A1762" s="2">
        <v>20204090293552</v>
      </c>
      <c r="B1762" s="4">
        <v>43909</v>
      </c>
      <c r="C1762" s="4">
        <v>43914</v>
      </c>
      <c r="D1762" s="2" t="s">
        <v>3203</v>
      </c>
      <c r="E1762" s="4">
        <v>43914</v>
      </c>
      <c r="F1762" s="3" t="s">
        <v>430</v>
      </c>
      <c r="G1762" s="3" t="s">
        <v>3204</v>
      </c>
      <c r="H1762" s="3" t="s">
        <v>3205</v>
      </c>
      <c r="I1762" s="3" t="s">
        <v>18</v>
      </c>
      <c r="J1762" s="3">
        <v>999</v>
      </c>
      <c r="K1762" s="3" t="s">
        <v>19</v>
      </c>
      <c r="L1762" s="3" t="s">
        <v>170</v>
      </c>
      <c r="M1762" s="3">
        <v>606</v>
      </c>
      <c r="N1762" s="3" t="s">
        <v>21</v>
      </c>
      <c r="O1762" s="3">
        <f t="shared" si="27"/>
        <v>5</v>
      </c>
    </row>
    <row r="1763" spans="1:15" x14ac:dyDescent="0.25">
      <c r="A1763" s="2">
        <v>20204090293872</v>
      </c>
      <c r="B1763" s="4">
        <v>43909</v>
      </c>
      <c r="C1763" s="4">
        <v>43930</v>
      </c>
      <c r="D1763" s="2">
        <v>20203060101771</v>
      </c>
      <c r="E1763" s="4">
        <v>43917</v>
      </c>
      <c r="F1763" s="3" t="s">
        <v>22</v>
      </c>
      <c r="G1763" s="3" t="s">
        <v>3206</v>
      </c>
      <c r="H1763" s="3" t="s">
        <v>3088</v>
      </c>
      <c r="I1763" s="3" t="s">
        <v>18</v>
      </c>
      <c r="J1763" s="3">
        <v>306</v>
      </c>
      <c r="K1763" s="3" t="s">
        <v>3170</v>
      </c>
      <c r="L1763" s="3" t="s">
        <v>2892</v>
      </c>
      <c r="M1763" s="3">
        <v>306</v>
      </c>
      <c r="N1763" s="3"/>
      <c r="O1763" s="3">
        <f t="shared" si="27"/>
        <v>8</v>
      </c>
    </row>
    <row r="1764" spans="1:15" x14ac:dyDescent="0.25">
      <c r="A1764" s="2">
        <v>20204090294042</v>
      </c>
      <c r="B1764" s="4">
        <v>43909</v>
      </c>
      <c r="C1764" s="4">
        <v>43923</v>
      </c>
      <c r="D1764" s="2"/>
      <c r="E1764" s="3" t="s">
        <v>17</v>
      </c>
      <c r="F1764" s="3" t="s">
        <v>37</v>
      </c>
      <c r="G1764" s="3" t="s">
        <v>3207</v>
      </c>
      <c r="H1764" s="3" t="s">
        <v>3037</v>
      </c>
      <c r="I1764" s="3" t="s">
        <v>28</v>
      </c>
      <c r="J1764" s="3">
        <v>306</v>
      </c>
      <c r="K1764" s="3" t="s">
        <v>2891</v>
      </c>
      <c r="L1764" s="3" t="s">
        <v>2892</v>
      </c>
      <c r="M1764" s="3">
        <v>306</v>
      </c>
      <c r="N1764" s="3"/>
      <c r="O1764" s="3" t="str">
        <f t="shared" si="27"/>
        <v>-</v>
      </c>
    </row>
    <row r="1765" spans="1:15" x14ac:dyDescent="0.25">
      <c r="A1765" s="2">
        <v>20204090294082</v>
      </c>
      <c r="B1765" s="4">
        <v>43909</v>
      </c>
      <c r="C1765" s="4">
        <v>43930</v>
      </c>
      <c r="D1765" s="2"/>
      <c r="E1765" s="3" t="s">
        <v>17</v>
      </c>
      <c r="F1765" s="3" t="s">
        <v>22</v>
      </c>
      <c r="G1765" s="3" t="s">
        <v>3208</v>
      </c>
      <c r="H1765" s="3" t="s">
        <v>118</v>
      </c>
      <c r="I1765" s="3" t="s">
        <v>28</v>
      </c>
      <c r="J1765" s="3">
        <v>306</v>
      </c>
      <c r="K1765" s="3" t="s">
        <v>2891</v>
      </c>
      <c r="L1765" s="3" t="s">
        <v>2892</v>
      </c>
      <c r="M1765" s="3">
        <v>306</v>
      </c>
      <c r="N1765" s="3"/>
      <c r="O1765" s="3" t="str">
        <f t="shared" si="27"/>
        <v>-</v>
      </c>
    </row>
    <row r="1766" spans="1:15" x14ac:dyDescent="0.25">
      <c r="A1766" s="2">
        <v>20204090294102</v>
      </c>
      <c r="B1766" s="4">
        <v>43909</v>
      </c>
      <c r="C1766" s="4">
        <v>43930</v>
      </c>
      <c r="D1766" s="2">
        <v>20203000099681</v>
      </c>
      <c r="E1766" s="4">
        <v>43915</v>
      </c>
      <c r="F1766" s="3" t="s">
        <v>1340</v>
      </c>
      <c r="G1766" s="3" t="s">
        <v>3209</v>
      </c>
      <c r="H1766" s="3" t="s">
        <v>118</v>
      </c>
      <c r="I1766" s="3" t="s">
        <v>18</v>
      </c>
      <c r="J1766" s="3">
        <v>999</v>
      </c>
      <c r="K1766" s="3" t="s">
        <v>19</v>
      </c>
      <c r="L1766" s="3" t="s">
        <v>370</v>
      </c>
      <c r="M1766" s="3">
        <v>300</v>
      </c>
      <c r="N1766" s="3" t="s">
        <v>21</v>
      </c>
      <c r="O1766" s="3">
        <f t="shared" si="27"/>
        <v>6</v>
      </c>
    </row>
    <row r="1767" spans="1:15" x14ac:dyDescent="0.25">
      <c r="A1767" s="2">
        <v>20204090294122</v>
      </c>
      <c r="B1767" s="4">
        <v>43909</v>
      </c>
      <c r="C1767" s="4">
        <v>43916</v>
      </c>
      <c r="D1767" s="2">
        <v>20203050099191</v>
      </c>
      <c r="E1767" s="4">
        <v>43914</v>
      </c>
      <c r="F1767" s="3" t="s">
        <v>391</v>
      </c>
      <c r="G1767" s="3" t="s">
        <v>3210</v>
      </c>
      <c r="H1767" s="3" t="s">
        <v>118</v>
      </c>
      <c r="I1767" s="3" t="s">
        <v>18</v>
      </c>
      <c r="J1767" s="3">
        <v>999</v>
      </c>
      <c r="K1767" s="3" t="s">
        <v>19</v>
      </c>
      <c r="L1767" s="3" t="s">
        <v>39</v>
      </c>
      <c r="M1767" s="3">
        <v>305</v>
      </c>
      <c r="N1767" s="3" t="s">
        <v>21</v>
      </c>
      <c r="O1767" s="3">
        <f t="shared" si="27"/>
        <v>5</v>
      </c>
    </row>
    <row r="1768" spans="1:15" x14ac:dyDescent="0.25">
      <c r="A1768" s="2">
        <v>20204090294132</v>
      </c>
      <c r="B1768" s="4">
        <v>43909</v>
      </c>
      <c r="C1768" s="4">
        <v>43930</v>
      </c>
      <c r="D1768" s="2">
        <v>20206060111921</v>
      </c>
      <c r="E1768" s="4">
        <v>43928</v>
      </c>
      <c r="F1768" s="3" t="s">
        <v>22</v>
      </c>
      <c r="G1768" s="3" t="s">
        <v>3211</v>
      </c>
      <c r="H1768" s="3" t="s">
        <v>3212</v>
      </c>
      <c r="I1768" s="3" t="s">
        <v>18</v>
      </c>
      <c r="J1768" s="3">
        <v>999</v>
      </c>
      <c r="K1768" s="3" t="s">
        <v>19</v>
      </c>
      <c r="L1768" s="3" t="s">
        <v>1911</v>
      </c>
      <c r="M1768" s="3">
        <v>606</v>
      </c>
      <c r="N1768" s="3" t="s">
        <v>21</v>
      </c>
      <c r="O1768" s="3">
        <f t="shared" si="27"/>
        <v>19</v>
      </c>
    </row>
    <row r="1769" spans="1:15" x14ac:dyDescent="0.25">
      <c r="A1769" s="2">
        <v>20204090294162</v>
      </c>
      <c r="B1769" s="4">
        <v>43909</v>
      </c>
      <c r="C1769" s="4">
        <v>43923</v>
      </c>
      <c r="D1769" s="2">
        <v>20205000098901</v>
      </c>
      <c r="E1769" s="4">
        <v>43914</v>
      </c>
      <c r="F1769" s="3" t="s">
        <v>37</v>
      </c>
      <c r="G1769" s="3" t="s">
        <v>3213</v>
      </c>
      <c r="H1769" s="3" t="s">
        <v>118</v>
      </c>
      <c r="I1769" s="3" t="s">
        <v>18</v>
      </c>
      <c r="J1769" s="3">
        <v>500</v>
      </c>
      <c r="K1769" s="3" t="s">
        <v>2386</v>
      </c>
      <c r="L1769" s="3" t="s">
        <v>189</v>
      </c>
      <c r="M1769" s="3">
        <v>500</v>
      </c>
      <c r="N1769" s="3"/>
      <c r="O1769" s="3">
        <f t="shared" si="27"/>
        <v>5</v>
      </c>
    </row>
    <row r="1770" spans="1:15" x14ac:dyDescent="0.25">
      <c r="A1770" s="2">
        <v>20204090294212</v>
      </c>
      <c r="B1770" s="4">
        <v>43909</v>
      </c>
      <c r="C1770" s="4">
        <v>43923</v>
      </c>
      <c r="D1770" s="2">
        <v>20204010099861</v>
      </c>
      <c r="E1770" s="4">
        <v>43915</v>
      </c>
      <c r="F1770" s="3" t="s">
        <v>106</v>
      </c>
      <c r="G1770" s="3" t="s">
        <v>3214</v>
      </c>
      <c r="H1770" s="3" t="s">
        <v>283</v>
      </c>
      <c r="I1770" s="3" t="s">
        <v>18</v>
      </c>
      <c r="J1770" s="3">
        <v>999</v>
      </c>
      <c r="K1770" s="3" t="s">
        <v>19</v>
      </c>
      <c r="L1770" s="3" t="s">
        <v>284</v>
      </c>
      <c r="M1770" s="3">
        <v>401</v>
      </c>
      <c r="N1770" s="3" t="s">
        <v>21</v>
      </c>
      <c r="O1770" s="3">
        <f t="shared" si="27"/>
        <v>6</v>
      </c>
    </row>
    <row r="1771" spans="1:15" x14ac:dyDescent="0.25">
      <c r="A1771" s="2">
        <v>20204090294622</v>
      </c>
      <c r="B1771" s="4">
        <v>43909</v>
      </c>
      <c r="C1771" s="4">
        <v>43930</v>
      </c>
      <c r="D1771" s="2">
        <v>20203120112571</v>
      </c>
      <c r="E1771" s="4">
        <v>43929</v>
      </c>
      <c r="F1771" s="3" t="s">
        <v>22</v>
      </c>
      <c r="G1771" s="3" t="s">
        <v>15</v>
      </c>
      <c r="H1771" s="3" t="s">
        <v>3215</v>
      </c>
      <c r="I1771" s="3" t="s">
        <v>18</v>
      </c>
      <c r="J1771" s="3">
        <v>312</v>
      </c>
      <c r="K1771" s="3" t="s">
        <v>3216</v>
      </c>
      <c r="L1771" s="3" t="s">
        <v>1116</v>
      </c>
      <c r="M1771" s="3">
        <v>312</v>
      </c>
      <c r="N1771" s="3"/>
      <c r="O1771" s="3">
        <f t="shared" si="27"/>
        <v>20</v>
      </c>
    </row>
    <row r="1772" spans="1:15" x14ac:dyDescent="0.25">
      <c r="A1772" s="2">
        <v>20204090294642</v>
      </c>
      <c r="B1772" s="4">
        <v>43909</v>
      </c>
      <c r="C1772" s="4">
        <v>43923</v>
      </c>
      <c r="D1772" s="2">
        <v>20203000103631</v>
      </c>
      <c r="E1772" s="4">
        <v>43920</v>
      </c>
      <c r="F1772" s="3" t="s">
        <v>89</v>
      </c>
      <c r="G1772" s="3" t="s">
        <v>15</v>
      </c>
      <c r="H1772" s="3" t="s">
        <v>3217</v>
      </c>
      <c r="I1772" s="3" t="s">
        <v>18</v>
      </c>
      <c r="J1772" s="3">
        <v>999</v>
      </c>
      <c r="K1772" s="3" t="s">
        <v>19</v>
      </c>
      <c r="L1772" s="3" t="s">
        <v>370</v>
      </c>
      <c r="M1772" s="3">
        <v>300</v>
      </c>
      <c r="N1772" s="3" t="s">
        <v>21</v>
      </c>
      <c r="O1772" s="3">
        <f t="shared" si="27"/>
        <v>11</v>
      </c>
    </row>
    <row r="1773" spans="1:15" x14ac:dyDescent="0.25">
      <c r="A1773" s="2">
        <v>20204090294822</v>
      </c>
      <c r="B1773" s="4">
        <v>43910</v>
      </c>
      <c r="C1773" s="4">
        <v>44000</v>
      </c>
      <c r="D1773" s="2" t="s">
        <v>3218</v>
      </c>
      <c r="E1773" s="3" t="s">
        <v>17</v>
      </c>
      <c r="F1773" s="3" t="s">
        <v>120</v>
      </c>
      <c r="G1773" s="3" t="s">
        <v>3219</v>
      </c>
      <c r="H1773" s="3" t="s">
        <v>1932</v>
      </c>
      <c r="I1773" s="3" t="s">
        <v>418</v>
      </c>
      <c r="J1773" s="3">
        <v>500</v>
      </c>
      <c r="K1773" s="3" t="s">
        <v>3220</v>
      </c>
      <c r="L1773" s="3" t="s">
        <v>499</v>
      </c>
      <c r="M1773" s="3">
        <v>500</v>
      </c>
      <c r="N1773" s="3"/>
      <c r="O1773" s="3" t="str">
        <f t="shared" si="27"/>
        <v>-</v>
      </c>
    </row>
    <row r="1774" spans="1:15" x14ac:dyDescent="0.25">
      <c r="A1774" s="2">
        <v>20204090294832</v>
      </c>
      <c r="B1774" s="4">
        <v>43910</v>
      </c>
      <c r="C1774" s="4">
        <v>43931</v>
      </c>
      <c r="D1774" s="2" t="s">
        <v>3221</v>
      </c>
      <c r="E1774" s="3" t="s">
        <v>17</v>
      </c>
      <c r="F1774" s="3" t="s">
        <v>22</v>
      </c>
      <c r="G1774" s="3" t="s">
        <v>15</v>
      </c>
      <c r="H1774" s="3" t="s">
        <v>3222</v>
      </c>
      <c r="I1774" s="3" t="s">
        <v>418</v>
      </c>
      <c r="J1774" s="3">
        <v>200</v>
      </c>
      <c r="K1774" s="3" t="s">
        <v>2972</v>
      </c>
      <c r="L1774" s="3" t="s">
        <v>306</v>
      </c>
      <c r="M1774" s="3">
        <v>200</v>
      </c>
      <c r="N1774" s="3"/>
      <c r="O1774" s="3" t="str">
        <f t="shared" si="27"/>
        <v>-</v>
      </c>
    </row>
    <row r="1775" spans="1:15" x14ac:dyDescent="0.25">
      <c r="A1775" s="2">
        <v>20204090294902</v>
      </c>
      <c r="B1775" s="4">
        <v>43910</v>
      </c>
      <c r="C1775" s="4">
        <v>43924</v>
      </c>
      <c r="D1775" s="2">
        <v>20205000106521</v>
      </c>
      <c r="E1775" s="4">
        <v>43923</v>
      </c>
      <c r="F1775" s="3" t="s">
        <v>37</v>
      </c>
      <c r="G1775" s="3" t="s">
        <v>15</v>
      </c>
      <c r="H1775" s="3" t="s">
        <v>3223</v>
      </c>
      <c r="I1775" s="3" t="s">
        <v>18</v>
      </c>
      <c r="J1775" s="3">
        <v>999</v>
      </c>
      <c r="K1775" s="3" t="s">
        <v>19</v>
      </c>
      <c r="L1775" s="3" t="s">
        <v>50</v>
      </c>
      <c r="M1775" s="3">
        <v>500</v>
      </c>
      <c r="N1775" s="3" t="s">
        <v>21</v>
      </c>
      <c r="O1775" s="3">
        <f t="shared" si="27"/>
        <v>13</v>
      </c>
    </row>
    <row r="1776" spans="1:15" x14ac:dyDescent="0.25">
      <c r="A1776" s="2">
        <v>20204090295052</v>
      </c>
      <c r="B1776" s="4">
        <v>43910</v>
      </c>
      <c r="C1776" s="4">
        <v>44000</v>
      </c>
      <c r="D1776" s="2" t="s">
        <v>3224</v>
      </c>
      <c r="E1776" s="3" t="s">
        <v>17</v>
      </c>
      <c r="F1776" s="3" t="s">
        <v>120</v>
      </c>
      <c r="G1776" s="3" t="s">
        <v>3225</v>
      </c>
      <c r="H1776" s="3" t="s">
        <v>3226</v>
      </c>
      <c r="I1776" s="3" t="s">
        <v>418</v>
      </c>
      <c r="J1776" s="3">
        <v>303</v>
      </c>
      <c r="K1776" s="3" t="s">
        <v>3227</v>
      </c>
      <c r="L1776" s="3" t="s">
        <v>127</v>
      </c>
      <c r="M1776" s="3">
        <v>303</v>
      </c>
      <c r="N1776" s="3"/>
      <c r="O1776" s="3" t="str">
        <f t="shared" si="27"/>
        <v>-</v>
      </c>
    </row>
    <row r="1777" spans="1:15" x14ac:dyDescent="0.25">
      <c r="A1777" s="2">
        <v>20204090295402</v>
      </c>
      <c r="B1777" s="4">
        <v>43910</v>
      </c>
      <c r="C1777" s="4">
        <v>43931</v>
      </c>
      <c r="D1777" s="2">
        <v>20205000108891</v>
      </c>
      <c r="E1777" s="4">
        <v>43926</v>
      </c>
      <c r="F1777" s="3" t="s">
        <v>14</v>
      </c>
      <c r="G1777" s="3" t="s">
        <v>3228</v>
      </c>
      <c r="H1777" s="3" t="s">
        <v>3229</v>
      </c>
      <c r="I1777" s="3" t="s">
        <v>18</v>
      </c>
      <c r="J1777" s="3">
        <v>999</v>
      </c>
      <c r="K1777" s="3" t="s">
        <v>19</v>
      </c>
      <c r="L1777" s="3" t="s">
        <v>2948</v>
      </c>
      <c r="M1777" s="3">
        <v>500</v>
      </c>
      <c r="N1777" s="3" t="s">
        <v>21</v>
      </c>
      <c r="O1777" s="3">
        <f t="shared" si="27"/>
        <v>16</v>
      </c>
    </row>
    <row r="1778" spans="1:15" x14ac:dyDescent="0.25">
      <c r="A1778" s="2">
        <v>20204090295422</v>
      </c>
      <c r="B1778" s="4">
        <v>43910</v>
      </c>
      <c r="C1778" s="4">
        <v>43924</v>
      </c>
      <c r="D1778" s="2"/>
      <c r="E1778" s="3" t="s">
        <v>17</v>
      </c>
      <c r="F1778" s="3" t="s">
        <v>37</v>
      </c>
      <c r="G1778" s="3" t="s">
        <v>3230</v>
      </c>
      <c r="H1778" s="3" t="s">
        <v>1121</v>
      </c>
      <c r="I1778" s="3" t="s">
        <v>28</v>
      </c>
      <c r="J1778" s="3">
        <v>999</v>
      </c>
      <c r="K1778" s="3" t="s">
        <v>19</v>
      </c>
      <c r="L1778" s="3" t="s">
        <v>3193</v>
      </c>
      <c r="M1778" s="3">
        <v>605</v>
      </c>
      <c r="N1778" s="3" t="s">
        <v>21</v>
      </c>
      <c r="O1778" s="3" t="str">
        <f t="shared" si="27"/>
        <v>-</v>
      </c>
    </row>
    <row r="1779" spans="1:15" x14ac:dyDescent="0.25">
      <c r="A1779" s="2">
        <v>20204090295532</v>
      </c>
      <c r="B1779" s="4">
        <v>43910</v>
      </c>
      <c r="C1779" s="4">
        <v>43931</v>
      </c>
      <c r="D1779" s="2">
        <v>20206060105401</v>
      </c>
      <c r="E1779" s="4">
        <v>43922</v>
      </c>
      <c r="F1779" s="3" t="s">
        <v>22</v>
      </c>
      <c r="G1779" s="3" t="s">
        <v>3231</v>
      </c>
      <c r="H1779" s="3" t="s">
        <v>3232</v>
      </c>
      <c r="I1779" s="3" t="s">
        <v>18</v>
      </c>
      <c r="J1779" s="3">
        <v>999</v>
      </c>
      <c r="K1779" s="3" t="s">
        <v>19</v>
      </c>
      <c r="L1779" s="3" t="s">
        <v>170</v>
      </c>
      <c r="M1779" s="3">
        <v>606</v>
      </c>
      <c r="N1779" s="3" t="s">
        <v>21</v>
      </c>
      <c r="O1779" s="3">
        <f t="shared" si="27"/>
        <v>12</v>
      </c>
    </row>
    <row r="1780" spans="1:15" x14ac:dyDescent="0.25">
      <c r="A1780" s="2">
        <v>20204090295562</v>
      </c>
      <c r="B1780" s="4">
        <v>43910</v>
      </c>
      <c r="C1780" s="4">
        <v>43931</v>
      </c>
      <c r="D1780" s="2">
        <v>20203060102491</v>
      </c>
      <c r="E1780" s="4">
        <v>43917</v>
      </c>
      <c r="F1780" s="3" t="s">
        <v>14</v>
      </c>
      <c r="G1780" s="3" t="s">
        <v>3233</v>
      </c>
      <c r="H1780" s="3" t="s">
        <v>1861</v>
      </c>
      <c r="I1780" s="3" t="s">
        <v>18</v>
      </c>
      <c r="J1780" s="3">
        <v>999</v>
      </c>
      <c r="K1780" s="3" t="s">
        <v>19</v>
      </c>
      <c r="L1780" s="3" t="s">
        <v>173</v>
      </c>
      <c r="M1780" s="3">
        <v>306</v>
      </c>
      <c r="N1780" s="3" t="s">
        <v>21</v>
      </c>
      <c r="O1780" s="3">
        <f t="shared" si="27"/>
        <v>7</v>
      </c>
    </row>
    <row r="1781" spans="1:15" x14ac:dyDescent="0.25">
      <c r="A1781" s="2">
        <v>20204090295572</v>
      </c>
      <c r="B1781" s="4">
        <v>43910</v>
      </c>
      <c r="C1781" s="4">
        <v>43924</v>
      </c>
      <c r="D1781" s="2">
        <v>20205000099461</v>
      </c>
      <c r="E1781" s="4">
        <v>43915</v>
      </c>
      <c r="F1781" s="3" t="s">
        <v>89</v>
      </c>
      <c r="G1781" s="3" t="s">
        <v>15</v>
      </c>
      <c r="H1781" s="3" t="s">
        <v>3234</v>
      </c>
      <c r="I1781" s="3" t="s">
        <v>18</v>
      </c>
      <c r="J1781" s="3">
        <v>999</v>
      </c>
      <c r="K1781" s="3" t="s">
        <v>19</v>
      </c>
      <c r="L1781" s="3" t="s">
        <v>189</v>
      </c>
      <c r="M1781" s="3">
        <v>500</v>
      </c>
      <c r="N1781" s="3" t="s">
        <v>21</v>
      </c>
      <c r="O1781" s="3">
        <f t="shared" si="27"/>
        <v>5</v>
      </c>
    </row>
    <row r="1782" spans="1:15" x14ac:dyDescent="0.25">
      <c r="A1782" s="2">
        <v>20204090295642</v>
      </c>
      <c r="B1782" s="4">
        <v>43910</v>
      </c>
      <c r="C1782" s="4">
        <v>43931</v>
      </c>
      <c r="D1782" s="2"/>
      <c r="E1782" s="3" t="s">
        <v>17</v>
      </c>
      <c r="F1782" s="3" t="s">
        <v>22</v>
      </c>
      <c r="G1782" s="3" t="s">
        <v>3235</v>
      </c>
      <c r="H1782" s="3" t="s">
        <v>3236</v>
      </c>
      <c r="I1782" s="3" t="s">
        <v>418</v>
      </c>
      <c r="J1782" s="3">
        <v>999</v>
      </c>
      <c r="K1782" s="3" t="s">
        <v>19</v>
      </c>
      <c r="L1782" s="3" t="s">
        <v>803</v>
      </c>
      <c r="M1782" s="3">
        <v>500</v>
      </c>
      <c r="N1782" s="3" t="s">
        <v>21</v>
      </c>
      <c r="O1782" s="3" t="str">
        <f t="shared" si="27"/>
        <v>-</v>
      </c>
    </row>
    <row r="1783" spans="1:15" x14ac:dyDescent="0.25">
      <c r="A1783" s="2">
        <v>20204090295682</v>
      </c>
      <c r="B1783" s="4">
        <v>43910</v>
      </c>
      <c r="C1783" s="4">
        <v>43931</v>
      </c>
      <c r="D1783" s="2">
        <v>20205000099421</v>
      </c>
      <c r="E1783" s="4">
        <v>43915</v>
      </c>
      <c r="F1783" s="3" t="s">
        <v>22</v>
      </c>
      <c r="G1783" s="3" t="s">
        <v>3237</v>
      </c>
      <c r="H1783" s="3" t="s">
        <v>3238</v>
      </c>
      <c r="I1783" s="3" t="s">
        <v>18</v>
      </c>
      <c r="J1783" s="3">
        <v>999</v>
      </c>
      <c r="K1783" s="3" t="s">
        <v>19</v>
      </c>
      <c r="L1783" s="3" t="s">
        <v>738</v>
      </c>
      <c r="M1783" s="3">
        <v>500</v>
      </c>
      <c r="N1783" s="3" t="s">
        <v>21</v>
      </c>
      <c r="O1783" s="3">
        <f t="shared" si="27"/>
        <v>5</v>
      </c>
    </row>
    <row r="1784" spans="1:15" x14ac:dyDescent="0.25">
      <c r="A1784" s="2">
        <v>20204090295712</v>
      </c>
      <c r="B1784" s="4">
        <v>43910</v>
      </c>
      <c r="C1784" s="4">
        <v>43924</v>
      </c>
      <c r="D1784" s="2">
        <v>20205000105191</v>
      </c>
      <c r="E1784" s="4">
        <v>43922</v>
      </c>
      <c r="F1784" s="3" t="s">
        <v>30</v>
      </c>
      <c r="G1784" s="3" t="s">
        <v>3239</v>
      </c>
      <c r="H1784" s="3" t="s">
        <v>3240</v>
      </c>
      <c r="I1784" s="3" t="s">
        <v>18</v>
      </c>
      <c r="J1784" s="3">
        <v>999</v>
      </c>
      <c r="K1784" s="3" t="s">
        <v>19</v>
      </c>
      <c r="L1784" s="3" t="s">
        <v>153</v>
      </c>
      <c r="M1784" s="3">
        <v>500</v>
      </c>
      <c r="N1784" s="3" t="s">
        <v>21</v>
      </c>
      <c r="O1784" s="3">
        <f t="shared" si="27"/>
        <v>12</v>
      </c>
    </row>
    <row r="1785" spans="1:15" x14ac:dyDescent="0.25">
      <c r="A1785" s="2">
        <v>20204090295742</v>
      </c>
      <c r="B1785" s="4">
        <v>43910</v>
      </c>
      <c r="C1785" s="4">
        <v>43931</v>
      </c>
      <c r="D1785" s="2" t="s">
        <v>3241</v>
      </c>
      <c r="E1785" s="4">
        <v>43928</v>
      </c>
      <c r="F1785" s="3" t="s">
        <v>22</v>
      </c>
      <c r="G1785" s="3" t="s">
        <v>3242</v>
      </c>
      <c r="H1785" s="3" t="s">
        <v>3243</v>
      </c>
      <c r="I1785" s="3" t="s">
        <v>18</v>
      </c>
      <c r="J1785" s="3">
        <v>999</v>
      </c>
      <c r="K1785" s="3" t="s">
        <v>19</v>
      </c>
      <c r="L1785" s="3" t="s">
        <v>750</v>
      </c>
      <c r="M1785" s="3">
        <v>603</v>
      </c>
      <c r="N1785" s="3" t="s">
        <v>21</v>
      </c>
      <c r="O1785" s="3">
        <f t="shared" si="27"/>
        <v>18</v>
      </c>
    </row>
    <row r="1786" spans="1:15" x14ac:dyDescent="0.25">
      <c r="A1786" s="2">
        <v>20204090295792</v>
      </c>
      <c r="B1786" s="4">
        <v>43910</v>
      </c>
      <c r="C1786" s="4">
        <v>43924</v>
      </c>
      <c r="D1786" s="2">
        <v>20205000103081</v>
      </c>
      <c r="E1786" s="4">
        <v>43920</v>
      </c>
      <c r="F1786" s="3" t="s">
        <v>30</v>
      </c>
      <c r="G1786" s="3" t="s">
        <v>3244</v>
      </c>
      <c r="H1786" s="3" t="s">
        <v>3245</v>
      </c>
      <c r="I1786" s="3" t="s">
        <v>18</v>
      </c>
      <c r="J1786" s="3">
        <v>999</v>
      </c>
      <c r="K1786" s="3" t="s">
        <v>19</v>
      </c>
      <c r="L1786" s="3" t="s">
        <v>1267</v>
      </c>
      <c r="M1786" s="3">
        <v>500</v>
      </c>
      <c r="N1786" s="3" t="s">
        <v>21</v>
      </c>
      <c r="O1786" s="3">
        <f t="shared" si="27"/>
        <v>10</v>
      </c>
    </row>
    <row r="1787" spans="1:15" x14ac:dyDescent="0.25">
      <c r="A1787" s="2">
        <v>20204090295902</v>
      </c>
      <c r="B1787" s="4">
        <v>43910</v>
      </c>
      <c r="C1787" s="4">
        <v>44000</v>
      </c>
      <c r="D1787" s="2" t="s">
        <v>3246</v>
      </c>
      <c r="E1787" s="3" t="s">
        <v>17</v>
      </c>
      <c r="F1787" s="3" t="s">
        <v>120</v>
      </c>
      <c r="G1787" s="3" t="s">
        <v>3247</v>
      </c>
      <c r="H1787" s="3" t="s">
        <v>931</v>
      </c>
      <c r="I1787" s="3" t="s">
        <v>418</v>
      </c>
      <c r="J1787" s="3">
        <v>309</v>
      </c>
      <c r="K1787" s="3" t="s">
        <v>3248</v>
      </c>
      <c r="L1787" s="3" t="s">
        <v>3249</v>
      </c>
      <c r="M1787" s="3">
        <v>309</v>
      </c>
      <c r="N1787" s="3"/>
      <c r="O1787" s="3" t="str">
        <f t="shared" si="27"/>
        <v>-</v>
      </c>
    </row>
    <row r="1788" spans="1:15" x14ac:dyDescent="0.25">
      <c r="A1788" s="2">
        <v>20204090295912</v>
      </c>
      <c r="B1788" s="4">
        <v>43910</v>
      </c>
      <c r="C1788" s="4">
        <v>43931</v>
      </c>
      <c r="D1788" s="2"/>
      <c r="E1788" s="3" t="s">
        <v>17</v>
      </c>
      <c r="F1788" s="3" t="s">
        <v>22</v>
      </c>
      <c r="G1788" s="3" t="s">
        <v>3250</v>
      </c>
      <c r="H1788" s="3" t="s">
        <v>3251</v>
      </c>
      <c r="I1788" s="3" t="s">
        <v>418</v>
      </c>
      <c r="J1788" s="3">
        <v>500</v>
      </c>
      <c r="K1788" s="3" t="s">
        <v>3191</v>
      </c>
      <c r="L1788" s="3" t="s">
        <v>499</v>
      </c>
      <c r="M1788" s="3">
        <v>500</v>
      </c>
      <c r="N1788" s="3"/>
      <c r="O1788" s="3" t="str">
        <f t="shared" si="27"/>
        <v>-</v>
      </c>
    </row>
    <row r="1789" spans="1:15" x14ac:dyDescent="0.25">
      <c r="A1789" s="2">
        <v>20204090296302</v>
      </c>
      <c r="B1789" s="4">
        <v>43911</v>
      </c>
      <c r="C1789" s="4">
        <v>43931</v>
      </c>
      <c r="D1789" s="2"/>
      <c r="E1789" s="3" t="s">
        <v>17</v>
      </c>
      <c r="F1789" s="3" t="s">
        <v>1340</v>
      </c>
      <c r="G1789" s="3" t="s">
        <v>15</v>
      </c>
      <c r="H1789" s="3" t="s">
        <v>3252</v>
      </c>
      <c r="I1789" s="3" t="s">
        <v>418</v>
      </c>
      <c r="J1789" s="3">
        <v>605</v>
      </c>
      <c r="K1789" s="3" t="s">
        <v>3253</v>
      </c>
      <c r="L1789" s="3" t="s">
        <v>3028</v>
      </c>
      <c r="M1789" s="3">
        <v>605</v>
      </c>
      <c r="N1789" s="3"/>
      <c r="O1789" s="3" t="str">
        <f t="shared" si="27"/>
        <v>-</v>
      </c>
    </row>
    <row r="1790" spans="1:15" x14ac:dyDescent="0.25">
      <c r="A1790" s="2">
        <v>20204090296452</v>
      </c>
      <c r="B1790" s="4">
        <v>43913</v>
      </c>
      <c r="C1790" s="4">
        <v>43934</v>
      </c>
      <c r="D1790" s="2">
        <v>20205000101541</v>
      </c>
      <c r="E1790" s="4">
        <v>43916</v>
      </c>
      <c r="F1790" s="3" t="s">
        <v>77</v>
      </c>
      <c r="G1790" s="3" t="s">
        <v>15</v>
      </c>
      <c r="H1790" s="3" t="s">
        <v>3254</v>
      </c>
      <c r="I1790" s="3" t="s">
        <v>18</v>
      </c>
      <c r="J1790" s="3">
        <v>999</v>
      </c>
      <c r="K1790" s="3" t="s">
        <v>19</v>
      </c>
      <c r="L1790" s="3" t="s">
        <v>312</v>
      </c>
      <c r="M1790" s="3">
        <v>500</v>
      </c>
      <c r="N1790" s="3" t="s">
        <v>21</v>
      </c>
      <c r="O1790" s="3">
        <f t="shared" si="27"/>
        <v>3</v>
      </c>
    </row>
    <row r="1791" spans="1:15" x14ac:dyDescent="0.25">
      <c r="A1791" s="2">
        <v>20204090296462</v>
      </c>
      <c r="B1791" s="4">
        <v>43913</v>
      </c>
      <c r="C1791" s="4">
        <v>43934</v>
      </c>
      <c r="D1791" s="2" t="s">
        <v>3255</v>
      </c>
      <c r="E1791" s="3" t="s">
        <v>17</v>
      </c>
      <c r="F1791" s="3" t="s">
        <v>14</v>
      </c>
      <c r="G1791" s="3" t="s">
        <v>15</v>
      </c>
      <c r="H1791" s="3" t="s">
        <v>3256</v>
      </c>
      <c r="I1791" s="3" t="s">
        <v>418</v>
      </c>
      <c r="J1791" s="3">
        <v>401</v>
      </c>
      <c r="K1791" s="3" t="s">
        <v>3257</v>
      </c>
      <c r="L1791" s="3" t="s">
        <v>3258</v>
      </c>
      <c r="M1791" s="3">
        <v>400</v>
      </c>
      <c r="N1791" s="3"/>
      <c r="O1791" s="3" t="str">
        <f t="shared" si="27"/>
        <v>-</v>
      </c>
    </row>
    <row r="1792" spans="1:15" x14ac:dyDescent="0.25">
      <c r="A1792" s="2">
        <v>20204090296682</v>
      </c>
      <c r="B1792" s="4">
        <v>43914</v>
      </c>
      <c r="C1792" s="4">
        <v>43935</v>
      </c>
      <c r="D1792" s="2"/>
      <c r="E1792" s="3" t="s">
        <v>17</v>
      </c>
      <c r="F1792" s="3" t="s">
        <v>22</v>
      </c>
      <c r="G1792" s="3" t="s">
        <v>3259</v>
      </c>
      <c r="H1792" s="3" t="s">
        <v>3260</v>
      </c>
      <c r="I1792" s="3" t="s">
        <v>418</v>
      </c>
      <c r="J1792" s="3">
        <v>200</v>
      </c>
      <c r="K1792" s="3" t="s">
        <v>1574</v>
      </c>
      <c r="L1792" s="3" t="s">
        <v>838</v>
      </c>
      <c r="M1792" s="3">
        <v>200</v>
      </c>
      <c r="N1792" s="3"/>
      <c r="O1792" s="3" t="str">
        <f t="shared" si="27"/>
        <v>-</v>
      </c>
    </row>
    <row r="1793" spans="1:15" x14ac:dyDescent="0.25">
      <c r="A1793" s="2">
        <v>20204090296692</v>
      </c>
      <c r="B1793" s="4">
        <v>43914</v>
      </c>
      <c r="C1793" s="4">
        <v>43935</v>
      </c>
      <c r="D1793" s="2"/>
      <c r="E1793" s="3" t="s">
        <v>17</v>
      </c>
      <c r="F1793" s="3" t="s">
        <v>14</v>
      </c>
      <c r="G1793" s="3" t="s">
        <v>3261</v>
      </c>
      <c r="H1793" s="3" t="s">
        <v>3262</v>
      </c>
      <c r="I1793" s="3" t="s">
        <v>418</v>
      </c>
      <c r="J1793" s="3">
        <v>999</v>
      </c>
      <c r="K1793" s="3" t="s">
        <v>19</v>
      </c>
      <c r="L1793" s="3" t="s">
        <v>292</v>
      </c>
      <c r="M1793" s="3">
        <v>500</v>
      </c>
      <c r="N1793" s="3" t="s">
        <v>21</v>
      </c>
      <c r="O1793" s="3" t="str">
        <f t="shared" si="27"/>
        <v>-</v>
      </c>
    </row>
    <row r="1794" spans="1:15" x14ac:dyDescent="0.25">
      <c r="A1794" s="2">
        <v>20204090296762</v>
      </c>
      <c r="B1794" s="4">
        <v>43914</v>
      </c>
      <c r="C1794" s="4">
        <v>43928</v>
      </c>
      <c r="D1794" s="2">
        <v>20205000109271</v>
      </c>
      <c r="E1794" s="4">
        <v>43927</v>
      </c>
      <c r="F1794" s="3" t="s">
        <v>37</v>
      </c>
      <c r="G1794" s="3" t="s">
        <v>3263</v>
      </c>
      <c r="H1794" s="3" t="s">
        <v>3264</v>
      </c>
      <c r="I1794" s="3" t="s">
        <v>18</v>
      </c>
      <c r="J1794" s="3">
        <v>999</v>
      </c>
      <c r="K1794" s="3" t="s">
        <v>19</v>
      </c>
      <c r="L1794" s="3" t="s">
        <v>252</v>
      </c>
      <c r="M1794" s="3">
        <v>500</v>
      </c>
      <c r="N1794" s="3" t="s">
        <v>21</v>
      </c>
      <c r="O1794" s="3">
        <f t="shared" si="27"/>
        <v>13</v>
      </c>
    </row>
    <row r="1795" spans="1:15" x14ac:dyDescent="0.25">
      <c r="A1795" s="2">
        <v>20204090296812</v>
      </c>
      <c r="B1795" s="4">
        <v>43914</v>
      </c>
      <c r="C1795" s="4">
        <v>43928</v>
      </c>
      <c r="D1795" s="2">
        <v>20206060110091</v>
      </c>
      <c r="E1795" s="4">
        <v>43927</v>
      </c>
      <c r="F1795" s="3" t="s">
        <v>37</v>
      </c>
      <c r="G1795" s="3" t="s">
        <v>3265</v>
      </c>
      <c r="H1795" s="3" t="s">
        <v>2606</v>
      </c>
      <c r="I1795" s="3" t="s">
        <v>18</v>
      </c>
      <c r="J1795" s="3">
        <v>606</v>
      </c>
      <c r="K1795" s="3" t="s">
        <v>2547</v>
      </c>
      <c r="L1795" s="3" t="s">
        <v>373</v>
      </c>
      <c r="M1795" s="3">
        <v>606</v>
      </c>
      <c r="N1795" s="3"/>
      <c r="O1795" s="3">
        <f t="shared" si="27"/>
        <v>13</v>
      </c>
    </row>
    <row r="1796" spans="1:15" x14ac:dyDescent="0.25">
      <c r="A1796" s="2">
        <v>20204090296842</v>
      </c>
      <c r="B1796" s="4">
        <v>43914</v>
      </c>
      <c r="C1796" s="4">
        <v>43928</v>
      </c>
      <c r="D1796" s="2">
        <v>20203040099651</v>
      </c>
      <c r="E1796" s="4">
        <v>43915</v>
      </c>
      <c r="F1796" s="3" t="s">
        <v>30</v>
      </c>
      <c r="G1796" s="3" t="s">
        <v>15</v>
      </c>
      <c r="H1796" s="3" t="s">
        <v>3266</v>
      </c>
      <c r="I1796" s="3" t="s">
        <v>18</v>
      </c>
      <c r="J1796" s="3">
        <v>999</v>
      </c>
      <c r="K1796" s="3" t="s">
        <v>19</v>
      </c>
      <c r="L1796" s="3" t="s">
        <v>1495</v>
      </c>
      <c r="M1796" s="3">
        <v>304</v>
      </c>
      <c r="N1796" s="3" t="s">
        <v>21</v>
      </c>
      <c r="O1796" s="3">
        <f t="shared" si="27"/>
        <v>1</v>
      </c>
    </row>
    <row r="1797" spans="1:15" x14ac:dyDescent="0.25">
      <c r="A1797" s="2">
        <v>20204090296852</v>
      </c>
      <c r="B1797" s="4">
        <v>43914</v>
      </c>
      <c r="C1797" s="4">
        <v>43928</v>
      </c>
      <c r="D1797" s="2">
        <v>20205000107691</v>
      </c>
      <c r="E1797" s="4">
        <v>43924</v>
      </c>
      <c r="F1797" s="3" t="s">
        <v>37</v>
      </c>
      <c r="G1797" s="3" t="s">
        <v>3267</v>
      </c>
      <c r="H1797" s="3" t="s">
        <v>830</v>
      </c>
      <c r="I1797" s="3" t="s">
        <v>18</v>
      </c>
      <c r="J1797" s="3">
        <v>999</v>
      </c>
      <c r="K1797" s="3" t="s">
        <v>19</v>
      </c>
      <c r="L1797" s="3" t="s">
        <v>153</v>
      </c>
      <c r="M1797" s="3">
        <v>500</v>
      </c>
      <c r="N1797" s="3" t="s">
        <v>21</v>
      </c>
      <c r="O1797" s="3">
        <f t="shared" ref="O1797:O1860" si="28">IFERROR(E1797-B1797,"-")</f>
        <v>10</v>
      </c>
    </row>
    <row r="1798" spans="1:15" x14ac:dyDescent="0.25">
      <c r="A1798" s="2">
        <v>20204090296862</v>
      </c>
      <c r="B1798" s="4">
        <v>43914</v>
      </c>
      <c r="C1798" s="4">
        <v>43935</v>
      </c>
      <c r="D1798" s="2">
        <v>20205000099371</v>
      </c>
      <c r="E1798" s="4">
        <v>43915</v>
      </c>
      <c r="F1798" s="3" t="s">
        <v>22</v>
      </c>
      <c r="G1798" s="3" t="s">
        <v>3268</v>
      </c>
      <c r="H1798" s="3" t="s">
        <v>3269</v>
      </c>
      <c r="I1798" s="3" t="s">
        <v>18</v>
      </c>
      <c r="J1798" s="3">
        <v>999</v>
      </c>
      <c r="K1798" s="3" t="s">
        <v>19</v>
      </c>
      <c r="L1798" s="3" t="s">
        <v>187</v>
      </c>
      <c r="M1798" s="3">
        <v>500</v>
      </c>
      <c r="N1798" s="3" t="s">
        <v>21</v>
      </c>
      <c r="O1798" s="3">
        <f t="shared" si="28"/>
        <v>1</v>
      </c>
    </row>
    <row r="1799" spans="1:15" x14ac:dyDescent="0.25">
      <c r="A1799" s="2">
        <v>20204090296922</v>
      </c>
      <c r="B1799" s="4">
        <v>43914</v>
      </c>
      <c r="C1799" s="4">
        <v>43935</v>
      </c>
      <c r="D1799" s="2"/>
      <c r="E1799" s="3" t="s">
        <v>17</v>
      </c>
      <c r="F1799" s="3" t="s">
        <v>22</v>
      </c>
      <c r="G1799" s="3" t="s">
        <v>3270</v>
      </c>
      <c r="H1799" s="3" t="s">
        <v>1121</v>
      </c>
      <c r="I1799" s="3" t="s">
        <v>418</v>
      </c>
      <c r="J1799" s="3">
        <v>305</v>
      </c>
      <c r="K1799" s="3" t="s">
        <v>3271</v>
      </c>
      <c r="L1799" s="3" t="s">
        <v>3272</v>
      </c>
      <c r="M1799" s="3">
        <v>305</v>
      </c>
      <c r="N1799" s="3"/>
      <c r="O1799" s="3" t="str">
        <f t="shared" si="28"/>
        <v>-</v>
      </c>
    </row>
    <row r="1800" spans="1:15" x14ac:dyDescent="0.25">
      <c r="A1800" s="2">
        <v>20204090296962</v>
      </c>
      <c r="B1800" s="4">
        <v>43914</v>
      </c>
      <c r="C1800" s="4">
        <v>43928</v>
      </c>
      <c r="D1800" s="2">
        <v>20203100103651</v>
      </c>
      <c r="E1800" s="4">
        <v>43920</v>
      </c>
      <c r="F1800" s="3" t="s">
        <v>37</v>
      </c>
      <c r="G1800" s="3" t="s">
        <v>3273</v>
      </c>
      <c r="H1800" s="3" t="s">
        <v>3274</v>
      </c>
      <c r="I1800" s="3" t="s">
        <v>18</v>
      </c>
      <c r="J1800" s="3">
        <v>310</v>
      </c>
      <c r="K1800" s="3" t="s">
        <v>2554</v>
      </c>
      <c r="L1800" s="3" t="s">
        <v>1652</v>
      </c>
      <c r="M1800" s="3">
        <v>310</v>
      </c>
      <c r="N1800" s="3"/>
      <c r="O1800" s="3">
        <f t="shared" si="28"/>
        <v>6</v>
      </c>
    </row>
    <row r="1801" spans="1:15" x14ac:dyDescent="0.25">
      <c r="A1801" s="2">
        <v>20204090297062</v>
      </c>
      <c r="B1801" s="4">
        <v>43914</v>
      </c>
      <c r="C1801" s="4">
        <v>43935</v>
      </c>
      <c r="D1801" s="2" t="s">
        <v>3275</v>
      </c>
      <c r="E1801" s="3" t="s">
        <v>17</v>
      </c>
      <c r="F1801" s="3" t="s">
        <v>22</v>
      </c>
      <c r="G1801" s="3" t="s">
        <v>15</v>
      </c>
      <c r="H1801" s="3" t="s">
        <v>3276</v>
      </c>
      <c r="I1801" s="3" t="s">
        <v>418</v>
      </c>
      <c r="J1801" s="3">
        <v>605</v>
      </c>
      <c r="K1801" s="3" t="s">
        <v>2756</v>
      </c>
      <c r="L1801" s="3" t="s">
        <v>3028</v>
      </c>
      <c r="M1801" s="3">
        <v>605</v>
      </c>
      <c r="N1801" s="3"/>
      <c r="O1801" s="3" t="str">
        <f t="shared" si="28"/>
        <v>-</v>
      </c>
    </row>
    <row r="1802" spans="1:15" x14ac:dyDescent="0.25">
      <c r="A1802" s="2">
        <v>20204090297142</v>
      </c>
      <c r="B1802" s="4">
        <v>43914</v>
      </c>
      <c r="C1802" s="4">
        <v>43935</v>
      </c>
      <c r="D1802" s="2">
        <v>20205000105711</v>
      </c>
      <c r="E1802" s="4">
        <v>43922</v>
      </c>
      <c r="F1802" s="3" t="s">
        <v>33</v>
      </c>
      <c r="G1802" s="3" t="s">
        <v>3277</v>
      </c>
      <c r="H1802" s="3" t="s">
        <v>917</v>
      </c>
      <c r="I1802" s="3" t="s">
        <v>18</v>
      </c>
      <c r="J1802" s="3">
        <v>999</v>
      </c>
      <c r="K1802" s="3" t="s">
        <v>19</v>
      </c>
      <c r="L1802" s="3" t="s">
        <v>738</v>
      </c>
      <c r="M1802" s="3">
        <v>500</v>
      </c>
      <c r="N1802" s="3" t="s">
        <v>21</v>
      </c>
      <c r="O1802" s="3">
        <f t="shared" si="28"/>
        <v>8</v>
      </c>
    </row>
    <row r="1803" spans="1:15" x14ac:dyDescent="0.25">
      <c r="A1803" s="2">
        <v>20204090297412</v>
      </c>
      <c r="B1803" s="4">
        <v>43914</v>
      </c>
      <c r="C1803" s="4">
        <v>43917</v>
      </c>
      <c r="D1803" s="2" t="s">
        <v>3278</v>
      </c>
      <c r="E1803" s="4">
        <v>43922</v>
      </c>
      <c r="F1803" s="3" t="s">
        <v>430</v>
      </c>
      <c r="G1803" s="3" t="s">
        <v>3279</v>
      </c>
      <c r="H1803" s="3" t="s">
        <v>3280</v>
      </c>
      <c r="I1803" s="3" t="s">
        <v>28</v>
      </c>
      <c r="J1803" s="3">
        <v>999</v>
      </c>
      <c r="K1803" s="3" t="s">
        <v>19</v>
      </c>
      <c r="L1803" s="3" t="s">
        <v>373</v>
      </c>
      <c r="M1803" s="3">
        <v>606</v>
      </c>
      <c r="N1803" s="3" t="s">
        <v>56</v>
      </c>
      <c r="O1803" s="3">
        <f t="shared" si="28"/>
        <v>8</v>
      </c>
    </row>
    <row r="1804" spans="1:15" x14ac:dyDescent="0.25">
      <c r="A1804" s="2">
        <v>20204090297512</v>
      </c>
      <c r="B1804" s="4">
        <v>43914</v>
      </c>
      <c r="C1804" s="4">
        <v>43935</v>
      </c>
      <c r="D1804" s="2">
        <v>20203110104731</v>
      </c>
      <c r="E1804" s="4">
        <v>43921</v>
      </c>
      <c r="F1804" s="3" t="s">
        <v>77</v>
      </c>
      <c r="G1804" s="3" t="s">
        <v>3281</v>
      </c>
      <c r="H1804" s="3" t="s">
        <v>3282</v>
      </c>
      <c r="I1804" s="3" t="s">
        <v>18</v>
      </c>
      <c r="J1804" s="3">
        <v>999</v>
      </c>
      <c r="K1804" s="3" t="s">
        <v>19</v>
      </c>
      <c r="L1804" s="3" t="s">
        <v>455</v>
      </c>
      <c r="M1804" s="3">
        <v>311</v>
      </c>
      <c r="N1804" s="3" t="s">
        <v>21</v>
      </c>
      <c r="O1804" s="3">
        <f t="shared" si="28"/>
        <v>7</v>
      </c>
    </row>
    <row r="1805" spans="1:15" x14ac:dyDescent="0.25">
      <c r="A1805" s="2">
        <v>20204090298132</v>
      </c>
      <c r="B1805" s="4">
        <v>43914</v>
      </c>
      <c r="C1805" s="4">
        <v>43935</v>
      </c>
      <c r="D1805" s="2" t="s">
        <v>3283</v>
      </c>
      <c r="E1805" s="3" t="s">
        <v>17</v>
      </c>
      <c r="F1805" s="3" t="s">
        <v>22</v>
      </c>
      <c r="G1805" s="3" t="s">
        <v>15</v>
      </c>
      <c r="H1805" s="3" t="s">
        <v>2685</v>
      </c>
      <c r="I1805" s="3" t="s">
        <v>418</v>
      </c>
      <c r="J1805" s="3">
        <v>999</v>
      </c>
      <c r="K1805" s="3" t="s">
        <v>19</v>
      </c>
      <c r="L1805" s="3" t="s">
        <v>557</v>
      </c>
      <c r="M1805" s="3">
        <v>604</v>
      </c>
      <c r="N1805" s="3" t="s">
        <v>21</v>
      </c>
      <c r="O1805" s="3" t="str">
        <f t="shared" si="28"/>
        <v>-</v>
      </c>
    </row>
    <row r="1806" spans="1:15" x14ac:dyDescent="0.25">
      <c r="A1806" s="2">
        <v>20204090298232</v>
      </c>
      <c r="B1806" s="4">
        <v>43914</v>
      </c>
      <c r="C1806" s="4">
        <v>43935</v>
      </c>
      <c r="D1806" s="2">
        <v>20203120103511</v>
      </c>
      <c r="E1806" s="4">
        <v>43920</v>
      </c>
      <c r="F1806" s="3" t="s">
        <v>14</v>
      </c>
      <c r="G1806" s="3" t="s">
        <v>3284</v>
      </c>
      <c r="H1806" s="3" t="s">
        <v>3285</v>
      </c>
      <c r="I1806" s="3" t="s">
        <v>18</v>
      </c>
      <c r="J1806" s="3">
        <v>312</v>
      </c>
      <c r="K1806" s="3" t="s">
        <v>2258</v>
      </c>
      <c r="L1806" s="3" t="s">
        <v>1116</v>
      </c>
      <c r="M1806" s="3">
        <v>312</v>
      </c>
      <c r="N1806" s="3"/>
      <c r="O1806" s="3">
        <f t="shared" si="28"/>
        <v>6</v>
      </c>
    </row>
    <row r="1807" spans="1:15" x14ac:dyDescent="0.25">
      <c r="A1807" s="2">
        <v>20204090298302</v>
      </c>
      <c r="B1807" s="4">
        <v>43914</v>
      </c>
      <c r="C1807" s="4">
        <v>43935</v>
      </c>
      <c r="D1807" s="2">
        <v>20203060112361</v>
      </c>
      <c r="E1807" s="4">
        <v>43929</v>
      </c>
      <c r="F1807" s="3" t="s">
        <v>33</v>
      </c>
      <c r="G1807" s="3" t="s">
        <v>3286</v>
      </c>
      <c r="H1807" s="3" t="s">
        <v>1939</v>
      </c>
      <c r="I1807" s="3" t="s">
        <v>18</v>
      </c>
      <c r="J1807" s="3">
        <v>306</v>
      </c>
      <c r="K1807" s="3" t="s">
        <v>2891</v>
      </c>
      <c r="L1807" s="3" t="s">
        <v>2892</v>
      </c>
      <c r="M1807" s="3">
        <v>306</v>
      </c>
      <c r="N1807" s="3"/>
      <c r="O1807" s="3">
        <f t="shared" si="28"/>
        <v>15</v>
      </c>
    </row>
    <row r="1808" spans="1:15" x14ac:dyDescent="0.25">
      <c r="A1808" s="2">
        <v>20204090298712</v>
      </c>
      <c r="B1808" s="4">
        <v>43914</v>
      </c>
      <c r="C1808" s="4">
        <v>43935</v>
      </c>
      <c r="D1808" s="2"/>
      <c r="E1808" s="3" t="s">
        <v>17</v>
      </c>
      <c r="F1808" s="3" t="s">
        <v>22</v>
      </c>
      <c r="G1808" s="3" t="s">
        <v>3287</v>
      </c>
      <c r="H1808" s="3" t="s">
        <v>3288</v>
      </c>
      <c r="I1808" s="3" t="s">
        <v>418</v>
      </c>
      <c r="J1808" s="3">
        <v>307</v>
      </c>
      <c r="K1808" s="3" t="s">
        <v>3115</v>
      </c>
      <c r="L1808" s="3" t="s">
        <v>223</v>
      </c>
      <c r="M1808" s="3">
        <v>307</v>
      </c>
      <c r="N1808" s="3"/>
      <c r="O1808" s="3" t="str">
        <f t="shared" si="28"/>
        <v>-</v>
      </c>
    </row>
    <row r="1809" spans="1:15" x14ac:dyDescent="0.25">
      <c r="A1809" s="2">
        <v>20204090298772</v>
      </c>
      <c r="B1809" s="4">
        <v>43914</v>
      </c>
      <c r="C1809" s="4">
        <v>43935</v>
      </c>
      <c r="D1809" s="2" t="s">
        <v>3289</v>
      </c>
      <c r="E1809" s="3" t="s">
        <v>17</v>
      </c>
      <c r="F1809" s="3" t="s">
        <v>14</v>
      </c>
      <c r="G1809" s="3" t="s">
        <v>15</v>
      </c>
      <c r="H1809" s="3" t="s">
        <v>3290</v>
      </c>
      <c r="I1809" s="3" t="s">
        <v>418</v>
      </c>
      <c r="J1809" s="3">
        <v>605</v>
      </c>
      <c r="K1809" s="3" t="s">
        <v>3291</v>
      </c>
      <c r="L1809" s="3" t="s">
        <v>3028</v>
      </c>
      <c r="M1809" s="3">
        <v>605</v>
      </c>
      <c r="N1809" s="3"/>
      <c r="O1809" s="3" t="str">
        <f t="shared" si="28"/>
        <v>-</v>
      </c>
    </row>
    <row r="1810" spans="1:15" x14ac:dyDescent="0.25">
      <c r="A1810" s="2">
        <v>20204090298792</v>
      </c>
      <c r="B1810" s="4">
        <v>43914</v>
      </c>
      <c r="C1810" s="4">
        <v>43935</v>
      </c>
      <c r="D1810" s="2">
        <v>20203090102811</v>
      </c>
      <c r="E1810" s="4">
        <v>43920</v>
      </c>
      <c r="F1810" s="3" t="s">
        <v>33</v>
      </c>
      <c r="G1810" s="3" t="s">
        <v>3292</v>
      </c>
      <c r="H1810" s="3" t="s">
        <v>3293</v>
      </c>
      <c r="I1810" s="3" t="s">
        <v>18</v>
      </c>
      <c r="J1810" s="3">
        <v>999</v>
      </c>
      <c r="K1810" s="3" t="s">
        <v>19</v>
      </c>
      <c r="L1810" s="3" t="s">
        <v>1158</v>
      </c>
      <c r="M1810" s="3">
        <v>309</v>
      </c>
      <c r="N1810" s="3" t="s">
        <v>21</v>
      </c>
      <c r="O1810" s="3">
        <f t="shared" si="28"/>
        <v>6</v>
      </c>
    </row>
    <row r="1811" spans="1:15" x14ac:dyDescent="0.25">
      <c r="A1811" s="2">
        <v>20204090298802</v>
      </c>
      <c r="B1811" s="4">
        <v>43914</v>
      </c>
      <c r="C1811" s="4">
        <v>43935</v>
      </c>
      <c r="D1811" s="2">
        <v>20203110105381</v>
      </c>
      <c r="E1811" s="4">
        <v>43922</v>
      </c>
      <c r="F1811" s="3" t="s">
        <v>33</v>
      </c>
      <c r="G1811" s="3" t="s">
        <v>3294</v>
      </c>
      <c r="H1811" s="3" t="s">
        <v>3295</v>
      </c>
      <c r="I1811" s="3" t="s">
        <v>18</v>
      </c>
      <c r="J1811" s="3">
        <v>311</v>
      </c>
      <c r="K1811" s="3" t="s">
        <v>3296</v>
      </c>
      <c r="L1811" s="3" t="s">
        <v>799</v>
      </c>
      <c r="M1811" s="3">
        <v>311</v>
      </c>
      <c r="N1811" s="3"/>
      <c r="O1811" s="3">
        <f t="shared" si="28"/>
        <v>8</v>
      </c>
    </row>
    <row r="1812" spans="1:15" x14ac:dyDescent="0.25">
      <c r="A1812" s="2">
        <v>20204090298952</v>
      </c>
      <c r="B1812" s="4">
        <v>43915</v>
      </c>
      <c r="C1812" s="4">
        <v>43936</v>
      </c>
      <c r="D1812" s="2">
        <v>20203120112891</v>
      </c>
      <c r="E1812" s="4">
        <v>43929</v>
      </c>
      <c r="F1812" s="3" t="s">
        <v>14</v>
      </c>
      <c r="G1812" s="3" t="s">
        <v>3297</v>
      </c>
      <c r="H1812" s="3" t="s">
        <v>3298</v>
      </c>
      <c r="I1812" s="3" t="s">
        <v>18</v>
      </c>
      <c r="J1812" s="3">
        <v>312</v>
      </c>
      <c r="K1812" s="3" t="s">
        <v>3299</v>
      </c>
      <c r="L1812" s="3" t="s">
        <v>794</v>
      </c>
      <c r="M1812" s="3">
        <v>312</v>
      </c>
      <c r="N1812" s="3"/>
      <c r="O1812" s="3">
        <f t="shared" si="28"/>
        <v>14</v>
      </c>
    </row>
    <row r="1813" spans="1:15" x14ac:dyDescent="0.25">
      <c r="A1813" s="2">
        <v>20204090298972</v>
      </c>
      <c r="B1813" s="4">
        <v>43915</v>
      </c>
      <c r="C1813" s="4">
        <v>43929</v>
      </c>
      <c r="D1813" s="2"/>
      <c r="E1813" s="3" t="s">
        <v>17</v>
      </c>
      <c r="F1813" s="3" t="s">
        <v>30</v>
      </c>
      <c r="G1813" s="3" t="s">
        <v>3300</v>
      </c>
      <c r="H1813" s="3" t="s">
        <v>3301</v>
      </c>
      <c r="I1813" s="3" t="s">
        <v>28</v>
      </c>
      <c r="J1813" s="3">
        <v>100</v>
      </c>
      <c r="K1813" s="3" t="s">
        <v>3302</v>
      </c>
      <c r="L1813" s="3" t="s">
        <v>17</v>
      </c>
      <c r="M1813" s="3" t="s">
        <v>17</v>
      </c>
      <c r="N1813" s="3"/>
      <c r="O1813" s="3" t="str">
        <f t="shared" si="28"/>
        <v>-</v>
      </c>
    </row>
    <row r="1814" spans="1:15" x14ac:dyDescent="0.25">
      <c r="A1814" s="2">
        <v>20204090299012</v>
      </c>
      <c r="B1814" s="4">
        <v>43915</v>
      </c>
      <c r="C1814" s="4">
        <v>43929</v>
      </c>
      <c r="D1814" s="2"/>
      <c r="E1814" s="3" t="s">
        <v>17</v>
      </c>
      <c r="F1814" s="3" t="s">
        <v>30</v>
      </c>
      <c r="G1814" s="3" t="s">
        <v>3303</v>
      </c>
      <c r="H1814" s="3" t="s">
        <v>3304</v>
      </c>
      <c r="I1814" s="3" t="s">
        <v>28</v>
      </c>
      <c r="J1814" s="3">
        <v>100</v>
      </c>
      <c r="K1814" s="3" t="s">
        <v>3302</v>
      </c>
      <c r="L1814" s="3" t="s">
        <v>17</v>
      </c>
      <c r="M1814" s="3" t="s">
        <v>17</v>
      </c>
      <c r="N1814" s="3"/>
      <c r="O1814" s="3" t="str">
        <f t="shared" si="28"/>
        <v>-</v>
      </c>
    </row>
    <row r="1815" spans="1:15" x14ac:dyDescent="0.25">
      <c r="A1815" s="2">
        <v>20204090299112</v>
      </c>
      <c r="B1815" s="4">
        <v>43915</v>
      </c>
      <c r="C1815" s="4">
        <v>43929</v>
      </c>
      <c r="D1815" s="2">
        <v>20202000107621</v>
      </c>
      <c r="E1815" s="4">
        <v>43924</v>
      </c>
      <c r="F1815" s="3" t="s">
        <v>89</v>
      </c>
      <c r="G1815" s="3" t="s">
        <v>3305</v>
      </c>
      <c r="H1815" s="3" t="s">
        <v>3306</v>
      </c>
      <c r="I1815" s="3" t="s">
        <v>18</v>
      </c>
      <c r="J1815" s="3">
        <v>200</v>
      </c>
      <c r="K1815" s="3" t="s">
        <v>133</v>
      </c>
      <c r="L1815" s="3" t="s">
        <v>306</v>
      </c>
      <c r="M1815" s="3">
        <v>200</v>
      </c>
      <c r="N1815" s="3"/>
      <c r="O1815" s="3">
        <f t="shared" si="28"/>
        <v>9</v>
      </c>
    </row>
    <row r="1816" spans="1:15" x14ac:dyDescent="0.25">
      <c r="A1816" s="2">
        <v>20204090299162</v>
      </c>
      <c r="B1816" s="4">
        <v>43915</v>
      </c>
      <c r="C1816" s="4">
        <v>43936</v>
      </c>
      <c r="D1816" s="2" t="s">
        <v>3307</v>
      </c>
      <c r="E1816" s="4">
        <v>43927</v>
      </c>
      <c r="F1816" s="3" t="s">
        <v>22</v>
      </c>
      <c r="G1816" s="3" t="s">
        <v>3308</v>
      </c>
      <c r="H1816" s="3" t="s">
        <v>3309</v>
      </c>
      <c r="I1816" s="3" t="s">
        <v>18</v>
      </c>
      <c r="J1816" s="3">
        <v>999</v>
      </c>
      <c r="K1816" s="3" t="s">
        <v>19</v>
      </c>
      <c r="L1816" s="3" t="s">
        <v>799</v>
      </c>
      <c r="M1816" s="3">
        <v>311</v>
      </c>
      <c r="N1816" s="3" t="s">
        <v>21</v>
      </c>
      <c r="O1816" s="3">
        <f t="shared" si="28"/>
        <v>12</v>
      </c>
    </row>
    <row r="1817" spans="1:15" x14ac:dyDescent="0.25">
      <c r="A1817" s="2">
        <v>20204090299222</v>
      </c>
      <c r="B1817" s="4">
        <v>43915</v>
      </c>
      <c r="C1817" s="4">
        <v>44005</v>
      </c>
      <c r="D1817" s="2" t="s">
        <v>3310</v>
      </c>
      <c r="E1817" s="3" t="s">
        <v>17</v>
      </c>
      <c r="F1817" s="3" t="s">
        <v>120</v>
      </c>
      <c r="G1817" s="3" t="s">
        <v>3311</v>
      </c>
      <c r="H1817" s="3" t="s">
        <v>706</v>
      </c>
      <c r="I1817" s="3" t="s">
        <v>418</v>
      </c>
      <c r="J1817" s="3">
        <v>999</v>
      </c>
      <c r="K1817" s="3" t="s">
        <v>19</v>
      </c>
      <c r="L1817" s="3" t="s">
        <v>707</v>
      </c>
      <c r="M1817" s="3">
        <v>311</v>
      </c>
      <c r="N1817" s="3" t="s">
        <v>56</v>
      </c>
      <c r="O1817" s="3" t="str">
        <f t="shared" si="28"/>
        <v>-</v>
      </c>
    </row>
    <row r="1818" spans="1:15" x14ac:dyDescent="0.25">
      <c r="A1818" s="2">
        <v>20204090299232</v>
      </c>
      <c r="B1818" s="4">
        <v>43915</v>
      </c>
      <c r="C1818" s="4">
        <v>43936</v>
      </c>
      <c r="D1818" s="2"/>
      <c r="E1818" s="3" t="s">
        <v>17</v>
      </c>
      <c r="F1818" s="3" t="s">
        <v>1340</v>
      </c>
      <c r="G1818" s="3" t="s">
        <v>3312</v>
      </c>
      <c r="H1818" s="3" t="s">
        <v>1182</v>
      </c>
      <c r="I1818" s="3" t="s">
        <v>418</v>
      </c>
      <c r="J1818" s="3">
        <v>606</v>
      </c>
      <c r="K1818" s="3" t="s">
        <v>1655</v>
      </c>
      <c r="L1818" s="3" t="s">
        <v>373</v>
      </c>
      <c r="M1818" s="3">
        <v>606</v>
      </c>
      <c r="N1818" s="3"/>
      <c r="O1818" s="3" t="str">
        <f t="shared" si="28"/>
        <v>-</v>
      </c>
    </row>
    <row r="1819" spans="1:15" x14ac:dyDescent="0.25">
      <c r="A1819" s="2">
        <v>20204090299322</v>
      </c>
      <c r="B1819" s="4">
        <v>43915</v>
      </c>
      <c r="C1819" s="4">
        <v>43936</v>
      </c>
      <c r="D1819" s="2">
        <v>20203040100921</v>
      </c>
      <c r="E1819" s="4">
        <v>43916</v>
      </c>
      <c r="F1819" s="3" t="s">
        <v>14</v>
      </c>
      <c r="G1819" s="3" t="s">
        <v>3313</v>
      </c>
      <c r="H1819" s="3" t="s">
        <v>3314</v>
      </c>
      <c r="I1819" s="3" t="s">
        <v>18</v>
      </c>
      <c r="J1819" s="3">
        <v>999</v>
      </c>
      <c r="K1819" s="3" t="s">
        <v>19</v>
      </c>
      <c r="L1819" s="3" t="s">
        <v>182</v>
      </c>
      <c r="M1819" s="3">
        <v>304</v>
      </c>
      <c r="N1819" s="3" t="s">
        <v>21</v>
      </c>
      <c r="O1819" s="3">
        <f t="shared" si="28"/>
        <v>1</v>
      </c>
    </row>
    <row r="1820" spans="1:15" x14ac:dyDescent="0.25">
      <c r="A1820" s="2">
        <v>20204090299342</v>
      </c>
      <c r="B1820" s="4">
        <v>43915</v>
      </c>
      <c r="C1820" s="4">
        <v>43929</v>
      </c>
      <c r="D1820" s="2">
        <v>20203040103781</v>
      </c>
      <c r="E1820" s="4">
        <v>43920</v>
      </c>
      <c r="F1820" s="3" t="s">
        <v>30</v>
      </c>
      <c r="G1820" s="3" t="s">
        <v>3315</v>
      </c>
      <c r="H1820" s="3" t="s">
        <v>3316</v>
      </c>
      <c r="I1820" s="3" t="s">
        <v>18</v>
      </c>
      <c r="J1820" s="3">
        <v>999</v>
      </c>
      <c r="K1820" s="3" t="s">
        <v>19</v>
      </c>
      <c r="L1820" s="3" t="s">
        <v>1125</v>
      </c>
      <c r="M1820" s="3">
        <v>304</v>
      </c>
      <c r="N1820" s="3" t="s">
        <v>21</v>
      </c>
      <c r="O1820" s="3">
        <f t="shared" si="28"/>
        <v>5</v>
      </c>
    </row>
    <row r="1821" spans="1:15" x14ac:dyDescent="0.25">
      <c r="A1821" s="2">
        <v>20204090299352</v>
      </c>
      <c r="B1821" s="4">
        <v>43915</v>
      </c>
      <c r="C1821" s="4">
        <v>43936</v>
      </c>
      <c r="D1821" s="2">
        <v>20203050100301</v>
      </c>
      <c r="E1821" s="4">
        <v>43916</v>
      </c>
      <c r="F1821" s="3" t="s">
        <v>22</v>
      </c>
      <c r="G1821" s="3" t="s">
        <v>3317</v>
      </c>
      <c r="H1821" s="3" t="s">
        <v>3318</v>
      </c>
      <c r="I1821" s="3" t="s">
        <v>18</v>
      </c>
      <c r="J1821" s="3">
        <v>999</v>
      </c>
      <c r="K1821" s="3" t="s">
        <v>19</v>
      </c>
      <c r="L1821" s="3" t="s">
        <v>384</v>
      </c>
      <c r="M1821" s="3">
        <v>305</v>
      </c>
      <c r="N1821" s="3" t="s">
        <v>21</v>
      </c>
      <c r="O1821" s="3">
        <f t="shared" si="28"/>
        <v>1</v>
      </c>
    </row>
    <row r="1822" spans="1:15" x14ac:dyDescent="0.25">
      <c r="A1822" s="2">
        <v>20204090299392</v>
      </c>
      <c r="B1822" s="4">
        <v>43915</v>
      </c>
      <c r="C1822" s="4">
        <v>43929</v>
      </c>
      <c r="D1822" s="2"/>
      <c r="E1822" s="3" t="s">
        <v>17</v>
      </c>
      <c r="F1822" s="3" t="s">
        <v>37</v>
      </c>
      <c r="G1822" s="3" t="s">
        <v>3319</v>
      </c>
      <c r="H1822" s="3" t="s">
        <v>2001</v>
      </c>
      <c r="I1822" s="3" t="s">
        <v>28</v>
      </c>
      <c r="J1822" s="3">
        <v>999</v>
      </c>
      <c r="K1822" s="3" t="s">
        <v>19</v>
      </c>
      <c r="L1822" s="3" t="s">
        <v>2533</v>
      </c>
      <c r="M1822" s="3">
        <v>306</v>
      </c>
      <c r="N1822" s="3" t="s">
        <v>21</v>
      </c>
      <c r="O1822" s="3" t="str">
        <f t="shared" si="28"/>
        <v>-</v>
      </c>
    </row>
    <row r="1823" spans="1:15" x14ac:dyDescent="0.25">
      <c r="A1823" s="2">
        <v>20204090299412</v>
      </c>
      <c r="B1823" s="4">
        <v>43915</v>
      </c>
      <c r="C1823" s="4">
        <v>43929</v>
      </c>
      <c r="D1823" s="2">
        <v>20203060103091</v>
      </c>
      <c r="E1823" s="4">
        <v>43920</v>
      </c>
      <c r="F1823" s="3" t="s">
        <v>37</v>
      </c>
      <c r="G1823" s="3" t="s">
        <v>3320</v>
      </c>
      <c r="H1823" s="3" t="s">
        <v>3321</v>
      </c>
      <c r="I1823" s="3" t="s">
        <v>18</v>
      </c>
      <c r="J1823" s="3">
        <v>999</v>
      </c>
      <c r="K1823" s="3" t="s">
        <v>19</v>
      </c>
      <c r="L1823" s="3" t="s">
        <v>297</v>
      </c>
      <c r="M1823" s="3">
        <v>306</v>
      </c>
      <c r="N1823" s="3" t="s">
        <v>21</v>
      </c>
      <c r="O1823" s="3">
        <f t="shared" si="28"/>
        <v>5</v>
      </c>
    </row>
    <row r="1824" spans="1:15" x14ac:dyDescent="0.25">
      <c r="A1824" s="2">
        <v>20204090299452</v>
      </c>
      <c r="B1824" s="4">
        <v>43915</v>
      </c>
      <c r="C1824" s="4">
        <v>43929</v>
      </c>
      <c r="D1824" s="2">
        <v>20205000106281</v>
      </c>
      <c r="E1824" s="4">
        <v>43923</v>
      </c>
      <c r="F1824" s="3" t="s">
        <v>37</v>
      </c>
      <c r="G1824" s="3" t="s">
        <v>3322</v>
      </c>
      <c r="H1824" s="3" t="s">
        <v>1256</v>
      </c>
      <c r="I1824" s="3" t="s">
        <v>18</v>
      </c>
      <c r="J1824" s="3">
        <v>999</v>
      </c>
      <c r="K1824" s="3" t="s">
        <v>19</v>
      </c>
      <c r="L1824" s="3" t="s">
        <v>1853</v>
      </c>
      <c r="M1824" s="3">
        <v>500</v>
      </c>
      <c r="N1824" s="3" t="s">
        <v>21</v>
      </c>
      <c r="O1824" s="3">
        <f t="shared" si="28"/>
        <v>8</v>
      </c>
    </row>
    <row r="1825" spans="1:15" x14ac:dyDescent="0.25">
      <c r="A1825" s="2">
        <v>20204090299672</v>
      </c>
      <c r="B1825" s="4">
        <v>43915</v>
      </c>
      <c r="C1825" s="4">
        <v>43936</v>
      </c>
      <c r="D1825" s="2" t="s">
        <v>3323</v>
      </c>
      <c r="E1825" s="3" t="s">
        <v>17</v>
      </c>
      <c r="F1825" s="3" t="s">
        <v>33</v>
      </c>
      <c r="G1825" s="3" t="s">
        <v>3324</v>
      </c>
      <c r="H1825" s="3" t="s">
        <v>1634</v>
      </c>
      <c r="I1825" s="3" t="s">
        <v>418</v>
      </c>
      <c r="J1825" s="3">
        <v>999</v>
      </c>
      <c r="K1825" s="3" t="s">
        <v>19</v>
      </c>
      <c r="L1825" s="3" t="s">
        <v>803</v>
      </c>
      <c r="M1825" s="3">
        <v>500</v>
      </c>
      <c r="N1825" s="3" t="s">
        <v>21</v>
      </c>
      <c r="O1825" s="3" t="str">
        <f t="shared" si="28"/>
        <v>-</v>
      </c>
    </row>
    <row r="1826" spans="1:15" x14ac:dyDescent="0.25">
      <c r="A1826" s="2">
        <v>20204090299752</v>
      </c>
      <c r="B1826" s="4">
        <v>43915</v>
      </c>
      <c r="C1826" s="4">
        <v>43929</v>
      </c>
      <c r="D1826" s="2">
        <v>20205000111591</v>
      </c>
      <c r="E1826" s="4">
        <v>43928</v>
      </c>
      <c r="F1826" s="3" t="s">
        <v>37</v>
      </c>
      <c r="G1826" s="3" t="s">
        <v>3325</v>
      </c>
      <c r="H1826" s="3" t="s">
        <v>3326</v>
      </c>
      <c r="I1826" s="3" t="s">
        <v>18</v>
      </c>
      <c r="J1826" s="3">
        <v>500</v>
      </c>
      <c r="K1826" s="3" t="s">
        <v>3327</v>
      </c>
      <c r="L1826" s="3" t="s">
        <v>1198</v>
      </c>
      <c r="M1826" s="3">
        <v>500</v>
      </c>
      <c r="N1826" s="3"/>
      <c r="O1826" s="3">
        <f t="shared" si="28"/>
        <v>13</v>
      </c>
    </row>
    <row r="1827" spans="1:15" x14ac:dyDescent="0.25">
      <c r="A1827" s="2">
        <v>20204090299802</v>
      </c>
      <c r="B1827" s="4">
        <v>43915</v>
      </c>
      <c r="C1827" s="4">
        <v>43929</v>
      </c>
      <c r="D1827" s="2">
        <v>20206060110961</v>
      </c>
      <c r="E1827" s="4">
        <v>43928</v>
      </c>
      <c r="F1827" s="3" t="s">
        <v>30</v>
      </c>
      <c r="G1827" s="3" t="s">
        <v>3328</v>
      </c>
      <c r="H1827" s="3" t="s">
        <v>3329</v>
      </c>
      <c r="I1827" s="3" t="s">
        <v>18</v>
      </c>
      <c r="J1827" s="3">
        <v>999</v>
      </c>
      <c r="K1827" s="3" t="s">
        <v>19</v>
      </c>
      <c r="L1827" s="3" t="s">
        <v>918</v>
      </c>
      <c r="M1827" s="3">
        <v>606</v>
      </c>
      <c r="N1827" s="3" t="s">
        <v>21</v>
      </c>
      <c r="O1827" s="3">
        <f t="shared" si="28"/>
        <v>13</v>
      </c>
    </row>
    <row r="1828" spans="1:15" x14ac:dyDescent="0.25">
      <c r="A1828" s="2">
        <v>20204090299812</v>
      </c>
      <c r="B1828" s="4">
        <v>43915</v>
      </c>
      <c r="C1828" s="4">
        <v>43936</v>
      </c>
      <c r="D1828" s="2">
        <v>20203060101131</v>
      </c>
      <c r="E1828" s="4">
        <v>43916</v>
      </c>
      <c r="F1828" s="3" t="s">
        <v>22</v>
      </c>
      <c r="G1828" s="3" t="s">
        <v>3330</v>
      </c>
      <c r="H1828" s="3" t="s">
        <v>3326</v>
      </c>
      <c r="I1828" s="3" t="s">
        <v>18</v>
      </c>
      <c r="J1828" s="3">
        <v>999</v>
      </c>
      <c r="K1828" s="3" t="s">
        <v>19</v>
      </c>
      <c r="L1828" s="3" t="s">
        <v>80</v>
      </c>
      <c r="M1828" s="3">
        <v>306</v>
      </c>
      <c r="N1828" s="3" t="s">
        <v>21</v>
      </c>
      <c r="O1828" s="3">
        <f t="shared" si="28"/>
        <v>1</v>
      </c>
    </row>
    <row r="1829" spans="1:15" x14ac:dyDescent="0.25">
      <c r="A1829" s="2">
        <v>20204090299852</v>
      </c>
      <c r="B1829" s="4">
        <v>43915</v>
      </c>
      <c r="C1829" s="4">
        <v>43929</v>
      </c>
      <c r="D1829" s="2">
        <v>20203060103591</v>
      </c>
      <c r="E1829" s="4">
        <v>43920</v>
      </c>
      <c r="F1829" s="3" t="s">
        <v>37</v>
      </c>
      <c r="G1829" s="3" t="s">
        <v>3331</v>
      </c>
      <c r="H1829" s="3" t="s">
        <v>3332</v>
      </c>
      <c r="I1829" s="3" t="s">
        <v>18</v>
      </c>
      <c r="J1829" s="3">
        <v>999</v>
      </c>
      <c r="K1829" s="3" t="s">
        <v>19</v>
      </c>
      <c r="L1829" s="3" t="s">
        <v>2830</v>
      </c>
      <c r="M1829" s="3">
        <v>306</v>
      </c>
      <c r="N1829" s="3" t="s">
        <v>21</v>
      </c>
      <c r="O1829" s="3">
        <f t="shared" si="28"/>
        <v>5</v>
      </c>
    </row>
    <row r="1830" spans="1:15" x14ac:dyDescent="0.25">
      <c r="A1830" s="2">
        <v>20204090299892</v>
      </c>
      <c r="B1830" s="4">
        <v>43915</v>
      </c>
      <c r="C1830" s="4">
        <v>43929</v>
      </c>
      <c r="D1830" s="2">
        <v>20203060102701</v>
      </c>
      <c r="E1830" s="4">
        <v>43917</v>
      </c>
      <c r="F1830" s="3" t="s">
        <v>37</v>
      </c>
      <c r="G1830" s="3" t="s">
        <v>3333</v>
      </c>
      <c r="H1830" s="3" t="s">
        <v>3334</v>
      </c>
      <c r="I1830" s="3" t="s">
        <v>18</v>
      </c>
      <c r="J1830" s="3">
        <v>999</v>
      </c>
      <c r="K1830" s="3" t="s">
        <v>19</v>
      </c>
      <c r="L1830" s="3" t="s">
        <v>2830</v>
      </c>
      <c r="M1830" s="3">
        <v>306</v>
      </c>
      <c r="N1830" s="3" t="s">
        <v>21</v>
      </c>
      <c r="O1830" s="3">
        <f t="shared" si="28"/>
        <v>2</v>
      </c>
    </row>
    <row r="1831" spans="1:15" x14ac:dyDescent="0.25">
      <c r="A1831" s="2">
        <v>20204090299902</v>
      </c>
      <c r="B1831" s="4">
        <v>43915</v>
      </c>
      <c r="C1831" s="4">
        <v>43936</v>
      </c>
      <c r="D1831" s="2">
        <v>20203050106801</v>
      </c>
      <c r="E1831" s="4">
        <v>43923</v>
      </c>
      <c r="F1831" s="3" t="s">
        <v>22</v>
      </c>
      <c r="G1831" s="3" t="s">
        <v>3335</v>
      </c>
      <c r="H1831" s="3" t="s">
        <v>3336</v>
      </c>
      <c r="I1831" s="3" t="s">
        <v>18</v>
      </c>
      <c r="J1831" s="3">
        <v>999</v>
      </c>
      <c r="K1831" s="3" t="s">
        <v>19</v>
      </c>
      <c r="L1831" s="3" t="s">
        <v>179</v>
      </c>
      <c r="M1831" s="3">
        <v>305</v>
      </c>
      <c r="N1831" s="3" t="s">
        <v>21</v>
      </c>
      <c r="O1831" s="3">
        <f t="shared" si="28"/>
        <v>8</v>
      </c>
    </row>
    <row r="1832" spans="1:15" x14ac:dyDescent="0.25">
      <c r="A1832" s="2">
        <v>20204090299912</v>
      </c>
      <c r="B1832" s="4">
        <v>43915</v>
      </c>
      <c r="C1832" s="4">
        <v>43936</v>
      </c>
      <c r="D1832" s="2">
        <v>20203060103921</v>
      </c>
      <c r="E1832" s="4">
        <v>43920</v>
      </c>
      <c r="F1832" s="3" t="s">
        <v>22</v>
      </c>
      <c r="G1832" s="3" t="s">
        <v>15</v>
      </c>
      <c r="H1832" s="3" t="s">
        <v>3337</v>
      </c>
      <c r="I1832" s="3" t="s">
        <v>18</v>
      </c>
      <c r="J1832" s="3">
        <v>999</v>
      </c>
      <c r="K1832" s="3" t="s">
        <v>19</v>
      </c>
      <c r="L1832" s="3" t="s">
        <v>316</v>
      </c>
      <c r="M1832" s="3">
        <v>306</v>
      </c>
      <c r="N1832" s="3" t="s">
        <v>21</v>
      </c>
      <c r="O1832" s="3">
        <f t="shared" si="28"/>
        <v>5</v>
      </c>
    </row>
    <row r="1833" spans="1:15" x14ac:dyDescent="0.25">
      <c r="A1833" s="2">
        <v>20204090300322</v>
      </c>
      <c r="B1833" s="4">
        <v>43915</v>
      </c>
      <c r="C1833" s="4">
        <v>43929</v>
      </c>
      <c r="D1833" s="2">
        <v>20203000104421</v>
      </c>
      <c r="E1833" s="4">
        <v>43921</v>
      </c>
      <c r="F1833" s="3" t="s">
        <v>30</v>
      </c>
      <c r="G1833" s="3" t="s">
        <v>3338</v>
      </c>
      <c r="H1833" s="3" t="s">
        <v>3339</v>
      </c>
      <c r="I1833" s="3" t="s">
        <v>18</v>
      </c>
      <c r="J1833" s="3">
        <v>999</v>
      </c>
      <c r="K1833" s="3" t="s">
        <v>19</v>
      </c>
      <c r="L1833" s="3" t="s">
        <v>370</v>
      </c>
      <c r="M1833" s="3">
        <v>300</v>
      </c>
      <c r="N1833" s="3" t="s">
        <v>21</v>
      </c>
      <c r="O1833" s="3">
        <f t="shared" si="28"/>
        <v>6</v>
      </c>
    </row>
    <row r="1834" spans="1:15" x14ac:dyDescent="0.25">
      <c r="A1834" s="2">
        <v>20204090300412</v>
      </c>
      <c r="B1834" s="4">
        <v>43915</v>
      </c>
      <c r="C1834" s="4">
        <v>43929</v>
      </c>
      <c r="D1834" s="2">
        <v>20203110104721</v>
      </c>
      <c r="E1834" s="4">
        <v>43921</v>
      </c>
      <c r="F1834" s="3" t="s">
        <v>30</v>
      </c>
      <c r="G1834" s="3" t="s">
        <v>3340</v>
      </c>
      <c r="H1834" s="3" t="s">
        <v>294</v>
      </c>
      <c r="I1834" s="3" t="s">
        <v>18</v>
      </c>
      <c r="J1834" s="3">
        <v>311</v>
      </c>
      <c r="K1834" s="3" t="s">
        <v>3296</v>
      </c>
      <c r="L1834" s="3" t="s">
        <v>799</v>
      </c>
      <c r="M1834" s="3">
        <v>311</v>
      </c>
      <c r="N1834" s="3"/>
      <c r="O1834" s="3">
        <f t="shared" si="28"/>
        <v>6</v>
      </c>
    </row>
    <row r="1835" spans="1:15" x14ac:dyDescent="0.25">
      <c r="A1835" s="2">
        <v>20204090300762</v>
      </c>
      <c r="B1835" s="4">
        <v>43915</v>
      </c>
      <c r="C1835" s="4">
        <v>44005</v>
      </c>
      <c r="D1835" s="2" t="s">
        <v>3341</v>
      </c>
      <c r="E1835" s="3" t="s">
        <v>17</v>
      </c>
      <c r="F1835" s="3" t="s">
        <v>120</v>
      </c>
      <c r="G1835" s="3" t="s">
        <v>3342</v>
      </c>
      <c r="H1835" s="3" t="s">
        <v>3343</v>
      </c>
      <c r="I1835" s="3" t="s">
        <v>418</v>
      </c>
      <c r="J1835" s="3">
        <v>311</v>
      </c>
      <c r="K1835" s="3" t="s">
        <v>2565</v>
      </c>
      <c r="L1835" s="3" t="s">
        <v>2566</v>
      </c>
      <c r="M1835" s="3">
        <v>311</v>
      </c>
      <c r="N1835" s="3"/>
      <c r="O1835" s="3" t="str">
        <f t="shared" si="28"/>
        <v>-</v>
      </c>
    </row>
    <row r="1836" spans="1:15" x14ac:dyDescent="0.25">
      <c r="A1836" s="2">
        <v>20204090300812</v>
      </c>
      <c r="B1836" s="4">
        <v>43915</v>
      </c>
      <c r="C1836" s="4">
        <v>43936</v>
      </c>
      <c r="D1836" s="2"/>
      <c r="E1836" s="3" t="s">
        <v>17</v>
      </c>
      <c r="F1836" s="3" t="s">
        <v>22</v>
      </c>
      <c r="G1836" s="3" t="s">
        <v>15</v>
      </c>
      <c r="H1836" s="3" t="s">
        <v>3344</v>
      </c>
      <c r="I1836" s="3" t="s">
        <v>418</v>
      </c>
      <c r="J1836" s="3">
        <v>605</v>
      </c>
      <c r="K1836" s="3" t="s">
        <v>3345</v>
      </c>
      <c r="L1836" s="3" t="s">
        <v>3028</v>
      </c>
      <c r="M1836" s="3">
        <v>605</v>
      </c>
      <c r="N1836" s="3"/>
      <c r="O1836" s="3" t="str">
        <f t="shared" si="28"/>
        <v>-</v>
      </c>
    </row>
    <row r="1837" spans="1:15" x14ac:dyDescent="0.25">
      <c r="A1837" s="2">
        <v>20204090300862</v>
      </c>
      <c r="B1837" s="4">
        <v>43915</v>
      </c>
      <c r="C1837" s="4">
        <v>43936</v>
      </c>
      <c r="D1837" s="2">
        <v>20205000100931</v>
      </c>
      <c r="E1837" s="4">
        <v>43916</v>
      </c>
      <c r="F1837" s="3" t="s">
        <v>14</v>
      </c>
      <c r="G1837" s="3" t="s">
        <v>3346</v>
      </c>
      <c r="H1837" s="3" t="s">
        <v>3347</v>
      </c>
      <c r="I1837" s="3" t="s">
        <v>18</v>
      </c>
      <c r="J1837" s="3">
        <v>999</v>
      </c>
      <c r="K1837" s="3" t="s">
        <v>19</v>
      </c>
      <c r="L1837" s="3" t="s">
        <v>738</v>
      </c>
      <c r="M1837" s="3">
        <v>500</v>
      </c>
      <c r="N1837" s="3" t="s">
        <v>21</v>
      </c>
      <c r="O1837" s="3">
        <f t="shared" si="28"/>
        <v>1</v>
      </c>
    </row>
    <row r="1838" spans="1:15" x14ac:dyDescent="0.25">
      <c r="A1838" s="2">
        <v>20204090300872</v>
      </c>
      <c r="B1838" s="4">
        <v>43915</v>
      </c>
      <c r="C1838" s="4">
        <v>43936</v>
      </c>
      <c r="D1838" s="2">
        <v>20203050103461</v>
      </c>
      <c r="E1838" s="4">
        <v>43920</v>
      </c>
      <c r="F1838" s="3" t="s">
        <v>22</v>
      </c>
      <c r="G1838" s="3" t="s">
        <v>15</v>
      </c>
      <c r="H1838" s="3" t="s">
        <v>3344</v>
      </c>
      <c r="I1838" s="3" t="s">
        <v>18</v>
      </c>
      <c r="J1838" s="3">
        <v>999</v>
      </c>
      <c r="K1838" s="3" t="s">
        <v>19</v>
      </c>
      <c r="L1838" s="3" t="s">
        <v>328</v>
      </c>
      <c r="M1838" s="3">
        <v>305</v>
      </c>
      <c r="N1838" s="3" t="s">
        <v>21</v>
      </c>
      <c r="O1838" s="3">
        <f t="shared" si="28"/>
        <v>5</v>
      </c>
    </row>
    <row r="1839" spans="1:15" x14ac:dyDescent="0.25">
      <c r="A1839" s="2">
        <v>20204090300902</v>
      </c>
      <c r="B1839" s="4">
        <v>43915</v>
      </c>
      <c r="C1839" s="4">
        <v>43936</v>
      </c>
      <c r="D1839" s="2"/>
      <c r="E1839" s="3" t="s">
        <v>17</v>
      </c>
      <c r="F1839" s="3" t="s">
        <v>22</v>
      </c>
      <c r="G1839" s="3" t="s">
        <v>15</v>
      </c>
      <c r="H1839" s="3" t="s">
        <v>3344</v>
      </c>
      <c r="I1839" s="3" t="s">
        <v>418</v>
      </c>
      <c r="J1839" s="3">
        <v>605</v>
      </c>
      <c r="K1839" s="3" t="s">
        <v>3345</v>
      </c>
      <c r="L1839" s="3" t="s">
        <v>3028</v>
      </c>
      <c r="M1839" s="3">
        <v>605</v>
      </c>
      <c r="N1839" s="3"/>
      <c r="O1839" s="3" t="str">
        <f t="shared" si="28"/>
        <v>-</v>
      </c>
    </row>
    <row r="1840" spans="1:15" x14ac:dyDescent="0.25">
      <c r="A1840" s="2">
        <v>20204090301092</v>
      </c>
      <c r="B1840" s="4">
        <v>43915</v>
      </c>
      <c r="C1840" s="4">
        <v>43929</v>
      </c>
      <c r="D1840" s="2">
        <v>20203060102541</v>
      </c>
      <c r="E1840" s="4">
        <v>43917</v>
      </c>
      <c r="F1840" s="3" t="s">
        <v>106</v>
      </c>
      <c r="G1840" s="3" t="s">
        <v>3348</v>
      </c>
      <c r="H1840" s="3" t="s">
        <v>3349</v>
      </c>
      <c r="I1840" s="3" t="s">
        <v>18</v>
      </c>
      <c r="J1840" s="3">
        <v>306</v>
      </c>
      <c r="K1840" s="3" t="s">
        <v>3170</v>
      </c>
      <c r="L1840" s="3" t="s">
        <v>2892</v>
      </c>
      <c r="M1840" s="3">
        <v>306</v>
      </c>
      <c r="N1840" s="3"/>
      <c r="O1840" s="3">
        <f t="shared" si="28"/>
        <v>2</v>
      </c>
    </row>
    <row r="1841" spans="1:15" x14ac:dyDescent="0.25">
      <c r="A1841" s="2">
        <v>20204090301112</v>
      </c>
      <c r="B1841" s="4">
        <v>43915</v>
      </c>
      <c r="C1841" s="4">
        <v>43936</v>
      </c>
      <c r="D1841" s="2">
        <v>20205000104981</v>
      </c>
      <c r="E1841" s="4">
        <v>43922</v>
      </c>
      <c r="F1841" s="3" t="s">
        <v>14</v>
      </c>
      <c r="G1841" s="3" t="s">
        <v>3350</v>
      </c>
      <c r="H1841" s="3" t="s">
        <v>3351</v>
      </c>
      <c r="I1841" s="3" t="s">
        <v>18</v>
      </c>
      <c r="J1841" s="3">
        <v>999</v>
      </c>
      <c r="K1841" s="3" t="s">
        <v>19</v>
      </c>
      <c r="L1841" s="3" t="s">
        <v>803</v>
      </c>
      <c r="M1841" s="3">
        <v>500</v>
      </c>
      <c r="N1841" s="3" t="s">
        <v>21</v>
      </c>
      <c r="O1841" s="3">
        <f t="shared" si="28"/>
        <v>7</v>
      </c>
    </row>
    <row r="1842" spans="1:15" x14ac:dyDescent="0.25">
      <c r="A1842" s="2">
        <v>20204090301152</v>
      </c>
      <c r="B1842" s="4">
        <v>43915</v>
      </c>
      <c r="C1842" s="4">
        <v>43936</v>
      </c>
      <c r="D1842" s="2">
        <v>20203050100671</v>
      </c>
      <c r="E1842" s="4">
        <v>43916</v>
      </c>
      <c r="F1842" s="3" t="s">
        <v>22</v>
      </c>
      <c r="G1842" s="3" t="s">
        <v>3352</v>
      </c>
      <c r="H1842" s="3" t="s">
        <v>3353</v>
      </c>
      <c r="I1842" s="3" t="s">
        <v>18</v>
      </c>
      <c r="J1842" s="3">
        <v>999</v>
      </c>
      <c r="K1842" s="3" t="s">
        <v>19</v>
      </c>
      <c r="L1842" s="3" t="s">
        <v>32</v>
      </c>
      <c r="M1842" s="3">
        <v>305</v>
      </c>
      <c r="N1842" s="3" t="s">
        <v>21</v>
      </c>
      <c r="O1842" s="3">
        <f t="shared" si="28"/>
        <v>1</v>
      </c>
    </row>
    <row r="1843" spans="1:15" x14ac:dyDescent="0.25">
      <c r="A1843" s="2">
        <v>20204090301322</v>
      </c>
      <c r="B1843" s="4">
        <v>43915</v>
      </c>
      <c r="C1843" s="4">
        <v>44005</v>
      </c>
      <c r="D1843" s="2" t="s">
        <v>3354</v>
      </c>
      <c r="E1843" s="3" t="s">
        <v>17</v>
      </c>
      <c r="F1843" s="3" t="s">
        <v>120</v>
      </c>
      <c r="G1843" s="3" t="s">
        <v>3355</v>
      </c>
      <c r="H1843" s="3" t="s">
        <v>375</v>
      </c>
      <c r="I1843" s="3" t="s">
        <v>418</v>
      </c>
      <c r="J1843" s="3">
        <v>500</v>
      </c>
      <c r="K1843" s="3" t="s">
        <v>1562</v>
      </c>
      <c r="L1843" s="3" t="s">
        <v>499</v>
      </c>
      <c r="M1843" s="3">
        <v>500</v>
      </c>
      <c r="N1843" s="3"/>
      <c r="O1843" s="3" t="str">
        <f t="shared" si="28"/>
        <v>-</v>
      </c>
    </row>
    <row r="1844" spans="1:15" x14ac:dyDescent="0.25">
      <c r="A1844" s="2">
        <v>20204090301652</v>
      </c>
      <c r="B1844" s="4">
        <v>43915</v>
      </c>
      <c r="C1844" s="4">
        <v>43936</v>
      </c>
      <c r="D1844" s="2">
        <v>20205000101111</v>
      </c>
      <c r="E1844" s="4">
        <v>43916</v>
      </c>
      <c r="F1844" s="3" t="s">
        <v>33</v>
      </c>
      <c r="G1844" s="3" t="s">
        <v>3356</v>
      </c>
      <c r="H1844" s="3" t="s">
        <v>917</v>
      </c>
      <c r="I1844" s="3" t="s">
        <v>18</v>
      </c>
      <c r="J1844" s="3">
        <v>999</v>
      </c>
      <c r="K1844" s="3" t="s">
        <v>19</v>
      </c>
      <c r="L1844" s="3" t="s">
        <v>738</v>
      </c>
      <c r="M1844" s="3">
        <v>500</v>
      </c>
      <c r="N1844" s="3" t="s">
        <v>21</v>
      </c>
      <c r="O1844" s="3">
        <f t="shared" si="28"/>
        <v>1</v>
      </c>
    </row>
    <row r="1845" spans="1:15" x14ac:dyDescent="0.25">
      <c r="A1845" s="2">
        <v>20204090301952</v>
      </c>
      <c r="B1845" s="4">
        <v>43916</v>
      </c>
      <c r="C1845" s="4">
        <v>43930</v>
      </c>
      <c r="D1845" s="2"/>
      <c r="E1845" s="3" t="s">
        <v>17</v>
      </c>
      <c r="F1845" s="3" t="s">
        <v>37</v>
      </c>
      <c r="G1845" s="3" t="s">
        <v>3357</v>
      </c>
      <c r="H1845" s="3" t="s">
        <v>283</v>
      </c>
      <c r="I1845" s="3" t="s">
        <v>28</v>
      </c>
      <c r="J1845" s="3">
        <v>401</v>
      </c>
      <c r="K1845" s="3" t="s">
        <v>3358</v>
      </c>
      <c r="L1845" s="3" t="s">
        <v>284</v>
      </c>
      <c r="M1845" s="3">
        <v>401</v>
      </c>
      <c r="N1845" s="3"/>
      <c r="O1845" s="3" t="str">
        <f t="shared" si="28"/>
        <v>-</v>
      </c>
    </row>
    <row r="1846" spans="1:15" x14ac:dyDescent="0.25">
      <c r="A1846" s="2">
        <v>20204090301962</v>
      </c>
      <c r="B1846" s="4">
        <v>43916</v>
      </c>
      <c r="C1846" s="4">
        <v>43937</v>
      </c>
      <c r="D1846" s="2"/>
      <c r="E1846" s="3" t="s">
        <v>17</v>
      </c>
      <c r="F1846" s="3" t="s">
        <v>22</v>
      </c>
      <c r="G1846" s="3" t="s">
        <v>3359</v>
      </c>
      <c r="H1846" s="3" t="s">
        <v>3360</v>
      </c>
      <c r="I1846" s="3" t="s">
        <v>418</v>
      </c>
      <c r="J1846" s="3">
        <v>307</v>
      </c>
      <c r="K1846" s="3" t="s">
        <v>3361</v>
      </c>
      <c r="L1846" s="3" t="s">
        <v>17</v>
      </c>
      <c r="M1846" s="3" t="s">
        <v>17</v>
      </c>
      <c r="N1846" s="3"/>
      <c r="O1846" s="3" t="str">
        <f t="shared" si="28"/>
        <v>-</v>
      </c>
    </row>
    <row r="1847" spans="1:15" x14ac:dyDescent="0.25">
      <c r="A1847" s="2">
        <v>20204090301992</v>
      </c>
      <c r="B1847" s="4">
        <v>43916</v>
      </c>
      <c r="C1847" s="4">
        <v>43930</v>
      </c>
      <c r="D1847" s="2">
        <v>20203050107271</v>
      </c>
      <c r="E1847" s="4">
        <v>43924</v>
      </c>
      <c r="F1847" s="3" t="s">
        <v>37</v>
      </c>
      <c r="G1847" s="3" t="s">
        <v>3362</v>
      </c>
      <c r="H1847" s="3" t="s">
        <v>3363</v>
      </c>
      <c r="I1847" s="3" t="s">
        <v>18</v>
      </c>
      <c r="J1847" s="3">
        <v>999</v>
      </c>
      <c r="K1847" s="3" t="s">
        <v>19</v>
      </c>
      <c r="L1847" s="3" t="s">
        <v>32</v>
      </c>
      <c r="M1847" s="3">
        <v>305</v>
      </c>
      <c r="N1847" s="3" t="s">
        <v>21</v>
      </c>
      <c r="O1847" s="3">
        <f t="shared" si="28"/>
        <v>8</v>
      </c>
    </row>
    <row r="1848" spans="1:15" x14ac:dyDescent="0.25">
      <c r="A1848" s="2">
        <v>20204090302012</v>
      </c>
      <c r="B1848" s="4">
        <v>43916</v>
      </c>
      <c r="C1848" s="4">
        <v>43937</v>
      </c>
      <c r="D1848" s="2">
        <v>20205000108981</v>
      </c>
      <c r="E1848" s="4">
        <v>43927</v>
      </c>
      <c r="F1848" s="3" t="s">
        <v>22</v>
      </c>
      <c r="G1848" s="3" t="s">
        <v>3364</v>
      </c>
      <c r="H1848" s="3" t="s">
        <v>3365</v>
      </c>
      <c r="I1848" s="3" t="s">
        <v>18</v>
      </c>
      <c r="J1848" s="3">
        <v>999</v>
      </c>
      <c r="K1848" s="3" t="s">
        <v>19</v>
      </c>
      <c r="L1848" s="3" t="s">
        <v>153</v>
      </c>
      <c r="M1848" s="3">
        <v>500</v>
      </c>
      <c r="N1848" s="3" t="s">
        <v>21</v>
      </c>
      <c r="O1848" s="3">
        <f t="shared" si="28"/>
        <v>11</v>
      </c>
    </row>
    <row r="1849" spans="1:15" x14ac:dyDescent="0.25">
      <c r="A1849" s="2">
        <v>20204090302032</v>
      </c>
      <c r="B1849" s="4">
        <v>43916</v>
      </c>
      <c r="C1849" s="4">
        <v>43930</v>
      </c>
      <c r="D1849" s="2">
        <v>20205000107581</v>
      </c>
      <c r="E1849" s="4">
        <v>43924</v>
      </c>
      <c r="F1849" s="3" t="s">
        <v>89</v>
      </c>
      <c r="G1849" s="3" t="s">
        <v>3366</v>
      </c>
      <c r="H1849" s="3" t="s">
        <v>3367</v>
      </c>
      <c r="I1849" s="3" t="s">
        <v>18</v>
      </c>
      <c r="J1849" s="3">
        <v>999</v>
      </c>
      <c r="K1849" s="3" t="s">
        <v>19</v>
      </c>
      <c r="L1849" s="3" t="s">
        <v>2207</v>
      </c>
      <c r="M1849" s="3">
        <v>500</v>
      </c>
      <c r="N1849" s="3" t="s">
        <v>21</v>
      </c>
      <c r="O1849" s="3">
        <f t="shared" si="28"/>
        <v>8</v>
      </c>
    </row>
    <row r="1850" spans="1:15" x14ac:dyDescent="0.25">
      <c r="A1850" s="2">
        <v>20204090302062</v>
      </c>
      <c r="B1850" s="4">
        <v>43916</v>
      </c>
      <c r="C1850" s="4">
        <v>43930</v>
      </c>
      <c r="D1850" s="2">
        <v>20203040102261</v>
      </c>
      <c r="E1850" s="4">
        <v>43917</v>
      </c>
      <c r="F1850" s="3" t="s">
        <v>30</v>
      </c>
      <c r="G1850" s="3" t="s">
        <v>15</v>
      </c>
      <c r="H1850" s="3" t="s">
        <v>3368</v>
      </c>
      <c r="I1850" s="3" t="s">
        <v>18</v>
      </c>
      <c r="J1850" s="3">
        <v>999</v>
      </c>
      <c r="K1850" s="3" t="s">
        <v>19</v>
      </c>
      <c r="L1850" s="3" t="s">
        <v>1495</v>
      </c>
      <c r="M1850" s="3">
        <v>304</v>
      </c>
      <c r="N1850" s="3" t="s">
        <v>21</v>
      </c>
      <c r="O1850" s="3">
        <f t="shared" si="28"/>
        <v>1</v>
      </c>
    </row>
    <row r="1851" spans="1:15" x14ac:dyDescent="0.25">
      <c r="A1851" s="2">
        <v>20204090302072</v>
      </c>
      <c r="B1851" s="4">
        <v>43916</v>
      </c>
      <c r="C1851" s="4">
        <v>43937</v>
      </c>
      <c r="D1851" s="2"/>
      <c r="E1851" s="3" t="s">
        <v>17</v>
      </c>
      <c r="F1851" s="3" t="s">
        <v>22</v>
      </c>
      <c r="G1851" s="3" t="s">
        <v>3369</v>
      </c>
      <c r="H1851" s="3" t="s">
        <v>2849</v>
      </c>
      <c r="I1851" s="3" t="s">
        <v>418</v>
      </c>
      <c r="J1851" s="3">
        <v>999</v>
      </c>
      <c r="K1851" s="3" t="s">
        <v>19</v>
      </c>
      <c r="L1851" s="3" t="s">
        <v>182</v>
      </c>
      <c r="M1851" s="3">
        <v>304</v>
      </c>
      <c r="N1851" s="3" t="s">
        <v>21</v>
      </c>
      <c r="O1851" s="3" t="str">
        <f t="shared" si="28"/>
        <v>-</v>
      </c>
    </row>
    <row r="1852" spans="1:15" x14ac:dyDescent="0.25">
      <c r="A1852" s="2">
        <v>20204090302092</v>
      </c>
      <c r="B1852" s="4">
        <v>43916</v>
      </c>
      <c r="C1852" s="4">
        <v>43937</v>
      </c>
      <c r="D1852" s="2">
        <v>20203090104911</v>
      </c>
      <c r="E1852" s="4">
        <v>43922</v>
      </c>
      <c r="F1852" s="3" t="s">
        <v>77</v>
      </c>
      <c r="G1852" s="3" t="s">
        <v>3370</v>
      </c>
      <c r="H1852" s="3" t="s">
        <v>3371</v>
      </c>
      <c r="I1852" s="3" t="s">
        <v>18</v>
      </c>
      <c r="J1852" s="3">
        <v>309</v>
      </c>
      <c r="K1852" s="3" t="s">
        <v>3248</v>
      </c>
      <c r="L1852" s="3" t="s">
        <v>3249</v>
      </c>
      <c r="M1852" s="3">
        <v>309</v>
      </c>
      <c r="N1852" s="3"/>
      <c r="O1852" s="3">
        <f t="shared" si="28"/>
        <v>6</v>
      </c>
    </row>
    <row r="1853" spans="1:15" x14ac:dyDescent="0.25">
      <c r="A1853" s="2">
        <v>20204090302122</v>
      </c>
      <c r="B1853" s="4">
        <v>43916</v>
      </c>
      <c r="C1853" s="4">
        <v>43937</v>
      </c>
      <c r="D1853" s="2"/>
      <c r="E1853" s="3" t="s">
        <v>17</v>
      </c>
      <c r="F1853" s="3" t="s">
        <v>14</v>
      </c>
      <c r="G1853" s="3" t="s">
        <v>3372</v>
      </c>
      <c r="H1853" s="3" t="s">
        <v>3373</v>
      </c>
      <c r="I1853" s="3" t="s">
        <v>418</v>
      </c>
      <c r="J1853" s="3">
        <v>500</v>
      </c>
      <c r="K1853" s="3" t="s">
        <v>206</v>
      </c>
      <c r="L1853" s="3" t="s">
        <v>1111</v>
      </c>
      <c r="M1853" s="3">
        <v>500</v>
      </c>
      <c r="N1853" s="3"/>
      <c r="O1853" s="3" t="str">
        <f t="shared" si="28"/>
        <v>-</v>
      </c>
    </row>
    <row r="1854" spans="1:15" x14ac:dyDescent="0.25">
      <c r="A1854" s="2">
        <v>20204090302162</v>
      </c>
      <c r="B1854" s="4">
        <v>43916</v>
      </c>
      <c r="C1854" s="4">
        <v>44006</v>
      </c>
      <c r="D1854" s="2" t="s">
        <v>3374</v>
      </c>
      <c r="E1854" s="3" t="s">
        <v>17</v>
      </c>
      <c r="F1854" s="3" t="s">
        <v>120</v>
      </c>
      <c r="G1854" s="3" t="s">
        <v>15</v>
      </c>
      <c r="H1854" s="3" t="s">
        <v>3375</v>
      </c>
      <c r="I1854" s="3" t="s">
        <v>418</v>
      </c>
      <c r="J1854" s="3">
        <v>500</v>
      </c>
      <c r="K1854" s="3" t="s">
        <v>206</v>
      </c>
      <c r="L1854" s="3" t="s">
        <v>472</v>
      </c>
      <c r="M1854" s="3">
        <v>500</v>
      </c>
      <c r="N1854" s="3"/>
      <c r="O1854" s="3" t="str">
        <f t="shared" si="28"/>
        <v>-</v>
      </c>
    </row>
    <row r="1855" spans="1:15" x14ac:dyDescent="0.25">
      <c r="A1855" s="2">
        <v>20204090302172</v>
      </c>
      <c r="B1855" s="4">
        <v>43916</v>
      </c>
      <c r="C1855" s="4">
        <v>43937</v>
      </c>
      <c r="D1855" s="2">
        <v>20204090103531</v>
      </c>
      <c r="E1855" s="4">
        <v>43920</v>
      </c>
      <c r="F1855" s="3" t="s">
        <v>33</v>
      </c>
      <c r="G1855" s="3" t="s">
        <v>3376</v>
      </c>
      <c r="H1855" s="3" t="s">
        <v>864</v>
      </c>
      <c r="I1855" s="3" t="s">
        <v>18</v>
      </c>
      <c r="J1855" s="3">
        <v>999</v>
      </c>
      <c r="K1855" s="3" t="s">
        <v>19</v>
      </c>
      <c r="L1855" s="3" t="s">
        <v>1003</v>
      </c>
      <c r="M1855" s="3">
        <v>409</v>
      </c>
      <c r="N1855" s="3" t="s">
        <v>21</v>
      </c>
      <c r="O1855" s="3">
        <f t="shared" si="28"/>
        <v>4</v>
      </c>
    </row>
    <row r="1856" spans="1:15" x14ac:dyDescent="0.25">
      <c r="A1856" s="2">
        <v>20204090302252</v>
      </c>
      <c r="B1856" s="4">
        <v>43916</v>
      </c>
      <c r="C1856" s="4">
        <v>43930</v>
      </c>
      <c r="D1856" s="2"/>
      <c r="E1856" s="3" t="s">
        <v>17</v>
      </c>
      <c r="F1856" s="3" t="s">
        <v>106</v>
      </c>
      <c r="G1856" s="3" t="s">
        <v>3377</v>
      </c>
      <c r="H1856" s="3" t="s">
        <v>698</v>
      </c>
      <c r="I1856" s="3" t="s">
        <v>28</v>
      </c>
      <c r="J1856" s="3">
        <v>999</v>
      </c>
      <c r="K1856" s="3" t="s">
        <v>19</v>
      </c>
      <c r="L1856" s="3" t="s">
        <v>284</v>
      </c>
      <c r="M1856" s="3">
        <v>401</v>
      </c>
      <c r="N1856" s="3" t="s">
        <v>56</v>
      </c>
      <c r="O1856" s="3" t="str">
        <f t="shared" si="28"/>
        <v>-</v>
      </c>
    </row>
    <row r="1857" spans="1:15" x14ac:dyDescent="0.25">
      <c r="A1857" s="2">
        <v>20204090302302</v>
      </c>
      <c r="B1857" s="4">
        <v>43916</v>
      </c>
      <c r="C1857" s="4">
        <v>43930</v>
      </c>
      <c r="D1857" s="2"/>
      <c r="E1857" s="3" t="s">
        <v>17</v>
      </c>
      <c r="F1857" s="3" t="s">
        <v>106</v>
      </c>
      <c r="G1857" s="3" t="s">
        <v>3378</v>
      </c>
      <c r="H1857" s="3" t="s">
        <v>698</v>
      </c>
      <c r="I1857" s="3" t="s">
        <v>28</v>
      </c>
      <c r="J1857" s="3">
        <v>999</v>
      </c>
      <c r="K1857" s="3" t="s">
        <v>19</v>
      </c>
      <c r="L1857" s="3" t="s">
        <v>284</v>
      </c>
      <c r="M1857" s="3">
        <v>401</v>
      </c>
      <c r="N1857" s="3" t="s">
        <v>56</v>
      </c>
      <c r="O1857" s="3" t="str">
        <f t="shared" si="28"/>
        <v>-</v>
      </c>
    </row>
    <row r="1858" spans="1:15" x14ac:dyDescent="0.25">
      <c r="A1858" s="2">
        <v>20204090302422</v>
      </c>
      <c r="B1858" s="4">
        <v>43916</v>
      </c>
      <c r="C1858" s="4">
        <v>43937</v>
      </c>
      <c r="D1858" s="2"/>
      <c r="E1858" s="3" t="s">
        <v>17</v>
      </c>
      <c r="F1858" s="3" t="s">
        <v>14</v>
      </c>
      <c r="G1858" s="3" t="s">
        <v>3379</v>
      </c>
      <c r="H1858" s="3" t="s">
        <v>2144</v>
      </c>
      <c r="I1858" s="3" t="s">
        <v>418</v>
      </c>
      <c r="J1858" s="3">
        <v>999</v>
      </c>
      <c r="K1858" s="3" t="s">
        <v>19</v>
      </c>
      <c r="L1858" s="3" t="s">
        <v>918</v>
      </c>
      <c r="M1858" s="3">
        <v>606</v>
      </c>
      <c r="N1858" s="3" t="s">
        <v>21</v>
      </c>
      <c r="O1858" s="3" t="str">
        <f t="shared" si="28"/>
        <v>-</v>
      </c>
    </row>
    <row r="1859" spans="1:15" x14ac:dyDescent="0.25">
      <c r="A1859" s="2">
        <v>20204090302462</v>
      </c>
      <c r="B1859" s="4">
        <v>43916</v>
      </c>
      <c r="C1859" s="4">
        <v>43930</v>
      </c>
      <c r="D1859" s="2"/>
      <c r="E1859" s="3" t="s">
        <v>17</v>
      </c>
      <c r="F1859" s="3" t="s">
        <v>106</v>
      </c>
      <c r="G1859" s="3" t="s">
        <v>3380</v>
      </c>
      <c r="H1859" s="3" t="s">
        <v>698</v>
      </c>
      <c r="I1859" s="3" t="s">
        <v>28</v>
      </c>
      <c r="J1859" s="3">
        <v>999</v>
      </c>
      <c r="K1859" s="3" t="s">
        <v>19</v>
      </c>
      <c r="L1859" s="3" t="s">
        <v>284</v>
      </c>
      <c r="M1859" s="3">
        <v>401</v>
      </c>
      <c r="N1859" s="3" t="s">
        <v>56</v>
      </c>
      <c r="O1859" s="3" t="str">
        <f t="shared" si="28"/>
        <v>-</v>
      </c>
    </row>
    <row r="1860" spans="1:15" x14ac:dyDescent="0.25">
      <c r="A1860" s="2">
        <v>20204090302502</v>
      </c>
      <c r="B1860" s="4">
        <v>43916</v>
      </c>
      <c r="C1860" s="4">
        <v>43937</v>
      </c>
      <c r="D1860" s="2">
        <v>20205000107051</v>
      </c>
      <c r="E1860" s="4">
        <v>43923</v>
      </c>
      <c r="F1860" s="3" t="s">
        <v>14</v>
      </c>
      <c r="G1860" s="3" t="s">
        <v>15</v>
      </c>
      <c r="H1860" s="3" t="s">
        <v>3056</v>
      </c>
      <c r="I1860" s="3" t="s">
        <v>18</v>
      </c>
      <c r="J1860" s="3">
        <v>999</v>
      </c>
      <c r="K1860" s="3" t="s">
        <v>19</v>
      </c>
      <c r="L1860" s="3" t="s">
        <v>312</v>
      </c>
      <c r="M1860" s="3">
        <v>500</v>
      </c>
      <c r="N1860" s="3" t="s">
        <v>21</v>
      </c>
      <c r="O1860" s="3">
        <f t="shared" si="28"/>
        <v>7</v>
      </c>
    </row>
    <row r="1861" spans="1:15" x14ac:dyDescent="0.25">
      <c r="A1861" s="2">
        <v>20204090302552</v>
      </c>
      <c r="B1861" s="4">
        <v>43916</v>
      </c>
      <c r="C1861" s="4">
        <v>44006</v>
      </c>
      <c r="D1861" s="2"/>
      <c r="E1861" s="3" t="s">
        <v>17</v>
      </c>
      <c r="F1861" s="3" t="s">
        <v>120</v>
      </c>
      <c r="G1861" s="3" t="s">
        <v>3381</v>
      </c>
      <c r="H1861" s="3" t="s">
        <v>3382</v>
      </c>
      <c r="I1861" s="3" t="s">
        <v>418</v>
      </c>
      <c r="J1861" s="3">
        <v>303</v>
      </c>
      <c r="K1861" s="3" t="s">
        <v>3227</v>
      </c>
      <c r="L1861" s="3" t="s">
        <v>127</v>
      </c>
      <c r="M1861" s="3">
        <v>303</v>
      </c>
      <c r="N1861" s="3"/>
      <c r="O1861" s="3" t="str">
        <f t="shared" ref="O1861:O1918" si="29">IFERROR(E1861-B1861,"-")</f>
        <v>-</v>
      </c>
    </row>
    <row r="1862" spans="1:15" x14ac:dyDescent="0.25">
      <c r="A1862" s="2">
        <v>20204090302572</v>
      </c>
      <c r="B1862" s="4">
        <v>43916</v>
      </c>
      <c r="C1862" s="4">
        <v>43930</v>
      </c>
      <c r="D1862" s="2">
        <v>20203030106111</v>
      </c>
      <c r="E1862" s="4">
        <v>43922</v>
      </c>
      <c r="F1862" s="3" t="s">
        <v>37</v>
      </c>
      <c r="G1862" s="3" t="s">
        <v>3383</v>
      </c>
      <c r="H1862" s="3" t="s">
        <v>3384</v>
      </c>
      <c r="I1862" s="3" t="s">
        <v>18</v>
      </c>
      <c r="J1862" s="3">
        <v>999</v>
      </c>
      <c r="K1862" s="3" t="s">
        <v>19</v>
      </c>
      <c r="L1862" s="3" t="s">
        <v>127</v>
      </c>
      <c r="M1862" s="3">
        <v>303</v>
      </c>
      <c r="N1862" s="3" t="s">
        <v>21</v>
      </c>
      <c r="O1862" s="3">
        <f t="shared" si="29"/>
        <v>6</v>
      </c>
    </row>
    <row r="1863" spans="1:15" x14ac:dyDescent="0.25">
      <c r="A1863" s="2">
        <v>20204090302582</v>
      </c>
      <c r="B1863" s="4">
        <v>43916</v>
      </c>
      <c r="C1863" s="4">
        <v>43921</v>
      </c>
      <c r="D1863" s="2"/>
      <c r="E1863" s="3" t="s">
        <v>17</v>
      </c>
      <c r="F1863" s="3" t="s">
        <v>430</v>
      </c>
      <c r="G1863" s="3" t="s">
        <v>3385</v>
      </c>
      <c r="H1863" s="3" t="s">
        <v>1628</v>
      </c>
      <c r="I1863" s="3" t="s">
        <v>28</v>
      </c>
      <c r="J1863" s="3">
        <v>701</v>
      </c>
      <c r="K1863" s="3" t="s">
        <v>1743</v>
      </c>
      <c r="L1863" s="3" t="s">
        <v>55</v>
      </c>
      <c r="M1863" s="3">
        <v>701</v>
      </c>
      <c r="N1863" s="3"/>
      <c r="O1863" s="3" t="str">
        <f t="shared" si="29"/>
        <v>-</v>
      </c>
    </row>
    <row r="1864" spans="1:15" x14ac:dyDescent="0.25">
      <c r="A1864" s="2">
        <v>20204090302592</v>
      </c>
      <c r="B1864" s="4">
        <v>43916</v>
      </c>
      <c r="C1864" s="4">
        <v>44006</v>
      </c>
      <c r="D1864" s="2" t="s">
        <v>3386</v>
      </c>
      <c r="E1864" s="3" t="s">
        <v>17</v>
      </c>
      <c r="F1864" s="3" t="s">
        <v>120</v>
      </c>
      <c r="G1864" s="3" t="s">
        <v>3387</v>
      </c>
      <c r="H1864" s="3" t="s">
        <v>1634</v>
      </c>
      <c r="I1864" s="3" t="s">
        <v>418</v>
      </c>
      <c r="J1864" s="3">
        <v>999</v>
      </c>
      <c r="K1864" s="3" t="s">
        <v>19</v>
      </c>
      <c r="L1864" s="3" t="s">
        <v>803</v>
      </c>
      <c r="M1864" s="3">
        <v>500</v>
      </c>
      <c r="N1864" s="3" t="s">
        <v>21</v>
      </c>
      <c r="O1864" s="3" t="str">
        <f t="shared" si="29"/>
        <v>-</v>
      </c>
    </row>
    <row r="1865" spans="1:15" x14ac:dyDescent="0.25">
      <c r="A1865" s="2">
        <v>20204090302612</v>
      </c>
      <c r="B1865" s="4">
        <v>43916</v>
      </c>
      <c r="C1865" s="4">
        <v>43937</v>
      </c>
      <c r="D1865" s="2" t="s">
        <v>3388</v>
      </c>
      <c r="E1865" s="3" t="s">
        <v>17</v>
      </c>
      <c r="F1865" s="3" t="s">
        <v>14</v>
      </c>
      <c r="G1865" s="3" t="s">
        <v>15</v>
      </c>
      <c r="H1865" s="3" t="s">
        <v>3056</v>
      </c>
      <c r="I1865" s="3" t="s">
        <v>418</v>
      </c>
      <c r="J1865" s="3">
        <v>999</v>
      </c>
      <c r="K1865" s="3" t="s">
        <v>19</v>
      </c>
      <c r="L1865" s="3" t="s">
        <v>312</v>
      </c>
      <c r="M1865" s="3">
        <v>500</v>
      </c>
      <c r="N1865" s="3" t="s">
        <v>21</v>
      </c>
      <c r="O1865" s="3" t="str">
        <f t="shared" si="29"/>
        <v>-</v>
      </c>
    </row>
    <row r="1866" spans="1:15" x14ac:dyDescent="0.25">
      <c r="A1866" s="2">
        <v>20204090303032</v>
      </c>
      <c r="B1866" s="4">
        <v>43916</v>
      </c>
      <c r="C1866" s="4">
        <v>43937</v>
      </c>
      <c r="D1866" s="2"/>
      <c r="E1866" s="3" t="s">
        <v>17</v>
      </c>
      <c r="F1866" s="3" t="s">
        <v>1340</v>
      </c>
      <c r="G1866" s="3" t="s">
        <v>3389</v>
      </c>
      <c r="H1866" s="3" t="s">
        <v>1182</v>
      </c>
      <c r="I1866" s="3" t="s">
        <v>418</v>
      </c>
      <c r="J1866" s="3">
        <v>500</v>
      </c>
      <c r="K1866" s="3" t="s">
        <v>3390</v>
      </c>
      <c r="L1866" s="3" t="s">
        <v>3391</v>
      </c>
      <c r="M1866" s="3">
        <v>500</v>
      </c>
      <c r="N1866" s="3"/>
      <c r="O1866" s="3" t="str">
        <f t="shared" si="29"/>
        <v>-</v>
      </c>
    </row>
    <row r="1867" spans="1:15" x14ac:dyDescent="0.25">
      <c r="A1867" s="2">
        <v>20204090303152</v>
      </c>
      <c r="B1867" s="4">
        <v>43916</v>
      </c>
      <c r="C1867" s="4">
        <v>43930</v>
      </c>
      <c r="D1867" s="2">
        <v>20203040102161</v>
      </c>
      <c r="E1867" s="4">
        <v>43917</v>
      </c>
      <c r="F1867" s="3" t="s">
        <v>30</v>
      </c>
      <c r="G1867" s="3" t="s">
        <v>3392</v>
      </c>
      <c r="H1867" s="3" t="s">
        <v>181</v>
      </c>
      <c r="I1867" s="3" t="s">
        <v>18</v>
      </c>
      <c r="J1867" s="3">
        <v>999</v>
      </c>
      <c r="K1867" s="3" t="s">
        <v>19</v>
      </c>
      <c r="L1867" s="3" t="s">
        <v>1217</v>
      </c>
      <c r="M1867" s="3">
        <v>304</v>
      </c>
      <c r="N1867" s="3" t="s">
        <v>21</v>
      </c>
      <c r="O1867" s="3">
        <f t="shared" si="29"/>
        <v>1</v>
      </c>
    </row>
    <row r="1868" spans="1:15" x14ac:dyDescent="0.25">
      <c r="A1868" s="2">
        <v>20204090303232</v>
      </c>
      <c r="B1868" s="4">
        <v>43916</v>
      </c>
      <c r="C1868" s="4">
        <v>43930</v>
      </c>
      <c r="D1868" s="2">
        <v>20203120109811</v>
      </c>
      <c r="E1868" s="4">
        <v>43927</v>
      </c>
      <c r="F1868" s="3" t="s">
        <v>89</v>
      </c>
      <c r="G1868" s="3" t="s">
        <v>3393</v>
      </c>
      <c r="H1868" s="3" t="s">
        <v>233</v>
      </c>
      <c r="I1868" s="3" t="s">
        <v>18</v>
      </c>
      <c r="J1868" s="3">
        <v>999</v>
      </c>
      <c r="K1868" s="3" t="s">
        <v>19</v>
      </c>
      <c r="L1868" s="3" t="s">
        <v>96</v>
      </c>
      <c r="M1868" s="3">
        <v>312</v>
      </c>
      <c r="N1868" s="3" t="s">
        <v>21</v>
      </c>
      <c r="O1868" s="3">
        <f t="shared" si="29"/>
        <v>11</v>
      </c>
    </row>
    <row r="1869" spans="1:15" x14ac:dyDescent="0.25">
      <c r="A1869" s="2">
        <v>20204090303272</v>
      </c>
      <c r="B1869" s="4">
        <v>43916</v>
      </c>
      <c r="C1869" s="4">
        <v>43937</v>
      </c>
      <c r="D1869" s="2"/>
      <c r="E1869" s="3" t="s">
        <v>17</v>
      </c>
      <c r="F1869" s="3" t="s">
        <v>22</v>
      </c>
      <c r="G1869" s="3" t="s">
        <v>3394</v>
      </c>
      <c r="H1869" s="3" t="s">
        <v>3321</v>
      </c>
      <c r="I1869" s="3" t="s">
        <v>418</v>
      </c>
      <c r="J1869" s="3">
        <v>200</v>
      </c>
      <c r="K1869" s="3" t="s">
        <v>989</v>
      </c>
      <c r="L1869" s="3" t="s">
        <v>306</v>
      </c>
      <c r="M1869" s="3">
        <v>200</v>
      </c>
      <c r="N1869" s="3"/>
      <c r="O1869" s="3" t="str">
        <f t="shared" si="29"/>
        <v>-</v>
      </c>
    </row>
    <row r="1870" spans="1:15" x14ac:dyDescent="0.25">
      <c r="A1870" s="2">
        <v>20204090303372</v>
      </c>
      <c r="B1870" s="4">
        <v>43916</v>
      </c>
      <c r="C1870" s="4">
        <v>43930</v>
      </c>
      <c r="D1870" s="2">
        <v>20203000101861</v>
      </c>
      <c r="E1870" s="4">
        <v>43917</v>
      </c>
      <c r="F1870" s="3" t="s">
        <v>106</v>
      </c>
      <c r="G1870" s="3" t="s">
        <v>3395</v>
      </c>
      <c r="H1870" s="3" t="s">
        <v>698</v>
      </c>
      <c r="I1870" s="3" t="s">
        <v>18</v>
      </c>
      <c r="J1870" s="3">
        <v>300</v>
      </c>
      <c r="K1870" s="3" t="s">
        <v>3396</v>
      </c>
      <c r="L1870" s="3" t="s">
        <v>1163</v>
      </c>
      <c r="M1870" s="3">
        <v>300</v>
      </c>
      <c r="N1870" s="3"/>
      <c r="O1870" s="3">
        <f t="shared" si="29"/>
        <v>1</v>
      </c>
    </row>
    <row r="1871" spans="1:15" x14ac:dyDescent="0.25">
      <c r="A1871" s="2">
        <v>20204090303522</v>
      </c>
      <c r="B1871" s="4">
        <v>43916</v>
      </c>
      <c r="C1871" s="4">
        <v>43930</v>
      </c>
      <c r="D1871" s="2">
        <v>20203000112991</v>
      </c>
      <c r="E1871" s="4">
        <v>43929</v>
      </c>
      <c r="F1871" s="3" t="s">
        <v>81</v>
      </c>
      <c r="G1871" s="3" t="s">
        <v>3397</v>
      </c>
      <c r="H1871" s="3" t="s">
        <v>2414</v>
      </c>
      <c r="I1871" s="3" t="s">
        <v>18</v>
      </c>
      <c r="J1871" s="3">
        <v>999</v>
      </c>
      <c r="K1871" s="3" t="s">
        <v>19</v>
      </c>
      <c r="L1871" s="3" t="s">
        <v>370</v>
      </c>
      <c r="M1871" s="3">
        <v>300</v>
      </c>
      <c r="N1871" s="3" t="s">
        <v>21</v>
      </c>
      <c r="O1871" s="3">
        <f t="shared" si="29"/>
        <v>13</v>
      </c>
    </row>
    <row r="1872" spans="1:15" x14ac:dyDescent="0.25">
      <c r="A1872" s="2">
        <v>20204090303702</v>
      </c>
      <c r="B1872" s="4">
        <v>43916</v>
      </c>
      <c r="C1872" s="4">
        <v>43958</v>
      </c>
      <c r="D1872" s="2"/>
      <c r="E1872" s="3" t="s">
        <v>17</v>
      </c>
      <c r="F1872" s="3" t="s">
        <v>368</v>
      </c>
      <c r="G1872" s="3" t="s">
        <v>3398</v>
      </c>
      <c r="H1872" s="3" t="s">
        <v>3399</v>
      </c>
      <c r="I1872" s="3" t="s">
        <v>418</v>
      </c>
      <c r="J1872" s="3">
        <v>703</v>
      </c>
      <c r="K1872" s="3" t="s">
        <v>92</v>
      </c>
      <c r="L1872" s="3" t="s">
        <v>93</v>
      </c>
      <c r="M1872" s="3">
        <v>703</v>
      </c>
      <c r="N1872" s="3"/>
      <c r="O1872" s="3" t="str">
        <f t="shared" si="29"/>
        <v>-</v>
      </c>
    </row>
    <row r="1873" spans="1:15" x14ac:dyDescent="0.25">
      <c r="A1873" s="2">
        <v>20204090303712</v>
      </c>
      <c r="B1873" s="4">
        <v>43916</v>
      </c>
      <c r="C1873" s="4">
        <v>43921</v>
      </c>
      <c r="D1873" s="2"/>
      <c r="E1873" s="3" t="s">
        <v>17</v>
      </c>
      <c r="F1873" s="3" t="s">
        <v>430</v>
      </c>
      <c r="G1873" s="3" t="s">
        <v>3400</v>
      </c>
      <c r="H1873" s="3" t="s">
        <v>3401</v>
      </c>
      <c r="I1873" s="3" t="s">
        <v>28</v>
      </c>
      <c r="J1873" s="3">
        <v>999</v>
      </c>
      <c r="K1873" s="3" t="s">
        <v>19</v>
      </c>
      <c r="L1873" s="3" t="s">
        <v>3402</v>
      </c>
      <c r="M1873" s="3">
        <v>701</v>
      </c>
      <c r="N1873" s="3" t="s">
        <v>21</v>
      </c>
      <c r="O1873" s="3" t="str">
        <f t="shared" si="29"/>
        <v>-</v>
      </c>
    </row>
    <row r="1874" spans="1:15" x14ac:dyDescent="0.25">
      <c r="A1874" s="2">
        <v>20204090303762</v>
      </c>
      <c r="B1874" s="4">
        <v>43916</v>
      </c>
      <c r="C1874" s="4">
        <v>43930</v>
      </c>
      <c r="D1874" s="2">
        <v>20205000107031</v>
      </c>
      <c r="E1874" s="4">
        <v>43923</v>
      </c>
      <c r="F1874" s="3" t="s">
        <v>37</v>
      </c>
      <c r="G1874" s="3" t="s">
        <v>3403</v>
      </c>
      <c r="H1874" s="3" t="s">
        <v>2613</v>
      </c>
      <c r="I1874" s="3" t="s">
        <v>18</v>
      </c>
      <c r="J1874" s="3">
        <v>999</v>
      </c>
      <c r="K1874" s="3" t="s">
        <v>19</v>
      </c>
      <c r="L1874" s="3" t="s">
        <v>312</v>
      </c>
      <c r="M1874" s="3">
        <v>500</v>
      </c>
      <c r="N1874" s="3" t="s">
        <v>21</v>
      </c>
      <c r="O1874" s="3">
        <f t="shared" si="29"/>
        <v>7</v>
      </c>
    </row>
    <row r="1875" spans="1:15" x14ac:dyDescent="0.25">
      <c r="A1875" s="2">
        <v>20204090303802</v>
      </c>
      <c r="B1875" s="4">
        <v>43916</v>
      </c>
      <c r="C1875" s="4">
        <v>44006</v>
      </c>
      <c r="D1875" s="2"/>
      <c r="E1875" s="3" t="s">
        <v>17</v>
      </c>
      <c r="F1875" s="3" t="s">
        <v>120</v>
      </c>
      <c r="G1875" s="3" t="s">
        <v>3404</v>
      </c>
      <c r="H1875" s="3" t="s">
        <v>3405</v>
      </c>
      <c r="I1875" s="3" t="s">
        <v>418</v>
      </c>
      <c r="J1875" s="3">
        <v>500</v>
      </c>
      <c r="K1875" s="3" t="s">
        <v>206</v>
      </c>
      <c r="L1875" s="3" t="s">
        <v>472</v>
      </c>
      <c r="M1875" s="3">
        <v>500</v>
      </c>
      <c r="N1875" s="3"/>
      <c r="O1875" s="3" t="str">
        <f t="shared" si="29"/>
        <v>-</v>
      </c>
    </row>
    <row r="1876" spans="1:15" x14ac:dyDescent="0.25">
      <c r="A1876" s="2">
        <v>20204090303872</v>
      </c>
      <c r="B1876" s="4">
        <v>43916</v>
      </c>
      <c r="C1876" s="4">
        <v>43937</v>
      </c>
      <c r="D1876" s="2"/>
      <c r="E1876" s="3" t="s">
        <v>17</v>
      </c>
      <c r="F1876" s="3" t="s">
        <v>14</v>
      </c>
      <c r="G1876" s="3" t="s">
        <v>3406</v>
      </c>
      <c r="H1876" s="3" t="s">
        <v>3407</v>
      </c>
      <c r="I1876" s="3" t="s">
        <v>418</v>
      </c>
      <c r="J1876" s="3">
        <v>307</v>
      </c>
      <c r="K1876" s="3" t="s">
        <v>3115</v>
      </c>
      <c r="L1876" s="3" t="s">
        <v>223</v>
      </c>
      <c r="M1876" s="3">
        <v>307</v>
      </c>
      <c r="N1876" s="3"/>
      <c r="O1876" s="3" t="str">
        <f t="shared" si="29"/>
        <v>-</v>
      </c>
    </row>
    <row r="1877" spans="1:15" x14ac:dyDescent="0.25">
      <c r="A1877" s="2">
        <v>20204090303892</v>
      </c>
      <c r="B1877" s="4">
        <v>43916</v>
      </c>
      <c r="C1877" s="4">
        <v>43937</v>
      </c>
      <c r="D1877" s="2">
        <v>20207020103981</v>
      </c>
      <c r="E1877" s="4">
        <v>43921</v>
      </c>
      <c r="F1877" s="3" t="s">
        <v>22</v>
      </c>
      <c r="G1877" s="3" t="s">
        <v>15</v>
      </c>
      <c r="H1877" s="3" t="s">
        <v>3408</v>
      </c>
      <c r="I1877" s="3" t="s">
        <v>18</v>
      </c>
      <c r="J1877" s="3">
        <v>999</v>
      </c>
      <c r="K1877" s="3" t="s">
        <v>19</v>
      </c>
      <c r="L1877" s="3" t="s">
        <v>3409</v>
      </c>
      <c r="M1877" s="3">
        <v>702</v>
      </c>
      <c r="N1877" s="3" t="s">
        <v>21</v>
      </c>
      <c r="O1877" s="3">
        <f t="shared" si="29"/>
        <v>5</v>
      </c>
    </row>
    <row r="1878" spans="1:15" x14ac:dyDescent="0.25">
      <c r="A1878" s="2">
        <v>20204090304032</v>
      </c>
      <c r="B1878" s="4">
        <v>43916</v>
      </c>
      <c r="C1878" s="4">
        <v>43930</v>
      </c>
      <c r="D1878" s="2"/>
      <c r="E1878" s="3" t="s">
        <v>17</v>
      </c>
      <c r="F1878" s="3" t="s">
        <v>37</v>
      </c>
      <c r="G1878" s="3" t="s">
        <v>3410</v>
      </c>
      <c r="H1878" s="3" t="s">
        <v>115</v>
      </c>
      <c r="I1878" s="3" t="s">
        <v>28</v>
      </c>
      <c r="J1878" s="3">
        <v>200</v>
      </c>
      <c r="K1878" s="3" t="s">
        <v>133</v>
      </c>
      <c r="L1878" s="3" t="s">
        <v>306</v>
      </c>
      <c r="M1878" s="3">
        <v>200</v>
      </c>
      <c r="N1878" s="3"/>
      <c r="O1878" s="3" t="str">
        <f t="shared" si="29"/>
        <v>-</v>
      </c>
    </row>
    <row r="1879" spans="1:15" x14ac:dyDescent="0.25">
      <c r="A1879" s="2">
        <v>20204090304092</v>
      </c>
      <c r="B1879" s="4">
        <v>43916</v>
      </c>
      <c r="C1879" s="4">
        <v>43930</v>
      </c>
      <c r="D1879" s="2">
        <v>20202000104521</v>
      </c>
      <c r="E1879" s="4">
        <v>43921</v>
      </c>
      <c r="F1879" s="3" t="s">
        <v>37</v>
      </c>
      <c r="G1879" s="3" t="s">
        <v>3411</v>
      </c>
      <c r="H1879" s="3" t="s">
        <v>3412</v>
      </c>
      <c r="I1879" s="3" t="s">
        <v>18</v>
      </c>
      <c r="J1879" s="3">
        <v>999</v>
      </c>
      <c r="K1879" s="3" t="s">
        <v>19</v>
      </c>
      <c r="L1879" s="3" t="s">
        <v>838</v>
      </c>
      <c r="M1879" s="3">
        <v>200</v>
      </c>
      <c r="N1879" s="3" t="s">
        <v>21</v>
      </c>
      <c r="O1879" s="3">
        <f t="shared" si="29"/>
        <v>5</v>
      </c>
    </row>
    <row r="1880" spans="1:15" x14ac:dyDescent="0.25">
      <c r="A1880" s="2">
        <v>20204090304262</v>
      </c>
      <c r="B1880" s="4">
        <v>43916</v>
      </c>
      <c r="C1880" s="4">
        <v>44006</v>
      </c>
      <c r="D1880" s="2" t="s">
        <v>3413</v>
      </c>
      <c r="E1880" s="3" t="s">
        <v>17</v>
      </c>
      <c r="F1880" s="3" t="s">
        <v>120</v>
      </c>
      <c r="G1880" s="3" t="s">
        <v>3414</v>
      </c>
      <c r="H1880" s="3" t="s">
        <v>706</v>
      </c>
      <c r="I1880" s="3" t="s">
        <v>418</v>
      </c>
      <c r="J1880" s="3">
        <v>311</v>
      </c>
      <c r="K1880" s="3" t="s">
        <v>2066</v>
      </c>
      <c r="L1880" s="3" t="s">
        <v>2067</v>
      </c>
      <c r="M1880" s="3">
        <v>311</v>
      </c>
      <c r="N1880" s="3"/>
      <c r="O1880" s="3" t="str">
        <f t="shared" si="29"/>
        <v>-</v>
      </c>
    </row>
    <row r="1881" spans="1:15" x14ac:dyDescent="0.25">
      <c r="A1881" s="2">
        <v>20204090304682</v>
      </c>
      <c r="B1881" s="4">
        <v>43917</v>
      </c>
      <c r="C1881" s="4">
        <v>43931</v>
      </c>
      <c r="D1881" s="2">
        <v>20206010110551</v>
      </c>
      <c r="E1881" s="4">
        <v>43927</v>
      </c>
      <c r="F1881" s="3" t="s">
        <v>37</v>
      </c>
      <c r="G1881" s="3" t="s">
        <v>3415</v>
      </c>
      <c r="H1881" s="3" t="s">
        <v>3416</v>
      </c>
      <c r="I1881" s="3" t="s">
        <v>18</v>
      </c>
      <c r="J1881" s="3">
        <v>601</v>
      </c>
      <c r="K1881" s="3" t="s">
        <v>3417</v>
      </c>
      <c r="L1881" s="3" t="s">
        <v>2255</v>
      </c>
      <c r="M1881" s="3">
        <v>601</v>
      </c>
      <c r="N1881" s="3"/>
      <c r="O1881" s="3">
        <f t="shared" si="29"/>
        <v>10</v>
      </c>
    </row>
    <row r="1882" spans="1:15" x14ac:dyDescent="0.25">
      <c r="A1882" s="2">
        <v>20204090304782</v>
      </c>
      <c r="B1882" s="4">
        <v>43917</v>
      </c>
      <c r="C1882" s="4">
        <v>43938</v>
      </c>
      <c r="D1882" s="2">
        <v>20203070105941</v>
      </c>
      <c r="E1882" s="4">
        <v>43922</v>
      </c>
      <c r="F1882" s="3" t="s">
        <v>22</v>
      </c>
      <c r="G1882" s="3" t="s">
        <v>3418</v>
      </c>
      <c r="H1882" s="3" t="s">
        <v>3419</v>
      </c>
      <c r="I1882" s="3" t="s">
        <v>18</v>
      </c>
      <c r="J1882" s="3">
        <v>999</v>
      </c>
      <c r="K1882" s="3" t="s">
        <v>19</v>
      </c>
      <c r="L1882" s="3" t="s">
        <v>415</v>
      </c>
      <c r="M1882" s="3">
        <v>307</v>
      </c>
      <c r="N1882" s="3" t="s">
        <v>21</v>
      </c>
      <c r="O1882" s="3">
        <f t="shared" si="29"/>
        <v>5</v>
      </c>
    </row>
    <row r="1883" spans="1:15" x14ac:dyDescent="0.25">
      <c r="A1883" s="2">
        <v>20204090304972</v>
      </c>
      <c r="B1883" s="4">
        <v>43917</v>
      </c>
      <c r="C1883" s="4">
        <v>43938</v>
      </c>
      <c r="D1883" s="2">
        <v>20206060108801</v>
      </c>
      <c r="E1883" s="4">
        <v>43925</v>
      </c>
      <c r="F1883" s="3" t="s">
        <v>14</v>
      </c>
      <c r="G1883" s="3" t="s">
        <v>15</v>
      </c>
      <c r="H1883" s="3" t="s">
        <v>3420</v>
      </c>
      <c r="I1883" s="3" t="s">
        <v>18</v>
      </c>
      <c r="J1883" s="3">
        <v>999</v>
      </c>
      <c r="K1883" s="3" t="s">
        <v>19</v>
      </c>
      <c r="L1883" s="3" t="s">
        <v>234</v>
      </c>
      <c r="M1883" s="3">
        <v>606</v>
      </c>
      <c r="N1883" s="3" t="s">
        <v>21</v>
      </c>
      <c r="O1883" s="3">
        <f t="shared" si="29"/>
        <v>8</v>
      </c>
    </row>
    <row r="1884" spans="1:15" x14ac:dyDescent="0.25">
      <c r="A1884" s="2">
        <v>20204090305292</v>
      </c>
      <c r="B1884" s="4">
        <v>43917</v>
      </c>
      <c r="C1884" s="4">
        <v>44007</v>
      </c>
      <c r="D1884" s="2" t="s">
        <v>3421</v>
      </c>
      <c r="E1884" s="3" t="s">
        <v>17</v>
      </c>
      <c r="F1884" s="3" t="s">
        <v>120</v>
      </c>
      <c r="G1884" s="3" t="s">
        <v>3422</v>
      </c>
      <c r="H1884" s="3" t="s">
        <v>3423</v>
      </c>
      <c r="I1884" s="3" t="s">
        <v>418</v>
      </c>
      <c r="J1884" s="3">
        <v>311</v>
      </c>
      <c r="K1884" s="3" t="s">
        <v>2471</v>
      </c>
      <c r="L1884" s="3" t="s">
        <v>707</v>
      </c>
      <c r="M1884" s="3">
        <v>311</v>
      </c>
      <c r="N1884" s="3"/>
      <c r="O1884" s="3" t="str">
        <f t="shared" si="29"/>
        <v>-</v>
      </c>
    </row>
    <row r="1885" spans="1:15" x14ac:dyDescent="0.25">
      <c r="A1885" s="2">
        <v>20204090305872</v>
      </c>
      <c r="B1885" s="4">
        <v>43917</v>
      </c>
      <c r="C1885" s="4">
        <v>43931</v>
      </c>
      <c r="D1885" s="2">
        <v>20203120110461</v>
      </c>
      <c r="E1885" s="4">
        <v>43927</v>
      </c>
      <c r="F1885" s="3" t="s">
        <v>30</v>
      </c>
      <c r="G1885" s="3" t="s">
        <v>3424</v>
      </c>
      <c r="H1885" s="3" t="s">
        <v>3425</v>
      </c>
      <c r="I1885" s="3" t="s">
        <v>18</v>
      </c>
      <c r="J1885" s="3">
        <v>999</v>
      </c>
      <c r="K1885" s="3" t="s">
        <v>19</v>
      </c>
      <c r="L1885" s="3" t="s">
        <v>96</v>
      </c>
      <c r="M1885" s="3">
        <v>312</v>
      </c>
      <c r="N1885" s="3" t="s">
        <v>21</v>
      </c>
      <c r="O1885" s="3">
        <f t="shared" si="29"/>
        <v>10</v>
      </c>
    </row>
    <row r="1886" spans="1:15" x14ac:dyDescent="0.25">
      <c r="A1886" s="2">
        <v>20204090305902</v>
      </c>
      <c r="B1886" s="4">
        <v>43917</v>
      </c>
      <c r="C1886" s="4">
        <v>43931</v>
      </c>
      <c r="D1886" s="2">
        <v>20204010104771</v>
      </c>
      <c r="E1886" s="4">
        <v>43921</v>
      </c>
      <c r="F1886" s="3" t="s">
        <v>66</v>
      </c>
      <c r="G1886" s="3" t="s">
        <v>3426</v>
      </c>
      <c r="H1886" s="3" t="s">
        <v>3427</v>
      </c>
      <c r="I1886" s="3" t="s">
        <v>18</v>
      </c>
      <c r="J1886" s="3">
        <v>999</v>
      </c>
      <c r="K1886" s="3" t="s">
        <v>19</v>
      </c>
      <c r="L1886" s="3" t="s">
        <v>247</v>
      </c>
      <c r="M1886" s="3">
        <v>401</v>
      </c>
      <c r="N1886" s="3" t="s">
        <v>21</v>
      </c>
      <c r="O1886" s="3">
        <f t="shared" si="29"/>
        <v>4</v>
      </c>
    </row>
    <row r="1887" spans="1:15" x14ac:dyDescent="0.25">
      <c r="A1887" s="2">
        <v>20204090305952</v>
      </c>
      <c r="B1887" s="4">
        <v>43917</v>
      </c>
      <c r="C1887" s="4">
        <v>44007</v>
      </c>
      <c r="D1887" s="2" t="s">
        <v>3428</v>
      </c>
      <c r="E1887" s="3" t="s">
        <v>17</v>
      </c>
      <c r="F1887" s="3" t="s">
        <v>120</v>
      </c>
      <c r="G1887" s="3" t="s">
        <v>3429</v>
      </c>
      <c r="H1887" s="3" t="s">
        <v>1939</v>
      </c>
      <c r="I1887" s="3" t="s">
        <v>418</v>
      </c>
      <c r="J1887" s="3">
        <v>306</v>
      </c>
      <c r="K1887" s="3" t="s">
        <v>3430</v>
      </c>
      <c r="L1887" s="3" t="s">
        <v>399</v>
      </c>
      <c r="M1887" s="3">
        <v>306</v>
      </c>
      <c r="N1887" s="3"/>
      <c r="O1887" s="3" t="str">
        <f t="shared" si="29"/>
        <v>-</v>
      </c>
    </row>
    <row r="1888" spans="1:15" x14ac:dyDescent="0.25">
      <c r="A1888" s="2">
        <v>20204090306142</v>
      </c>
      <c r="B1888" s="4">
        <v>43917</v>
      </c>
      <c r="C1888" s="4">
        <v>43938</v>
      </c>
      <c r="D1888" s="2"/>
      <c r="E1888" s="3" t="s">
        <v>17</v>
      </c>
      <c r="F1888" s="3" t="s">
        <v>22</v>
      </c>
      <c r="G1888" s="3" t="s">
        <v>3431</v>
      </c>
      <c r="H1888" s="3" t="s">
        <v>3215</v>
      </c>
      <c r="I1888" s="3" t="s">
        <v>418</v>
      </c>
      <c r="J1888" s="3">
        <v>312</v>
      </c>
      <c r="K1888" s="3" t="s">
        <v>3216</v>
      </c>
      <c r="L1888" s="3" t="s">
        <v>1116</v>
      </c>
      <c r="M1888" s="3">
        <v>312</v>
      </c>
      <c r="N1888" s="3"/>
      <c r="O1888" s="3" t="str">
        <f t="shared" si="29"/>
        <v>-</v>
      </c>
    </row>
    <row r="1889" spans="1:15" x14ac:dyDescent="0.25">
      <c r="A1889" s="2">
        <v>20204090306242</v>
      </c>
      <c r="B1889" s="4">
        <v>43917</v>
      </c>
      <c r="C1889" s="4">
        <v>43938</v>
      </c>
      <c r="D1889" s="2">
        <v>20205000105001</v>
      </c>
      <c r="E1889" s="4">
        <v>43922</v>
      </c>
      <c r="F1889" s="3" t="s">
        <v>22</v>
      </c>
      <c r="G1889" s="3" t="s">
        <v>3432</v>
      </c>
      <c r="H1889" s="3" t="s">
        <v>3433</v>
      </c>
      <c r="I1889" s="3" t="s">
        <v>18</v>
      </c>
      <c r="J1889" s="3">
        <v>999</v>
      </c>
      <c r="K1889" s="3" t="s">
        <v>19</v>
      </c>
      <c r="L1889" s="3" t="s">
        <v>50</v>
      </c>
      <c r="M1889" s="3">
        <v>500</v>
      </c>
      <c r="N1889" s="3" t="s">
        <v>21</v>
      </c>
      <c r="O1889" s="3">
        <f t="shared" si="29"/>
        <v>5</v>
      </c>
    </row>
    <row r="1890" spans="1:15" x14ac:dyDescent="0.25">
      <c r="A1890" s="2">
        <v>20204090306322</v>
      </c>
      <c r="B1890" s="4">
        <v>43917</v>
      </c>
      <c r="C1890" s="4">
        <v>43938</v>
      </c>
      <c r="D1890" s="2">
        <v>20203060108381</v>
      </c>
      <c r="E1890" s="4">
        <v>43924</v>
      </c>
      <c r="F1890" s="3" t="s">
        <v>22</v>
      </c>
      <c r="G1890" s="3" t="s">
        <v>3434</v>
      </c>
      <c r="H1890" s="3" t="s">
        <v>2632</v>
      </c>
      <c r="I1890" s="3" t="s">
        <v>18</v>
      </c>
      <c r="J1890" s="3">
        <v>306</v>
      </c>
      <c r="K1890" s="3" t="s">
        <v>3435</v>
      </c>
      <c r="L1890" s="3" t="s">
        <v>3436</v>
      </c>
      <c r="M1890" s="3">
        <v>306</v>
      </c>
      <c r="N1890" s="3"/>
      <c r="O1890" s="3">
        <f t="shared" si="29"/>
        <v>7</v>
      </c>
    </row>
    <row r="1891" spans="1:15" x14ac:dyDescent="0.25">
      <c r="A1891" s="2">
        <v>20204090306552</v>
      </c>
      <c r="B1891" s="4">
        <v>43917</v>
      </c>
      <c r="C1891" s="4">
        <v>44007</v>
      </c>
      <c r="D1891" s="2" t="s">
        <v>3437</v>
      </c>
      <c r="E1891" s="3" t="s">
        <v>17</v>
      </c>
      <c r="F1891" s="3" t="s">
        <v>120</v>
      </c>
      <c r="G1891" s="3" t="s">
        <v>3438</v>
      </c>
      <c r="H1891" s="3" t="s">
        <v>3439</v>
      </c>
      <c r="I1891" s="3" t="s">
        <v>418</v>
      </c>
      <c r="J1891" s="3">
        <v>305</v>
      </c>
      <c r="K1891" s="3" t="s">
        <v>2287</v>
      </c>
      <c r="L1891" s="3" t="s">
        <v>1695</v>
      </c>
      <c r="M1891" s="3">
        <v>305</v>
      </c>
      <c r="N1891" s="3"/>
      <c r="O1891" s="3" t="str">
        <f t="shared" si="29"/>
        <v>-</v>
      </c>
    </row>
    <row r="1892" spans="1:15" x14ac:dyDescent="0.25">
      <c r="A1892" s="2">
        <v>20204090306912</v>
      </c>
      <c r="B1892" s="4">
        <v>43917</v>
      </c>
      <c r="C1892" s="4">
        <v>43931</v>
      </c>
      <c r="D1892" s="2">
        <v>20204010104781</v>
      </c>
      <c r="E1892" s="4">
        <v>43921</v>
      </c>
      <c r="F1892" s="3" t="s">
        <v>66</v>
      </c>
      <c r="G1892" s="3" t="s">
        <v>3440</v>
      </c>
      <c r="H1892" s="3" t="s">
        <v>3441</v>
      </c>
      <c r="I1892" s="3" t="s">
        <v>18</v>
      </c>
      <c r="J1892" s="3">
        <v>999</v>
      </c>
      <c r="K1892" s="3" t="s">
        <v>19</v>
      </c>
      <c r="L1892" s="3" t="s">
        <v>247</v>
      </c>
      <c r="M1892" s="3">
        <v>401</v>
      </c>
      <c r="N1892" s="3" t="s">
        <v>21</v>
      </c>
      <c r="O1892" s="3">
        <f t="shared" si="29"/>
        <v>4</v>
      </c>
    </row>
    <row r="1893" spans="1:15" x14ac:dyDescent="0.25">
      <c r="A1893" s="2">
        <v>20204090307272</v>
      </c>
      <c r="B1893" s="4">
        <v>43917</v>
      </c>
      <c r="C1893" s="4">
        <v>43938</v>
      </c>
      <c r="D1893" s="2" t="s">
        <v>3442</v>
      </c>
      <c r="E1893" s="3" t="s">
        <v>17</v>
      </c>
      <c r="F1893" s="3" t="s">
        <v>33</v>
      </c>
      <c r="G1893" s="3" t="s">
        <v>3443</v>
      </c>
      <c r="H1893" s="3" t="s">
        <v>3444</v>
      </c>
      <c r="I1893" s="3" t="s">
        <v>418</v>
      </c>
      <c r="J1893" s="3">
        <v>307</v>
      </c>
      <c r="K1893" s="3" t="s">
        <v>3115</v>
      </c>
      <c r="L1893" s="3" t="s">
        <v>223</v>
      </c>
      <c r="M1893" s="3">
        <v>307</v>
      </c>
      <c r="N1893" s="3"/>
      <c r="O1893" s="3" t="str">
        <f t="shared" si="29"/>
        <v>-</v>
      </c>
    </row>
    <row r="1894" spans="1:15" x14ac:dyDescent="0.25">
      <c r="A1894" s="2">
        <v>20204090307612</v>
      </c>
      <c r="B1894" s="4">
        <v>43920</v>
      </c>
      <c r="C1894" s="4">
        <v>43934</v>
      </c>
      <c r="D1894" s="2">
        <v>20203000111051</v>
      </c>
      <c r="E1894" s="4">
        <v>43921</v>
      </c>
      <c r="F1894" s="3" t="s">
        <v>106</v>
      </c>
      <c r="G1894" s="3" t="s">
        <v>3445</v>
      </c>
      <c r="H1894" s="3" t="s">
        <v>698</v>
      </c>
      <c r="I1894" s="3" t="s">
        <v>18</v>
      </c>
      <c r="J1894" s="3">
        <v>300</v>
      </c>
      <c r="K1894" s="3" t="s">
        <v>3396</v>
      </c>
      <c r="L1894" s="3" t="s">
        <v>1163</v>
      </c>
      <c r="M1894" s="3">
        <v>300</v>
      </c>
      <c r="N1894" s="3"/>
      <c r="O1894" s="3">
        <f t="shared" si="29"/>
        <v>1</v>
      </c>
    </row>
    <row r="1895" spans="1:15" x14ac:dyDescent="0.25">
      <c r="A1895" s="2">
        <v>20204090307812</v>
      </c>
      <c r="B1895" s="4">
        <v>43920</v>
      </c>
      <c r="C1895" s="4">
        <v>43941</v>
      </c>
      <c r="D1895" s="2">
        <v>20205000113081</v>
      </c>
      <c r="E1895" s="4">
        <v>43930</v>
      </c>
      <c r="F1895" s="3" t="s">
        <v>14</v>
      </c>
      <c r="G1895" s="3" t="s">
        <v>3446</v>
      </c>
      <c r="H1895" s="3" t="s">
        <v>3351</v>
      </c>
      <c r="I1895" s="3" t="s">
        <v>18</v>
      </c>
      <c r="J1895" s="3">
        <v>500</v>
      </c>
      <c r="K1895" s="3" t="s">
        <v>1982</v>
      </c>
      <c r="L1895" s="3" t="s">
        <v>625</v>
      </c>
      <c r="M1895" s="3">
        <v>500</v>
      </c>
      <c r="N1895" s="3"/>
      <c r="O1895" s="3">
        <f t="shared" si="29"/>
        <v>10</v>
      </c>
    </row>
    <row r="1896" spans="1:15" x14ac:dyDescent="0.25">
      <c r="A1896" s="2">
        <v>20204090308352</v>
      </c>
      <c r="B1896" s="4">
        <v>43920</v>
      </c>
      <c r="C1896" s="4">
        <v>44010</v>
      </c>
      <c r="D1896" s="2"/>
      <c r="E1896" s="3" t="s">
        <v>17</v>
      </c>
      <c r="F1896" s="3" t="s">
        <v>120</v>
      </c>
      <c r="G1896" s="3" t="s">
        <v>3447</v>
      </c>
      <c r="H1896" s="3" t="s">
        <v>3448</v>
      </c>
      <c r="I1896" s="3" t="s">
        <v>418</v>
      </c>
      <c r="J1896" s="3">
        <v>500</v>
      </c>
      <c r="K1896" s="3" t="s">
        <v>3449</v>
      </c>
      <c r="L1896" s="3" t="s">
        <v>499</v>
      </c>
      <c r="M1896" s="3">
        <v>500</v>
      </c>
      <c r="N1896" s="3"/>
      <c r="O1896" s="3" t="str">
        <f t="shared" si="29"/>
        <v>-</v>
      </c>
    </row>
    <row r="1897" spans="1:15" x14ac:dyDescent="0.25">
      <c r="A1897" s="2">
        <v>20204090308582</v>
      </c>
      <c r="B1897" s="4">
        <v>43920</v>
      </c>
      <c r="C1897" s="4">
        <v>43941</v>
      </c>
      <c r="D1897" s="2" t="s">
        <v>3450</v>
      </c>
      <c r="E1897" s="3" t="s">
        <v>17</v>
      </c>
      <c r="F1897" s="3" t="s">
        <v>33</v>
      </c>
      <c r="G1897" s="3" t="s">
        <v>3451</v>
      </c>
      <c r="H1897" s="3" t="s">
        <v>1189</v>
      </c>
      <c r="I1897" s="3" t="s">
        <v>418</v>
      </c>
      <c r="J1897" s="3">
        <v>500</v>
      </c>
      <c r="K1897" s="3" t="s">
        <v>2386</v>
      </c>
      <c r="L1897" s="3" t="s">
        <v>499</v>
      </c>
      <c r="M1897" s="3">
        <v>500</v>
      </c>
      <c r="N1897" s="3"/>
      <c r="O1897" s="3" t="str">
        <f t="shared" si="29"/>
        <v>-</v>
      </c>
    </row>
    <row r="1898" spans="1:15" x14ac:dyDescent="0.25">
      <c r="A1898" s="2">
        <v>20204090308852</v>
      </c>
      <c r="B1898" s="4">
        <v>43920</v>
      </c>
      <c r="C1898" s="4">
        <v>43941</v>
      </c>
      <c r="D1898" s="2">
        <v>20205000109471</v>
      </c>
      <c r="E1898" s="4">
        <v>43927</v>
      </c>
      <c r="F1898" s="3" t="s">
        <v>14</v>
      </c>
      <c r="G1898" s="3" t="s">
        <v>15</v>
      </c>
      <c r="H1898" s="3" t="s">
        <v>3452</v>
      </c>
      <c r="I1898" s="3" t="s">
        <v>18</v>
      </c>
      <c r="J1898" s="3">
        <v>500</v>
      </c>
      <c r="K1898" s="3" t="s">
        <v>3453</v>
      </c>
      <c r="L1898" s="3" t="s">
        <v>803</v>
      </c>
      <c r="M1898" s="3">
        <v>500</v>
      </c>
      <c r="N1898" s="3"/>
      <c r="O1898" s="3">
        <f t="shared" si="29"/>
        <v>7</v>
      </c>
    </row>
    <row r="1899" spans="1:15" x14ac:dyDescent="0.25">
      <c r="A1899" s="2">
        <v>20204090308952</v>
      </c>
      <c r="B1899" s="4">
        <v>43920</v>
      </c>
      <c r="C1899" s="4">
        <v>43941</v>
      </c>
      <c r="D1899" s="2">
        <v>20202000106221</v>
      </c>
      <c r="E1899" s="4">
        <v>43922</v>
      </c>
      <c r="F1899" s="3" t="s">
        <v>22</v>
      </c>
      <c r="G1899" s="3" t="s">
        <v>3454</v>
      </c>
      <c r="H1899" s="3" t="s">
        <v>3455</v>
      </c>
      <c r="I1899" s="3" t="s">
        <v>18</v>
      </c>
      <c r="J1899" s="3">
        <v>200</v>
      </c>
      <c r="K1899" s="3" t="s">
        <v>2972</v>
      </c>
      <c r="L1899" s="3" t="s">
        <v>306</v>
      </c>
      <c r="M1899" s="3">
        <v>200</v>
      </c>
      <c r="N1899" s="3"/>
      <c r="O1899" s="3">
        <f t="shared" si="29"/>
        <v>2</v>
      </c>
    </row>
    <row r="1900" spans="1:15" x14ac:dyDescent="0.25">
      <c r="A1900" s="2">
        <v>20204090309092</v>
      </c>
      <c r="B1900" s="4">
        <v>43920</v>
      </c>
      <c r="C1900" s="4">
        <v>43934</v>
      </c>
      <c r="D1900" s="2">
        <v>20203120107601</v>
      </c>
      <c r="E1900" s="4">
        <v>43924</v>
      </c>
      <c r="F1900" s="3" t="s">
        <v>37</v>
      </c>
      <c r="G1900" s="3" t="s">
        <v>3456</v>
      </c>
      <c r="H1900" s="3" t="s">
        <v>3457</v>
      </c>
      <c r="I1900" s="3" t="s">
        <v>18</v>
      </c>
      <c r="J1900" s="3">
        <v>312</v>
      </c>
      <c r="K1900" s="3" t="s">
        <v>3458</v>
      </c>
      <c r="L1900" s="3" t="s">
        <v>318</v>
      </c>
      <c r="M1900" s="3">
        <v>312</v>
      </c>
      <c r="N1900" s="3"/>
      <c r="O1900" s="3">
        <f t="shared" si="29"/>
        <v>4</v>
      </c>
    </row>
    <row r="1901" spans="1:15" x14ac:dyDescent="0.25">
      <c r="A1901" s="2">
        <v>20204090309102</v>
      </c>
      <c r="B1901" s="4">
        <v>43920</v>
      </c>
      <c r="C1901" s="4">
        <v>43941</v>
      </c>
      <c r="D1901" s="2" t="s">
        <v>3459</v>
      </c>
      <c r="E1901" s="3" t="s">
        <v>17</v>
      </c>
      <c r="F1901" s="3" t="s">
        <v>22</v>
      </c>
      <c r="G1901" s="3" t="s">
        <v>15</v>
      </c>
      <c r="H1901" s="3" t="s">
        <v>3460</v>
      </c>
      <c r="I1901" s="3" t="s">
        <v>418</v>
      </c>
      <c r="J1901" s="3">
        <v>704</v>
      </c>
      <c r="K1901" s="3" t="s">
        <v>3461</v>
      </c>
      <c r="L1901" s="3" t="s">
        <v>3462</v>
      </c>
      <c r="M1901" s="3">
        <v>704</v>
      </c>
      <c r="N1901" s="3"/>
      <c r="O1901" s="3" t="str">
        <f t="shared" si="29"/>
        <v>-</v>
      </c>
    </row>
    <row r="1902" spans="1:15" x14ac:dyDescent="0.25">
      <c r="A1902" s="2">
        <v>20204090309362</v>
      </c>
      <c r="B1902" s="4">
        <v>43920</v>
      </c>
      <c r="C1902" s="4">
        <v>43941</v>
      </c>
      <c r="D1902" s="2">
        <v>20203110109551</v>
      </c>
      <c r="E1902" s="4">
        <v>43927</v>
      </c>
      <c r="F1902" s="3" t="s">
        <v>14</v>
      </c>
      <c r="G1902" s="3" t="s">
        <v>3463</v>
      </c>
      <c r="H1902" s="3" t="s">
        <v>3464</v>
      </c>
      <c r="I1902" s="3" t="s">
        <v>18</v>
      </c>
      <c r="J1902" s="3">
        <v>311</v>
      </c>
      <c r="K1902" s="3" t="s">
        <v>2822</v>
      </c>
      <c r="L1902" s="3" t="s">
        <v>2597</v>
      </c>
      <c r="M1902" s="3">
        <v>311</v>
      </c>
      <c r="N1902" s="3"/>
      <c r="O1902" s="3">
        <f t="shared" si="29"/>
        <v>7</v>
      </c>
    </row>
    <row r="1903" spans="1:15" x14ac:dyDescent="0.25">
      <c r="A1903" s="2">
        <v>20204090309732</v>
      </c>
      <c r="B1903" s="4">
        <v>43920</v>
      </c>
      <c r="C1903" s="4">
        <v>43941</v>
      </c>
      <c r="D1903" s="2"/>
      <c r="E1903" s="3" t="s">
        <v>17</v>
      </c>
      <c r="F1903" s="3" t="s">
        <v>22</v>
      </c>
      <c r="G1903" s="3" t="s">
        <v>3465</v>
      </c>
      <c r="H1903" s="3" t="s">
        <v>3466</v>
      </c>
      <c r="I1903" s="3" t="s">
        <v>418</v>
      </c>
      <c r="J1903" s="3">
        <v>311</v>
      </c>
      <c r="K1903" s="3" t="s">
        <v>906</v>
      </c>
      <c r="L1903" s="3" t="s">
        <v>707</v>
      </c>
      <c r="M1903" s="3">
        <v>311</v>
      </c>
      <c r="N1903" s="3"/>
      <c r="O1903" s="3" t="str">
        <f t="shared" si="29"/>
        <v>-</v>
      </c>
    </row>
    <row r="1904" spans="1:15" x14ac:dyDescent="0.25">
      <c r="A1904" s="2">
        <v>20204090309892</v>
      </c>
      <c r="B1904" s="4">
        <v>43920</v>
      </c>
      <c r="C1904" s="4">
        <v>43934</v>
      </c>
      <c r="D1904" s="2" t="s">
        <v>3467</v>
      </c>
      <c r="E1904" s="3" t="s">
        <v>17</v>
      </c>
      <c r="F1904" s="3" t="s">
        <v>30</v>
      </c>
      <c r="G1904" s="3" t="s">
        <v>15</v>
      </c>
      <c r="H1904" s="3" t="s">
        <v>3468</v>
      </c>
      <c r="I1904" s="3" t="s">
        <v>418</v>
      </c>
      <c r="J1904" s="3">
        <v>606</v>
      </c>
      <c r="K1904" s="3" t="s">
        <v>2802</v>
      </c>
      <c r="L1904" s="3" t="s">
        <v>373</v>
      </c>
      <c r="M1904" s="3">
        <v>606</v>
      </c>
      <c r="N1904" s="3"/>
      <c r="O1904" s="3" t="str">
        <f t="shared" si="29"/>
        <v>-</v>
      </c>
    </row>
    <row r="1905" spans="1:15" x14ac:dyDescent="0.25">
      <c r="A1905" s="2">
        <v>20204090310222</v>
      </c>
      <c r="B1905" s="4">
        <v>43920</v>
      </c>
      <c r="C1905" s="4">
        <v>43941</v>
      </c>
      <c r="D1905" s="2" t="s">
        <v>3469</v>
      </c>
      <c r="E1905" s="3" t="s">
        <v>17</v>
      </c>
      <c r="F1905" s="3" t="s">
        <v>33</v>
      </c>
      <c r="G1905" s="3" t="s">
        <v>3470</v>
      </c>
      <c r="H1905" s="3" t="s">
        <v>3471</v>
      </c>
      <c r="I1905" s="3" t="s">
        <v>418</v>
      </c>
      <c r="J1905" s="3">
        <v>500</v>
      </c>
      <c r="K1905" s="3" t="s">
        <v>3163</v>
      </c>
      <c r="L1905" s="3" t="s">
        <v>3164</v>
      </c>
      <c r="M1905" s="3">
        <v>500</v>
      </c>
      <c r="N1905" s="3"/>
      <c r="O1905" s="3" t="str">
        <f t="shared" si="29"/>
        <v>-</v>
      </c>
    </row>
    <row r="1906" spans="1:15" x14ac:dyDescent="0.25">
      <c r="A1906" s="2">
        <v>20204090310292</v>
      </c>
      <c r="B1906" s="4">
        <v>43920</v>
      </c>
      <c r="C1906" s="4">
        <v>43941</v>
      </c>
      <c r="D1906" s="2">
        <v>20203050105261</v>
      </c>
      <c r="E1906" s="4">
        <v>43922</v>
      </c>
      <c r="F1906" s="3" t="s">
        <v>33</v>
      </c>
      <c r="G1906" s="3" t="s">
        <v>3472</v>
      </c>
      <c r="H1906" s="3" t="s">
        <v>3473</v>
      </c>
      <c r="I1906" s="3" t="s">
        <v>18</v>
      </c>
      <c r="J1906" s="3">
        <v>999</v>
      </c>
      <c r="K1906" s="3" t="s">
        <v>19</v>
      </c>
      <c r="L1906" s="3" t="s">
        <v>32</v>
      </c>
      <c r="M1906" s="3">
        <v>305</v>
      </c>
      <c r="N1906" s="3" t="s">
        <v>21</v>
      </c>
      <c r="O1906" s="3">
        <f t="shared" si="29"/>
        <v>2</v>
      </c>
    </row>
    <row r="1907" spans="1:15" x14ac:dyDescent="0.25">
      <c r="A1907" s="2">
        <v>20204090310342</v>
      </c>
      <c r="B1907" s="4">
        <v>43920</v>
      </c>
      <c r="C1907" s="4">
        <v>43941</v>
      </c>
      <c r="D1907" s="2"/>
      <c r="E1907" s="3" t="s">
        <v>17</v>
      </c>
      <c r="F1907" s="3" t="s">
        <v>14</v>
      </c>
      <c r="G1907" s="3" t="s">
        <v>3474</v>
      </c>
      <c r="H1907" s="3" t="s">
        <v>1978</v>
      </c>
      <c r="I1907" s="3" t="s">
        <v>418</v>
      </c>
      <c r="J1907" s="3">
        <v>500</v>
      </c>
      <c r="K1907" s="3" t="s">
        <v>3475</v>
      </c>
      <c r="L1907" s="3" t="s">
        <v>1063</v>
      </c>
      <c r="M1907" s="3">
        <v>500</v>
      </c>
      <c r="N1907" s="3"/>
      <c r="O1907" s="3" t="str">
        <f t="shared" si="29"/>
        <v>-</v>
      </c>
    </row>
    <row r="1908" spans="1:15" x14ac:dyDescent="0.25">
      <c r="A1908" s="2">
        <v>20204090310502</v>
      </c>
      <c r="B1908" s="4">
        <v>43920</v>
      </c>
      <c r="C1908" s="4">
        <v>44010</v>
      </c>
      <c r="D1908" s="2" t="s">
        <v>3476</v>
      </c>
      <c r="E1908" s="3" t="s">
        <v>17</v>
      </c>
      <c r="F1908" s="3" t="s">
        <v>120</v>
      </c>
      <c r="G1908" s="3" t="s">
        <v>3477</v>
      </c>
      <c r="H1908" s="3" t="s">
        <v>3444</v>
      </c>
      <c r="I1908" s="3" t="s">
        <v>418</v>
      </c>
      <c r="J1908" s="3">
        <v>307</v>
      </c>
      <c r="K1908" s="3" t="s">
        <v>3115</v>
      </c>
      <c r="L1908" s="3" t="s">
        <v>223</v>
      </c>
      <c r="M1908" s="3">
        <v>307</v>
      </c>
      <c r="N1908" s="3"/>
      <c r="O1908" s="3" t="str">
        <f t="shared" si="29"/>
        <v>-</v>
      </c>
    </row>
    <row r="1909" spans="1:15" x14ac:dyDescent="0.25">
      <c r="A1909" s="2">
        <v>20204090310522</v>
      </c>
      <c r="B1909" s="4">
        <v>43920</v>
      </c>
      <c r="C1909" s="4">
        <v>43941</v>
      </c>
      <c r="D1909" s="2" t="s">
        <v>3478</v>
      </c>
      <c r="E1909" s="3" t="s">
        <v>17</v>
      </c>
      <c r="F1909" s="3" t="s">
        <v>14</v>
      </c>
      <c r="G1909" s="3" t="s">
        <v>15</v>
      </c>
      <c r="H1909" s="3" t="s">
        <v>3479</v>
      </c>
      <c r="I1909" s="3" t="s">
        <v>418</v>
      </c>
      <c r="J1909" s="3">
        <v>999</v>
      </c>
      <c r="K1909" s="3" t="s">
        <v>19</v>
      </c>
      <c r="L1909" s="3" t="s">
        <v>2727</v>
      </c>
      <c r="M1909" s="3">
        <v>200</v>
      </c>
      <c r="N1909" s="3" t="s">
        <v>21</v>
      </c>
      <c r="O1909" s="3" t="str">
        <f t="shared" si="29"/>
        <v>-</v>
      </c>
    </row>
    <row r="1910" spans="1:15" x14ac:dyDescent="0.25">
      <c r="A1910" s="2">
        <v>20204090311012</v>
      </c>
      <c r="B1910" s="4">
        <v>43921</v>
      </c>
      <c r="C1910" s="4">
        <v>43942</v>
      </c>
      <c r="D1910" s="2">
        <v>20203110107561</v>
      </c>
      <c r="E1910" s="4">
        <v>43924</v>
      </c>
      <c r="F1910" s="3" t="s">
        <v>77</v>
      </c>
      <c r="G1910" s="3" t="s">
        <v>3480</v>
      </c>
      <c r="H1910" s="3" t="s">
        <v>3013</v>
      </c>
      <c r="I1910" s="3" t="s">
        <v>18</v>
      </c>
      <c r="J1910" s="3">
        <v>999</v>
      </c>
      <c r="K1910" s="3" t="s">
        <v>19</v>
      </c>
      <c r="L1910" s="3" t="s">
        <v>799</v>
      </c>
      <c r="M1910" s="3">
        <v>311</v>
      </c>
      <c r="N1910" s="3" t="s">
        <v>21</v>
      </c>
      <c r="O1910" s="3">
        <f t="shared" si="29"/>
        <v>3</v>
      </c>
    </row>
    <row r="1911" spans="1:15" x14ac:dyDescent="0.25">
      <c r="A1911" s="2">
        <v>20204090311102</v>
      </c>
      <c r="B1911" s="4">
        <v>43921</v>
      </c>
      <c r="C1911" s="4">
        <v>43935</v>
      </c>
      <c r="D1911" s="2">
        <v>20203040107701</v>
      </c>
      <c r="E1911" s="4">
        <v>43924</v>
      </c>
      <c r="F1911" s="3" t="s">
        <v>37</v>
      </c>
      <c r="G1911" s="3" t="s">
        <v>3481</v>
      </c>
      <c r="H1911" s="3" t="s">
        <v>272</v>
      </c>
      <c r="I1911" s="3" t="s">
        <v>18</v>
      </c>
      <c r="J1911" s="3">
        <v>304</v>
      </c>
      <c r="K1911" s="3" t="s">
        <v>3482</v>
      </c>
      <c r="L1911" s="3" t="s">
        <v>465</v>
      </c>
      <c r="M1911" s="3">
        <v>304</v>
      </c>
      <c r="N1911" s="3"/>
      <c r="O1911" s="3">
        <f t="shared" si="29"/>
        <v>3</v>
      </c>
    </row>
    <row r="1912" spans="1:15" x14ac:dyDescent="0.25">
      <c r="A1912" s="2">
        <v>20204090311192</v>
      </c>
      <c r="B1912" s="4">
        <v>43921</v>
      </c>
      <c r="C1912" s="4">
        <v>43942</v>
      </c>
      <c r="D1912" s="2">
        <v>20206040106311</v>
      </c>
      <c r="E1912" s="4">
        <v>43923</v>
      </c>
      <c r="F1912" s="3" t="s">
        <v>22</v>
      </c>
      <c r="G1912" s="3" t="s">
        <v>3483</v>
      </c>
      <c r="H1912" s="3" t="s">
        <v>3484</v>
      </c>
      <c r="I1912" s="3" t="s">
        <v>18</v>
      </c>
      <c r="J1912" s="3">
        <v>999</v>
      </c>
      <c r="K1912" s="3" t="s">
        <v>19</v>
      </c>
      <c r="L1912" s="3" t="s">
        <v>496</v>
      </c>
      <c r="M1912" s="3">
        <v>606</v>
      </c>
      <c r="N1912" s="3" t="s">
        <v>21</v>
      </c>
      <c r="O1912" s="3">
        <f t="shared" si="29"/>
        <v>2</v>
      </c>
    </row>
    <row r="1913" spans="1:15" x14ac:dyDescent="0.25">
      <c r="A1913" s="2">
        <v>20204090311282</v>
      </c>
      <c r="B1913" s="4">
        <v>43921</v>
      </c>
      <c r="C1913" s="4">
        <v>43942</v>
      </c>
      <c r="D1913" s="2"/>
      <c r="E1913" s="3" t="s">
        <v>17</v>
      </c>
      <c r="F1913" s="3" t="s">
        <v>22</v>
      </c>
      <c r="G1913" s="3" t="s">
        <v>3485</v>
      </c>
      <c r="H1913" s="3" t="s">
        <v>3486</v>
      </c>
      <c r="I1913" s="3" t="s">
        <v>418</v>
      </c>
      <c r="J1913" s="3">
        <v>704</v>
      </c>
      <c r="K1913" s="3" t="s">
        <v>3461</v>
      </c>
      <c r="L1913" s="3" t="s">
        <v>3462</v>
      </c>
      <c r="M1913" s="3">
        <v>704</v>
      </c>
      <c r="N1913" s="3"/>
      <c r="O1913" s="3" t="str">
        <f t="shared" si="29"/>
        <v>-</v>
      </c>
    </row>
    <row r="1914" spans="1:15" x14ac:dyDescent="0.25">
      <c r="A1914" s="2">
        <v>20204090312132</v>
      </c>
      <c r="B1914" s="4">
        <v>43921</v>
      </c>
      <c r="C1914" s="4">
        <v>43942</v>
      </c>
      <c r="D1914" s="2">
        <v>20205000107461</v>
      </c>
      <c r="E1914" s="4">
        <v>43924</v>
      </c>
      <c r="F1914" s="3" t="s">
        <v>22</v>
      </c>
      <c r="G1914" s="3" t="s">
        <v>15</v>
      </c>
      <c r="H1914" s="3" t="s">
        <v>3487</v>
      </c>
      <c r="I1914" s="3" t="s">
        <v>18</v>
      </c>
      <c r="J1914" s="3">
        <v>500</v>
      </c>
      <c r="K1914" s="3" t="s">
        <v>3488</v>
      </c>
      <c r="L1914" s="3" t="s">
        <v>187</v>
      </c>
      <c r="M1914" s="3">
        <v>500</v>
      </c>
      <c r="N1914" s="3"/>
      <c r="O1914" s="3">
        <f t="shared" si="29"/>
        <v>3</v>
      </c>
    </row>
    <row r="1915" spans="1:15" x14ac:dyDescent="0.25">
      <c r="A1915" s="2">
        <v>20204090312362</v>
      </c>
      <c r="B1915" s="4">
        <v>43921</v>
      </c>
      <c r="C1915" s="4">
        <v>43935</v>
      </c>
      <c r="D1915" s="2"/>
      <c r="E1915" s="3" t="s">
        <v>17</v>
      </c>
      <c r="F1915" s="3" t="s">
        <v>89</v>
      </c>
      <c r="G1915" s="3" t="s">
        <v>3489</v>
      </c>
      <c r="H1915" s="3" t="s">
        <v>3490</v>
      </c>
      <c r="I1915" s="3" t="s">
        <v>418</v>
      </c>
      <c r="J1915" s="3">
        <v>703</v>
      </c>
      <c r="K1915" s="3" t="s">
        <v>92</v>
      </c>
      <c r="L1915" s="3" t="s">
        <v>93</v>
      </c>
      <c r="M1915" s="3">
        <v>703</v>
      </c>
      <c r="N1915" s="3"/>
      <c r="O1915" s="3" t="str">
        <f t="shared" si="29"/>
        <v>-</v>
      </c>
    </row>
    <row r="1916" spans="1:15" x14ac:dyDescent="0.25">
      <c r="A1916" s="2">
        <v>20204090312392</v>
      </c>
      <c r="B1916" s="4">
        <v>43921</v>
      </c>
      <c r="C1916" s="4">
        <v>43935</v>
      </c>
      <c r="D1916" s="2"/>
      <c r="E1916" s="3" t="s">
        <v>17</v>
      </c>
      <c r="F1916" s="3" t="s">
        <v>89</v>
      </c>
      <c r="G1916" s="3" t="s">
        <v>3491</v>
      </c>
      <c r="H1916" s="3" t="s">
        <v>2797</v>
      </c>
      <c r="I1916" s="3" t="s">
        <v>418</v>
      </c>
      <c r="J1916" s="3">
        <v>200</v>
      </c>
      <c r="K1916" s="3" t="s">
        <v>259</v>
      </c>
      <c r="L1916" s="3" t="s">
        <v>306</v>
      </c>
      <c r="M1916" s="3">
        <v>200</v>
      </c>
      <c r="N1916" s="3"/>
      <c r="O1916" s="3" t="str">
        <f t="shared" si="29"/>
        <v>-</v>
      </c>
    </row>
    <row r="1917" spans="1:15" x14ac:dyDescent="0.25">
      <c r="A1917" s="2">
        <v>20204090312772</v>
      </c>
      <c r="B1917" s="4">
        <v>43921</v>
      </c>
      <c r="C1917" s="4">
        <v>43942</v>
      </c>
      <c r="D1917" s="2" t="s">
        <v>3492</v>
      </c>
      <c r="E1917" s="3" t="s">
        <v>17</v>
      </c>
      <c r="F1917" s="3" t="s">
        <v>14</v>
      </c>
      <c r="G1917" s="3" t="s">
        <v>15</v>
      </c>
      <c r="H1917" s="3" t="s">
        <v>3056</v>
      </c>
      <c r="I1917" s="3" t="s">
        <v>418</v>
      </c>
      <c r="J1917" s="3">
        <v>999</v>
      </c>
      <c r="K1917" s="3" t="s">
        <v>19</v>
      </c>
      <c r="L1917" s="3" t="s">
        <v>312</v>
      </c>
      <c r="M1917" s="3">
        <v>500</v>
      </c>
      <c r="N1917" s="3" t="s">
        <v>21</v>
      </c>
      <c r="O1917" s="3" t="str">
        <f t="shared" si="29"/>
        <v>-</v>
      </c>
    </row>
    <row r="1918" spans="1:15" x14ac:dyDescent="0.25">
      <c r="A1918" s="2">
        <v>20204090313092</v>
      </c>
      <c r="B1918" s="4">
        <v>43921</v>
      </c>
      <c r="C1918" s="4">
        <v>43935</v>
      </c>
      <c r="D1918" s="2"/>
      <c r="E1918" s="3" t="s">
        <v>17</v>
      </c>
      <c r="F1918" s="3" t="s">
        <v>30</v>
      </c>
      <c r="G1918" s="3" t="s">
        <v>3493</v>
      </c>
      <c r="H1918" s="3" t="s">
        <v>729</v>
      </c>
      <c r="I1918" s="3" t="s">
        <v>418</v>
      </c>
      <c r="J1918" s="3">
        <v>311</v>
      </c>
      <c r="K1918" s="3" t="s">
        <v>3494</v>
      </c>
      <c r="L1918" s="3" t="s">
        <v>2067</v>
      </c>
      <c r="M1918" s="3">
        <v>311</v>
      </c>
      <c r="N1918" s="3"/>
      <c r="O1918" s="3" t="str">
        <f t="shared" si="29"/>
        <v>-</v>
      </c>
    </row>
    <row r="1922" spans="4:6" x14ac:dyDescent="0.25">
      <c r="D1922" s="6" t="s">
        <v>3496</v>
      </c>
      <c r="E1922" s="7" t="s">
        <v>3497</v>
      </c>
      <c r="F1922" s="7" t="s">
        <v>3498</v>
      </c>
    </row>
    <row r="1923" spans="4:6" x14ac:dyDescent="0.25">
      <c r="D1923" s="10" t="s">
        <v>18</v>
      </c>
      <c r="E1923" s="11">
        <v>1268</v>
      </c>
      <c r="F1923" s="18">
        <f>+E1923/E1927</f>
        <v>0.66214099216710187</v>
      </c>
    </row>
    <row r="1924" spans="4:6" ht="30" x14ac:dyDescent="0.25">
      <c r="D1924" s="12" t="s">
        <v>3499</v>
      </c>
      <c r="E1924" s="13">
        <v>227</v>
      </c>
      <c r="F1924" s="19">
        <f>+E1924/E1927</f>
        <v>0.1185378590078329</v>
      </c>
    </row>
    <row r="1925" spans="4:6" x14ac:dyDescent="0.25">
      <c r="D1925" s="14" t="s">
        <v>418</v>
      </c>
      <c r="E1925" s="15">
        <v>125</v>
      </c>
      <c r="F1925" s="20">
        <f>+E1925/E1927</f>
        <v>6.5274151436031339E-2</v>
      </c>
    </row>
    <row r="1926" spans="4:6" ht="30" x14ac:dyDescent="0.25">
      <c r="D1926" s="16" t="s">
        <v>3500</v>
      </c>
      <c r="E1926" s="17">
        <v>295</v>
      </c>
      <c r="F1926" s="21">
        <f>+E1926/E1927</f>
        <v>0.15404699738903394</v>
      </c>
    </row>
    <row r="1927" spans="4:6" x14ac:dyDescent="0.25">
      <c r="D1927" s="8" t="s">
        <v>3497</v>
      </c>
      <c r="E1927" s="9">
        <f>SUBTOTAL(9,E1923:E1926)</f>
        <v>1915</v>
      </c>
      <c r="F1927" s="22">
        <f>SUM(F1923:F1926)</f>
        <v>1</v>
      </c>
    </row>
  </sheetData>
  <autoFilter ref="A3:O1918"/>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34" workbookViewId="0">
      <selection activeCell="M49" sqref="M49"/>
    </sheetView>
  </sheetViews>
  <sheetFormatPr baseColWidth="10" defaultRowHeight="15" x14ac:dyDescent="0.25"/>
  <cols>
    <col min="1" max="1" width="15.5703125" customWidth="1"/>
    <col min="4" max="4" width="22.28515625" customWidth="1"/>
  </cols>
  <sheetData>
    <row r="1" spans="1:15" ht="21" x14ac:dyDescent="0.35">
      <c r="A1" s="23" t="s">
        <v>3513</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20204090004162</v>
      </c>
      <c r="B3" s="4">
        <v>43833</v>
      </c>
      <c r="C3" s="4">
        <v>43847</v>
      </c>
      <c r="D3" s="2">
        <v>20203120007291</v>
      </c>
      <c r="E3" s="4">
        <v>43844</v>
      </c>
      <c r="F3" s="3" t="s">
        <v>81</v>
      </c>
      <c r="G3" s="3" t="s">
        <v>15</v>
      </c>
      <c r="H3" s="3" t="s">
        <v>82</v>
      </c>
      <c r="I3" s="3" t="s">
        <v>18</v>
      </c>
      <c r="J3" s="3">
        <v>999</v>
      </c>
      <c r="K3" s="3" t="s">
        <v>19</v>
      </c>
      <c r="L3" s="3" t="s">
        <v>20</v>
      </c>
      <c r="M3" s="3">
        <v>312</v>
      </c>
      <c r="N3" s="3" t="s">
        <v>21</v>
      </c>
      <c r="O3" s="3">
        <f t="shared" ref="O3:O36" si="0">IFERROR(E3-B3,"-")</f>
        <v>11</v>
      </c>
    </row>
    <row r="4" spans="1:15" x14ac:dyDescent="0.25">
      <c r="A4" s="2">
        <v>20204090019272</v>
      </c>
      <c r="B4" s="4">
        <v>43840</v>
      </c>
      <c r="C4" s="4">
        <v>43854</v>
      </c>
      <c r="D4" s="2" t="s">
        <v>241</v>
      </c>
      <c r="E4" s="4">
        <v>43843</v>
      </c>
      <c r="F4" s="3" t="s">
        <v>81</v>
      </c>
      <c r="G4" s="3" t="s">
        <v>242</v>
      </c>
      <c r="H4" s="3" t="s">
        <v>243</v>
      </c>
      <c r="I4" s="3" t="s">
        <v>18</v>
      </c>
      <c r="J4" s="3">
        <v>999</v>
      </c>
      <c r="K4" s="3" t="s">
        <v>19</v>
      </c>
      <c r="L4" s="3" t="s">
        <v>244</v>
      </c>
      <c r="M4" s="3">
        <v>101</v>
      </c>
      <c r="N4" s="3" t="s">
        <v>56</v>
      </c>
      <c r="O4" s="3">
        <f t="shared" si="0"/>
        <v>3</v>
      </c>
    </row>
    <row r="5" spans="1:15" x14ac:dyDescent="0.25">
      <c r="A5" s="2">
        <v>20204090020892</v>
      </c>
      <c r="B5" s="4">
        <v>43840</v>
      </c>
      <c r="C5" s="4">
        <v>43854</v>
      </c>
      <c r="D5" s="2">
        <v>20203030015271</v>
      </c>
      <c r="E5" s="4">
        <v>43852</v>
      </c>
      <c r="F5" s="3" t="s">
        <v>81</v>
      </c>
      <c r="G5" s="3" t="s">
        <v>268</v>
      </c>
      <c r="H5" s="3" t="s">
        <v>269</v>
      </c>
      <c r="I5" s="3" t="s">
        <v>18</v>
      </c>
      <c r="J5" s="3">
        <v>999</v>
      </c>
      <c r="K5" s="3" t="s">
        <v>19</v>
      </c>
      <c r="L5" s="3" t="s">
        <v>127</v>
      </c>
      <c r="M5" s="3">
        <v>303</v>
      </c>
      <c r="N5" s="3" t="s">
        <v>21</v>
      </c>
      <c r="O5" s="3">
        <f t="shared" si="0"/>
        <v>12</v>
      </c>
    </row>
    <row r="6" spans="1:15" x14ac:dyDescent="0.25">
      <c r="A6" s="2">
        <v>20204090025622</v>
      </c>
      <c r="B6" s="4">
        <v>43843</v>
      </c>
      <c r="C6" s="4">
        <v>43857</v>
      </c>
      <c r="D6" s="2">
        <v>20203070012691</v>
      </c>
      <c r="E6" s="4">
        <v>43850</v>
      </c>
      <c r="F6" s="3" t="s">
        <v>81</v>
      </c>
      <c r="G6" s="3" t="s">
        <v>342</v>
      </c>
      <c r="H6" s="3" t="s">
        <v>343</v>
      </c>
      <c r="I6" s="3" t="s">
        <v>18</v>
      </c>
      <c r="J6" s="3">
        <v>999</v>
      </c>
      <c r="K6" s="3" t="s">
        <v>19</v>
      </c>
      <c r="L6" s="3" t="s">
        <v>163</v>
      </c>
      <c r="M6" s="3">
        <v>307</v>
      </c>
      <c r="N6" s="3" t="s">
        <v>21</v>
      </c>
      <c r="O6" s="3">
        <f t="shared" si="0"/>
        <v>7</v>
      </c>
    </row>
    <row r="7" spans="1:15" x14ac:dyDescent="0.25">
      <c r="A7" s="2">
        <v>20204090030602</v>
      </c>
      <c r="B7" s="4">
        <v>43844</v>
      </c>
      <c r="C7" s="4">
        <v>43858</v>
      </c>
      <c r="D7" s="2">
        <v>20207010023671</v>
      </c>
      <c r="E7" s="4">
        <v>43859</v>
      </c>
      <c r="F7" s="3" t="s">
        <v>81</v>
      </c>
      <c r="G7" s="3" t="s">
        <v>15</v>
      </c>
      <c r="H7" s="3" t="s">
        <v>403</v>
      </c>
      <c r="I7" s="3" t="s">
        <v>28</v>
      </c>
      <c r="J7" s="3">
        <v>999</v>
      </c>
      <c r="K7" s="3" t="s">
        <v>19</v>
      </c>
      <c r="L7" s="3" t="s">
        <v>404</v>
      </c>
      <c r="M7" s="3">
        <v>701</v>
      </c>
      <c r="N7" s="3" t="s">
        <v>21</v>
      </c>
      <c r="O7" s="3">
        <f t="shared" si="0"/>
        <v>15</v>
      </c>
    </row>
    <row r="8" spans="1:15" x14ac:dyDescent="0.25">
      <c r="A8" s="2">
        <v>20204090044022</v>
      </c>
      <c r="B8" s="4">
        <v>43847</v>
      </c>
      <c r="C8" s="4">
        <v>43861</v>
      </c>
      <c r="D8" s="2">
        <v>20203060021091</v>
      </c>
      <c r="E8" s="4">
        <v>43858</v>
      </c>
      <c r="F8" s="3" t="s">
        <v>81</v>
      </c>
      <c r="G8" s="3" t="s">
        <v>535</v>
      </c>
      <c r="H8" s="3" t="s">
        <v>536</v>
      </c>
      <c r="I8" s="3" t="s">
        <v>18</v>
      </c>
      <c r="J8" s="3">
        <v>999</v>
      </c>
      <c r="K8" s="3" t="s">
        <v>19</v>
      </c>
      <c r="L8" s="3" t="s">
        <v>124</v>
      </c>
      <c r="M8" s="3">
        <v>306</v>
      </c>
      <c r="N8" s="3" t="s">
        <v>21</v>
      </c>
      <c r="O8" s="3">
        <f t="shared" si="0"/>
        <v>11</v>
      </c>
    </row>
    <row r="9" spans="1:15" x14ac:dyDescent="0.25">
      <c r="A9" s="2">
        <v>20204090053052</v>
      </c>
      <c r="B9" s="4">
        <v>43851</v>
      </c>
      <c r="C9" s="4">
        <v>43865</v>
      </c>
      <c r="D9" s="2">
        <v>20203120027861</v>
      </c>
      <c r="E9" s="4">
        <v>43864</v>
      </c>
      <c r="F9" s="3" t="s">
        <v>81</v>
      </c>
      <c r="G9" s="3" t="s">
        <v>614</v>
      </c>
      <c r="H9" s="3" t="s">
        <v>615</v>
      </c>
      <c r="I9" s="3" t="s">
        <v>18</v>
      </c>
      <c r="J9" s="3">
        <v>999</v>
      </c>
      <c r="K9" s="3" t="s">
        <v>19</v>
      </c>
      <c r="L9" s="3" t="s">
        <v>616</v>
      </c>
      <c r="M9" s="3">
        <v>312</v>
      </c>
      <c r="N9" s="3" t="s">
        <v>21</v>
      </c>
      <c r="O9" s="3">
        <f t="shared" si="0"/>
        <v>13</v>
      </c>
    </row>
    <row r="10" spans="1:15" x14ac:dyDescent="0.25">
      <c r="A10" s="2">
        <v>20204090059732</v>
      </c>
      <c r="B10" s="4">
        <v>43852</v>
      </c>
      <c r="C10" s="4">
        <v>43866</v>
      </c>
      <c r="D10" s="2">
        <v>20203110038481</v>
      </c>
      <c r="E10" s="4">
        <v>43871</v>
      </c>
      <c r="F10" s="3" t="s">
        <v>81</v>
      </c>
      <c r="G10" s="3" t="s">
        <v>687</v>
      </c>
      <c r="H10" s="3" t="s">
        <v>688</v>
      </c>
      <c r="I10" s="3" t="s">
        <v>28</v>
      </c>
      <c r="J10" s="3">
        <v>999</v>
      </c>
      <c r="K10" s="3" t="s">
        <v>19</v>
      </c>
      <c r="L10" s="3" t="s">
        <v>341</v>
      </c>
      <c r="M10" s="3">
        <v>311</v>
      </c>
      <c r="N10" s="3" t="s">
        <v>21</v>
      </c>
      <c r="O10" s="3">
        <f t="shared" si="0"/>
        <v>19</v>
      </c>
    </row>
    <row r="11" spans="1:15" x14ac:dyDescent="0.25">
      <c r="A11" s="2">
        <v>20204090060102</v>
      </c>
      <c r="B11" s="4">
        <v>43852</v>
      </c>
      <c r="C11" s="4">
        <v>43866</v>
      </c>
      <c r="D11" s="2">
        <v>20203110031301</v>
      </c>
      <c r="E11" s="4">
        <v>43865</v>
      </c>
      <c r="F11" s="3" t="s">
        <v>81</v>
      </c>
      <c r="G11" s="3" t="s">
        <v>692</v>
      </c>
      <c r="H11" s="3" t="s">
        <v>693</v>
      </c>
      <c r="I11" s="3" t="s">
        <v>18</v>
      </c>
      <c r="J11" s="3">
        <v>999</v>
      </c>
      <c r="K11" s="3" t="s">
        <v>19</v>
      </c>
      <c r="L11" s="3" t="s">
        <v>455</v>
      </c>
      <c r="M11" s="3">
        <v>311</v>
      </c>
      <c r="N11" s="3" t="s">
        <v>21</v>
      </c>
      <c r="O11" s="3">
        <f t="shared" si="0"/>
        <v>13</v>
      </c>
    </row>
    <row r="12" spans="1:15" x14ac:dyDescent="0.25">
      <c r="A12" s="2">
        <v>20204090077172</v>
      </c>
      <c r="B12" s="4">
        <v>43857</v>
      </c>
      <c r="C12" s="4">
        <v>43871</v>
      </c>
      <c r="D12" s="2">
        <v>20203040021591</v>
      </c>
      <c r="E12" s="4">
        <v>43858</v>
      </c>
      <c r="F12" s="3" t="s">
        <v>81</v>
      </c>
      <c r="G12" s="3" t="s">
        <v>841</v>
      </c>
      <c r="H12" s="3" t="s">
        <v>842</v>
      </c>
      <c r="I12" s="3" t="s">
        <v>18</v>
      </c>
      <c r="J12" s="3">
        <v>999</v>
      </c>
      <c r="K12" s="3" t="s">
        <v>19</v>
      </c>
      <c r="L12" s="3" t="s">
        <v>762</v>
      </c>
      <c r="M12" s="3">
        <v>304</v>
      </c>
      <c r="N12" s="3" t="s">
        <v>21</v>
      </c>
      <c r="O12" s="3">
        <f t="shared" si="0"/>
        <v>1</v>
      </c>
    </row>
    <row r="13" spans="1:15" x14ac:dyDescent="0.25">
      <c r="A13" s="2">
        <v>20204090087722</v>
      </c>
      <c r="B13" s="4">
        <v>43859</v>
      </c>
      <c r="C13" s="4">
        <v>43873</v>
      </c>
      <c r="D13" s="2">
        <v>20205000042241</v>
      </c>
      <c r="E13" s="4">
        <v>43873</v>
      </c>
      <c r="F13" s="3" t="s">
        <v>81</v>
      </c>
      <c r="G13" s="3" t="s">
        <v>991</v>
      </c>
      <c r="H13" s="3" t="s">
        <v>992</v>
      </c>
      <c r="I13" s="3" t="s">
        <v>18</v>
      </c>
      <c r="J13" s="3">
        <v>999</v>
      </c>
      <c r="K13" s="3" t="s">
        <v>19</v>
      </c>
      <c r="L13" s="3" t="s">
        <v>312</v>
      </c>
      <c r="M13" s="3">
        <v>500</v>
      </c>
      <c r="N13" s="3" t="s">
        <v>21</v>
      </c>
      <c r="O13" s="3">
        <f t="shared" si="0"/>
        <v>14</v>
      </c>
    </row>
    <row r="14" spans="1:15" x14ac:dyDescent="0.25">
      <c r="A14" s="2">
        <v>20204090088132</v>
      </c>
      <c r="B14" s="4">
        <v>43859</v>
      </c>
      <c r="C14" s="4">
        <v>43873</v>
      </c>
      <c r="D14" s="2">
        <v>20203110033141</v>
      </c>
      <c r="E14" s="4">
        <v>43866</v>
      </c>
      <c r="F14" s="3" t="s">
        <v>81</v>
      </c>
      <c r="G14" s="3" t="s">
        <v>1004</v>
      </c>
      <c r="H14" s="3" t="s">
        <v>693</v>
      </c>
      <c r="I14" s="3" t="s">
        <v>18</v>
      </c>
      <c r="J14" s="3">
        <v>999</v>
      </c>
      <c r="K14" s="3" t="s">
        <v>19</v>
      </c>
      <c r="L14" s="3" t="s">
        <v>455</v>
      </c>
      <c r="M14" s="3">
        <v>311</v>
      </c>
      <c r="N14" s="3" t="s">
        <v>21</v>
      </c>
      <c r="O14" s="3">
        <f t="shared" si="0"/>
        <v>7</v>
      </c>
    </row>
    <row r="15" spans="1:15" x14ac:dyDescent="0.25">
      <c r="A15" s="2">
        <v>20204090096952</v>
      </c>
      <c r="B15" s="4">
        <v>43861</v>
      </c>
      <c r="C15" s="4">
        <v>43875</v>
      </c>
      <c r="D15" s="2">
        <v>20204090026801</v>
      </c>
      <c r="E15" s="4">
        <v>43861</v>
      </c>
      <c r="F15" s="3" t="s">
        <v>81</v>
      </c>
      <c r="G15" s="3" t="s">
        <v>1058</v>
      </c>
      <c r="H15" s="3" t="s">
        <v>1059</v>
      </c>
      <c r="I15" s="3" t="s">
        <v>18</v>
      </c>
      <c r="J15" s="3">
        <v>999</v>
      </c>
      <c r="K15" s="3" t="s">
        <v>19</v>
      </c>
      <c r="L15" s="3" t="s">
        <v>1003</v>
      </c>
      <c r="M15" s="3">
        <v>409</v>
      </c>
      <c r="N15" s="3" t="s">
        <v>21</v>
      </c>
      <c r="O15" s="3">
        <f t="shared" si="0"/>
        <v>0</v>
      </c>
    </row>
    <row r="16" spans="1:15" x14ac:dyDescent="0.25">
      <c r="A16" s="2">
        <v>20204090107962</v>
      </c>
      <c r="B16" s="4">
        <v>43865</v>
      </c>
      <c r="C16" s="4">
        <v>43879</v>
      </c>
      <c r="D16" s="2">
        <v>20202000034561</v>
      </c>
      <c r="E16" s="4">
        <v>43867</v>
      </c>
      <c r="F16" s="3" t="s">
        <v>81</v>
      </c>
      <c r="G16" s="3" t="s">
        <v>1173</v>
      </c>
      <c r="H16" s="3" t="s">
        <v>1174</v>
      </c>
      <c r="I16" s="3" t="s">
        <v>18</v>
      </c>
      <c r="J16" s="3">
        <v>999</v>
      </c>
      <c r="K16" s="3" t="s">
        <v>19</v>
      </c>
      <c r="L16" s="3" t="s">
        <v>838</v>
      </c>
      <c r="M16" s="3">
        <v>200</v>
      </c>
      <c r="N16" s="3" t="s">
        <v>21</v>
      </c>
      <c r="O16" s="3">
        <f t="shared" si="0"/>
        <v>2</v>
      </c>
    </row>
    <row r="17" spans="1:15" x14ac:dyDescent="0.25">
      <c r="A17" s="2">
        <v>20204090117252</v>
      </c>
      <c r="B17" s="4">
        <v>43866</v>
      </c>
      <c r="C17" s="4">
        <v>43880</v>
      </c>
      <c r="D17" s="2">
        <v>20203090036501</v>
      </c>
      <c r="E17" s="4">
        <v>43868</v>
      </c>
      <c r="F17" s="3" t="s">
        <v>81</v>
      </c>
      <c r="G17" s="3" t="s">
        <v>1254</v>
      </c>
      <c r="H17" s="3" t="s">
        <v>657</v>
      </c>
      <c r="I17" s="3" t="s">
        <v>18</v>
      </c>
      <c r="J17" s="3">
        <v>999</v>
      </c>
      <c r="K17" s="3" t="s">
        <v>19</v>
      </c>
      <c r="L17" s="3" t="s">
        <v>1025</v>
      </c>
      <c r="M17" s="3">
        <v>309</v>
      </c>
      <c r="N17" s="3" t="s">
        <v>21</v>
      </c>
      <c r="O17" s="3">
        <f t="shared" si="0"/>
        <v>2</v>
      </c>
    </row>
    <row r="18" spans="1:15" x14ac:dyDescent="0.25">
      <c r="A18" s="2">
        <v>20204090123902</v>
      </c>
      <c r="B18" s="4">
        <v>43868</v>
      </c>
      <c r="C18" s="4">
        <v>43882</v>
      </c>
      <c r="D18" s="2">
        <v>20203040046261</v>
      </c>
      <c r="E18" s="4">
        <v>43875</v>
      </c>
      <c r="F18" s="3" t="s">
        <v>81</v>
      </c>
      <c r="G18" s="3" t="s">
        <v>15</v>
      </c>
      <c r="H18" s="3" t="s">
        <v>1342</v>
      </c>
      <c r="I18" s="3" t="s">
        <v>18</v>
      </c>
      <c r="J18" s="3">
        <v>999</v>
      </c>
      <c r="K18" s="3" t="s">
        <v>19</v>
      </c>
      <c r="L18" s="3" t="s">
        <v>321</v>
      </c>
      <c r="M18" s="3">
        <v>304</v>
      </c>
      <c r="N18" s="3" t="s">
        <v>21</v>
      </c>
      <c r="O18" s="3">
        <f t="shared" si="0"/>
        <v>7</v>
      </c>
    </row>
    <row r="19" spans="1:15" x14ac:dyDescent="0.25">
      <c r="A19" s="2">
        <v>20204090132492</v>
      </c>
      <c r="B19" s="4">
        <v>43871</v>
      </c>
      <c r="C19" s="4">
        <v>43885</v>
      </c>
      <c r="D19" s="2">
        <v>20206040056131</v>
      </c>
      <c r="E19" s="4">
        <v>43881</v>
      </c>
      <c r="F19" s="3" t="s">
        <v>81</v>
      </c>
      <c r="G19" s="3" t="s">
        <v>30</v>
      </c>
      <c r="H19" s="3" t="s">
        <v>1501</v>
      </c>
      <c r="I19" s="3" t="s">
        <v>18</v>
      </c>
      <c r="J19" s="3">
        <v>999</v>
      </c>
      <c r="K19" s="3" t="s">
        <v>19</v>
      </c>
      <c r="L19" s="3" t="s">
        <v>691</v>
      </c>
      <c r="M19" s="3">
        <v>604</v>
      </c>
      <c r="N19" s="3" t="s">
        <v>21</v>
      </c>
      <c r="O19" s="3">
        <f t="shared" si="0"/>
        <v>10</v>
      </c>
    </row>
    <row r="20" spans="1:15" x14ac:dyDescent="0.25">
      <c r="A20" s="2">
        <v>20204090155332</v>
      </c>
      <c r="B20" s="4">
        <v>43875</v>
      </c>
      <c r="C20" s="4">
        <v>43889</v>
      </c>
      <c r="D20" s="2">
        <v>20203070069141</v>
      </c>
      <c r="E20" s="4">
        <v>43889</v>
      </c>
      <c r="F20" s="3" t="s">
        <v>81</v>
      </c>
      <c r="G20" s="3" t="s">
        <v>15</v>
      </c>
      <c r="H20" s="3" t="s">
        <v>1699</v>
      </c>
      <c r="I20" s="3" t="s">
        <v>18</v>
      </c>
      <c r="J20" s="3">
        <v>999</v>
      </c>
      <c r="K20" s="3" t="s">
        <v>19</v>
      </c>
      <c r="L20" s="3" t="s">
        <v>1466</v>
      </c>
      <c r="M20" s="3">
        <v>307</v>
      </c>
      <c r="N20" s="3" t="s">
        <v>21</v>
      </c>
      <c r="O20" s="3">
        <f t="shared" si="0"/>
        <v>14</v>
      </c>
    </row>
    <row r="21" spans="1:15" x14ac:dyDescent="0.25">
      <c r="A21" s="2">
        <v>20204090156482</v>
      </c>
      <c r="B21" s="4">
        <v>43875</v>
      </c>
      <c r="C21" s="4">
        <v>43889</v>
      </c>
      <c r="D21" s="2"/>
      <c r="E21" s="3" t="s">
        <v>17</v>
      </c>
      <c r="F21" s="3" t="s">
        <v>81</v>
      </c>
      <c r="G21" s="3" t="s">
        <v>1705</v>
      </c>
      <c r="H21" s="3" t="s">
        <v>118</v>
      </c>
      <c r="I21" s="3" t="s">
        <v>28</v>
      </c>
      <c r="J21" s="3">
        <v>999</v>
      </c>
      <c r="K21" s="3" t="s">
        <v>19</v>
      </c>
      <c r="L21" s="3" t="s">
        <v>1057</v>
      </c>
      <c r="M21" s="3">
        <v>100</v>
      </c>
      <c r="N21" s="3" t="s">
        <v>21</v>
      </c>
      <c r="O21" s="3" t="str">
        <f t="shared" si="0"/>
        <v>-</v>
      </c>
    </row>
    <row r="22" spans="1:15" x14ac:dyDescent="0.25">
      <c r="A22" s="2">
        <v>20204090158372</v>
      </c>
      <c r="B22" s="4">
        <v>43875</v>
      </c>
      <c r="C22" s="4">
        <v>43889</v>
      </c>
      <c r="D22" s="2">
        <v>20204030054031</v>
      </c>
      <c r="E22" s="4">
        <v>43880</v>
      </c>
      <c r="F22" s="3" t="s">
        <v>81</v>
      </c>
      <c r="G22" s="3" t="s">
        <v>1724</v>
      </c>
      <c r="H22" s="3" t="s">
        <v>1722</v>
      </c>
      <c r="I22" s="3" t="s">
        <v>18</v>
      </c>
      <c r="J22" s="3">
        <v>999</v>
      </c>
      <c r="K22" s="3" t="s">
        <v>19</v>
      </c>
      <c r="L22" s="3" t="s">
        <v>921</v>
      </c>
      <c r="M22" s="3">
        <v>403</v>
      </c>
      <c r="N22" s="3" t="s">
        <v>21</v>
      </c>
      <c r="O22" s="3">
        <f t="shared" si="0"/>
        <v>5</v>
      </c>
    </row>
    <row r="23" spans="1:15" x14ac:dyDescent="0.25">
      <c r="A23" s="2">
        <v>20204090158882</v>
      </c>
      <c r="B23" s="4">
        <v>43875</v>
      </c>
      <c r="C23" s="4">
        <v>43889</v>
      </c>
      <c r="D23" s="2">
        <v>20203000067671</v>
      </c>
      <c r="E23" s="4">
        <v>43888</v>
      </c>
      <c r="F23" s="3" t="s">
        <v>81</v>
      </c>
      <c r="G23" s="3" t="s">
        <v>1729</v>
      </c>
      <c r="H23" s="3" t="s">
        <v>1730</v>
      </c>
      <c r="I23" s="3" t="s">
        <v>18</v>
      </c>
      <c r="J23" s="3">
        <v>999</v>
      </c>
      <c r="K23" s="3" t="s">
        <v>19</v>
      </c>
      <c r="L23" s="3" t="s">
        <v>370</v>
      </c>
      <c r="M23" s="3">
        <v>300</v>
      </c>
      <c r="N23" s="3" t="s">
        <v>21</v>
      </c>
      <c r="O23" s="3">
        <f t="shared" si="0"/>
        <v>13</v>
      </c>
    </row>
    <row r="24" spans="1:15" x14ac:dyDescent="0.25">
      <c r="A24" s="2">
        <v>20204090161482</v>
      </c>
      <c r="B24" s="4">
        <v>43878</v>
      </c>
      <c r="C24" s="4">
        <v>43892</v>
      </c>
      <c r="D24" s="2">
        <v>20203030065791</v>
      </c>
      <c r="E24" s="4">
        <v>43887</v>
      </c>
      <c r="F24" s="3" t="s">
        <v>81</v>
      </c>
      <c r="G24" s="3" t="s">
        <v>1774</v>
      </c>
      <c r="H24" s="3" t="s">
        <v>1775</v>
      </c>
      <c r="I24" s="3" t="s">
        <v>18</v>
      </c>
      <c r="J24" s="3">
        <v>999</v>
      </c>
      <c r="K24" s="3" t="s">
        <v>19</v>
      </c>
      <c r="L24" s="3" t="s">
        <v>518</v>
      </c>
      <c r="M24" s="3">
        <v>303</v>
      </c>
      <c r="N24" s="3" t="s">
        <v>21</v>
      </c>
      <c r="O24" s="3">
        <f t="shared" si="0"/>
        <v>9</v>
      </c>
    </row>
    <row r="25" spans="1:15" x14ac:dyDescent="0.25">
      <c r="A25" s="2">
        <v>20204090178502</v>
      </c>
      <c r="B25" s="4">
        <v>43881</v>
      </c>
      <c r="C25" s="4">
        <v>43895</v>
      </c>
      <c r="D25" s="2">
        <v>20203070069071</v>
      </c>
      <c r="E25" s="4">
        <v>43889</v>
      </c>
      <c r="F25" s="3" t="s">
        <v>81</v>
      </c>
      <c r="G25" s="3" t="s">
        <v>2014</v>
      </c>
      <c r="H25" s="3" t="s">
        <v>2015</v>
      </c>
      <c r="I25" s="3" t="s">
        <v>18</v>
      </c>
      <c r="J25" s="3">
        <v>999</v>
      </c>
      <c r="K25" s="3" t="s">
        <v>19</v>
      </c>
      <c r="L25" s="3" t="s">
        <v>1466</v>
      </c>
      <c r="M25" s="3">
        <v>307</v>
      </c>
      <c r="N25" s="3" t="s">
        <v>21</v>
      </c>
      <c r="O25" s="3">
        <f t="shared" si="0"/>
        <v>8</v>
      </c>
    </row>
    <row r="26" spans="1:15" x14ac:dyDescent="0.25">
      <c r="A26" s="2">
        <v>20204090184062</v>
      </c>
      <c r="B26" s="4">
        <v>43882</v>
      </c>
      <c r="C26" s="4">
        <v>43896</v>
      </c>
      <c r="D26" s="2">
        <v>20203030070581</v>
      </c>
      <c r="E26" s="4">
        <v>43892</v>
      </c>
      <c r="F26" s="3" t="s">
        <v>81</v>
      </c>
      <c r="G26" s="3" t="s">
        <v>15</v>
      </c>
      <c r="H26" s="3" t="s">
        <v>2070</v>
      </c>
      <c r="I26" s="3" t="s">
        <v>18</v>
      </c>
      <c r="J26" s="3">
        <v>999</v>
      </c>
      <c r="K26" s="3" t="s">
        <v>19</v>
      </c>
      <c r="L26" s="3" t="s">
        <v>127</v>
      </c>
      <c r="M26" s="3">
        <v>303</v>
      </c>
      <c r="N26" s="3" t="s">
        <v>21</v>
      </c>
      <c r="O26" s="3">
        <f t="shared" si="0"/>
        <v>10</v>
      </c>
    </row>
    <row r="27" spans="1:15" x14ac:dyDescent="0.25">
      <c r="A27" s="2">
        <v>20204090187532</v>
      </c>
      <c r="B27" s="4">
        <v>43883</v>
      </c>
      <c r="C27" s="4">
        <v>43896</v>
      </c>
      <c r="D27" s="2">
        <v>20203030070601</v>
      </c>
      <c r="E27" s="4">
        <v>43892</v>
      </c>
      <c r="F27" s="3" t="s">
        <v>81</v>
      </c>
      <c r="G27" s="3" t="s">
        <v>15</v>
      </c>
      <c r="H27" s="3" t="s">
        <v>2107</v>
      </c>
      <c r="I27" s="3" t="s">
        <v>18</v>
      </c>
      <c r="J27" s="3">
        <v>999</v>
      </c>
      <c r="K27" s="3" t="s">
        <v>19</v>
      </c>
      <c r="L27" s="3" t="s">
        <v>127</v>
      </c>
      <c r="M27" s="3">
        <v>303</v>
      </c>
      <c r="N27" s="3" t="s">
        <v>21</v>
      </c>
      <c r="O27" s="3">
        <f t="shared" si="0"/>
        <v>9</v>
      </c>
    </row>
    <row r="28" spans="1:15" x14ac:dyDescent="0.25">
      <c r="A28" s="2">
        <v>20204090198482</v>
      </c>
      <c r="B28" s="4">
        <v>43887</v>
      </c>
      <c r="C28" s="4">
        <v>43901</v>
      </c>
      <c r="D28" s="2"/>
      <c r="E28" s="3" t="s">
        <v>17</v>
      </c>
      <c r="F28" s="3" t="s">
        <v>81</v>
      </c>
      <c r="G28" s="3" t="s">
        <v>22</v>
      </c>
      <c r="H28" s="3" t="s">
        <v>269</v>
      </c>
      <c r="I28" s="3" t="s">
        <v>28</v>
      </c>
      <c r="J28" s="3">
        <v>999</v>
      </c>
      <c r="K28" s="3" t="s">
        <v>19</v>
      </c>
      <c r="L28" s="3" t="s">
        <v>483</v>
      </c>
      <c r="M28" s="3">
        <v>200</v>
      </c>
      <c r="N28" s="3" t="s">
        <v>21</v>
      </c>
      <c r="O28" s="3" t="str">
        <f t="shared" si="0"/>
        <v>-</v>
      </c>
    </row>
    <row r="29" spans="1:15" x14ac:dyDescent="0.25">
      <c r="A29" s="2">
        <v>20204090198542</v>
      </c>
      <c r="B29" s="4">
        <v>43887</v>
      </c>
      <c r="C29" s="4">
        <v>43901</v>
      </c>
      <c r="D29" s="2">
        <v>20207020072841</v>
      </c>
      <c r="E29" s="4">
        <v>43893</v>
      </c>
      <c r="F29" s="3" t="s">
        <v>81</v>
      </c>
      <c r="G29" s="3" t="s">
        <v>2226</v>
      </c>
      <c r="H29" s="3" t="s">
        <v>746</v>
      </c>
      <c r="I29" s="3" t="s">
        <v>18</v>
      </c>
      <c r="J29" s="3">
        <v>702</v>
      </c>
      <c r="K29" s="3" t="s">
        <v>2227</v>
      </c>
      <c r="L29" s="3" t="s">
        <v>143</v>
      </c>
      <c r="M29" s="3">
        <v>702</v>
      </c>
      <c r="N29" s="3"/>
      <c r="O29" s="3">
        <f t="shared" si="0"/>
        <v>6</v>
      </c>
    </row>
    <row r="30" spans="1:15" x14ac:dyDescent="0.25">
      <c r="A30" s="2">
        <v>20204090206202</v>
      </c>
      <c r="B30" s="4">
        <v>43888</v>
      </c>
      <c r="C30" s="4">
        <v>43902</v>
      </c>
      <c r="D30" s="2">
        <v>20202000077001</v>
      </c>
      <c r="E30" s="4">
        <v>43895</v>
      </c>
      <c r="F30" s="3" t="s">
        <v>81</v>
      </c>
      <c r="G30" s="3" t="s">
        <v>1173</v>
      </c>
      <c r="H30" s="3" t="s">
        <v>1174</v>
      </c>
      <c r="I30" s="3" t="s">
        <v>18</v>
      </c>
      <c r="J30" s="3">
        <v>999</v>
      </c>
      <c r="K30" s="3" t="s">
        <v>19</v>
      </c>
      <c r="L30" s="3" t="s">
        <v>838</v>
      </c>
      <c r="M30" s="3">
        <v>200</v>
      </c>
      <c r="N30" s="3" t="s">
        <v>21</v>
      </c>
      <c r="O30" s="3">
        <f t="shared" si="0"/>
        <v>7</v>
      </c>
    </row>
    <row r="31" spans="1:15" x14ac:dyDescent="0.25">
      <c r="A31" s="2">
        <v>20204090207732</v>
      </c>
      <c r="B31" s="4">
        <v>43888</v>
      </c>
      <c r="C31" s="4">
        <v>43902</v>
      </c>
      <c r="D31" s="2">
        <v>20203060073561</v>
      </c>
      <c r="E31" s="4">
        <v>43893</v>
      </c>
      <c r="F31" s="3" t="s">
        <v>81</v>
      </c>
      <c r="G31" s="3" t="s">
        <v>15</v>
      </c>
      <c r="H31" s="3" t="s">
        <v>2346</v>
      </c>
      <c r="I31" s="3" t="s">
        <v>18</v>
      </c>
      <c r="J31" s="3">
        <v>999</v>
      </c>
      <c r="K31" s="3" t="s">
        <v>19</v>
      </c>
      <c r="L31" s="3" t="s">
        <v>80</v>
      </c>
      <c r="M31" s="3">
        <v>306</v>
      </c>
      <c r="N31" s="3" t="s">
        <v>21</v>
      </c>
      <c r="O31" s="3">
        <f t="shared" si="0"/>
        <v>5</v>
      </c>
    </row>
    <row r="32" spans="1:15" x14ac:dyDescent="0.25">
      <c r="A32" s="2">
        <v>20204090241242</v>
      </c>
      <c r="B32" s="4">
        <v>43896</v>
      </c>
      <c r="C32" s="4">
        <v>43910</v>
      </c>
      <c r="D32" s="2">
        <v>20203030086481</v>
      </c>
      <c r="E32" s="4">
        <v>43902</v>
      </c>
      <c r="F32" s="3" t="s">
        <v>81</v>
      </c>
      <c r="G32" s="3" t="s">
        <v>2681</v>
      </c>
      <c r="H32" s="3" t="s">
        <v>2682</v>
      </c>
      <c r="I32" s="3" t="s">
        <v>18</v>
      </c>
      <c r="J32" s="3">
        <v>999</v>
      </c>
      <c r="K32" s="3" t="s">
        <v>19</v>
      </c>
      <c r="L32" s="3" t="s">
        <v>127</v>
      </c>
      <c r="M32" s="3">
        <v>303</v>
      </c>
      <c r="N32" s="3" t="s">
        <v>21</v>
      </c>
      <c r="O32" s="3">
        <f t="shared" si="0"/>
        <v>6</v>
      </c>
    </row>
    <row r="33" spans="1:15" x14ac:dyDescent="0.25">
      <c r="A33" s="2">
        <v>20204090245722</v>
      </c>
      <c r="B33" s="4">
        <v>43899</v>
      </c>
      <c r="C33" s="4">
        <v>43913</v>
      </c>
      <c r="D33" s="2">
        <v>20203030090941</v>
      </c>
      <c r="E33" s="4">
        <v>43906</v>
      </c>
      <c r="F33" s="3" t="s">
        <v>81</v>
      </c>
      <c r="G33" s="3" t="s">
        <v>2741</v>
      </c>
      <c r="H33" s="3" t="s">
        <v>2174</v>
      </c>
      <c r="I33" s="3" t="s">
        <v>18</v>
      </c>
      <c r="J33" s="3">
        <v>999</v>
      </c>
      <c r="K33" s="3" t="s">
        <v>19</v>
      </c>
      <c r="L33" s="3" t="s">
        <v>2742</v>
      </c>
      <c r="M33" s="3">
        <v>303</v>
      </c>
      <c r="N33" s="3" t="s">
        <v>21</v>
      </c>
      <c r="O33" s="3">
        <f t="shared" si="0"/>
        <v>7</v>
      </c>
    </row>
    <row r="34" spans="1:15" x14ac:dyDescent="0.25">
      <c r="A34" s="2">
        <v>20204090252472</v>
      </c>
      <c r="B34" s="4">
        <v>43900</v>
      </c>
      <c r="C34" s="4">
        <v>43914</v>
      </c>
      <c r="D34" s="2">
        <v>20202000102071</v>
      </c>
      <c r="E34" s="4">
        <v>43917</v>
      </c>
      <c r="F34" s="3" t="s">
        <v>81</v>
      </c>
      <c r="G34" s="3" t="s">
        <v>2796</v>
      </c>
      <c r="H34" s="3" t="s">
        <v>2797</v>
      </c>
      <c r="I34" s="3" t="s">
        <v>28</v>
      </c>
      <c r="J34" s="3">
        <v>200</v>
      </c>
      <c r="K34" s="3" t="s">
        <v>989</v>
      </c>
      <c r="L34" s="3" t="s">
        <v>990</v>
      </c>
      <c r="M34" s="3">
        <v>200</v>
      </c>
      <c r="N34" s="3"/>
      <c r="O34" s="3">
        <f t="shared" si="0"/>
        <v>17</v>
      </c>
    </row>
    <row r="35" spans="1:15" x14ac:dyDescent="0.25">
      <c r="A35" s="2">
        <v>20204090286302</v>
      </c>
      <c r="B35" s="4">
        <v>43908</v>
      </c>
      <c r="C35" s="4">
        <v>43922</v>
      </c>
      <c r="D35" s="2">
        <v>20203090102891</v>
      </c>
      <c r="E35" s="4">
        <v>43920</v>
      </c>
      <c r="F35" s="3" t="s">
        <v>81</v>
      </c>
      <c r="G35" s="3" t="s">
        <v>3122</v>
      </c>
      <c r="H35" s="3" t="s">
        <v>657</v>
      </c>
      <c r="I35" s="3" t="s">
        <v>18</v>
      </c>
      <c r="J35" s="3">
        <v>999</v>
      </c>
      <c r="K35" s="3" t="s">
        <v>19</v>
      </c>
      <c r="L35" s="3" t="s">
        <v>1447</v>
      </c>
      <c r="M35" s="3">
        <v>309</v>
      </c>
      <c r="N35" s="3" t="s">
        <v>21</v>
      </c>
      <c r="O35" s="3">
        <f t="shared" si="0"/>
        <v>12</v>
      </c>
    </row>
    <row r="36" spans="1:15" x14ac:dyDescent="0.25">
      <c r="A36" s="2">
        <v>20204090303522</v>
      </c>
      <c r="B36" s="4">
        <v>43916</v>
      </c>
      <c r="C36" s="4">
        <v>43930</v>
      </c>
      <c r="D36" s="2">
        <v>20203000112991</v>
      </c>
      <c r="E36" s="4">
        <v>43929</v>
      </c>
      <c r="F36" s="3" t="s">
        <v>81</v>
      </c>
      <c r="G36" s="3" t="s">
        <v>3397</v>
      </c>
      <c r="H36" s="3" t="s">
        <v>2414</v>
      </c>
      <c r="I36" s="3" t="s">
        <v>18</v>
      </c>
      <c r="J36" s="3">
        <v>999</v>
      </c>
      <c r="K36" s="3" t="s">
        <v>19</v>
      </c>
      <c r="L36" s="3" t="s">
        <v>370</v>
      </c>
      <c r="M36" s="3">
        <v>300</v>
      </c>
      <c r="N36" s="3" t="s">
        <v>21</v>
      </c>
      <c r="O36" s="3">
        <f t="shared" si="0"/>
        <v>13</v>
      </c>
    </row>
    <row r="39" spans="1:15" ht="30" x14ac:dyDescent="0.25">
      <c r="D39" s="31" t="s">
        <v>3513</v>
      </c>
      <c r="E39" s="7" t="s">
        <v>3497</v>
      </c>
      <c r="F39" s="7" t="s">
        <v>3498</v>
      </c>
    </row>
    <row r="40" spans="1:15" x14ac:dyDescent="0.25">
      <c r="D40" s="11" t="s">
        <v>18</v>
      </c>
      <c r="E40" s="11">
        <v>29</v>
      </c>
      <c r="F40" s="18">
        <f>+E40/E44</f>
        <v>0.8529411764705882</v>
      </c>
    </row>
    <row r="41" spans="1:15" x14ac:dyDescent="0.25">
      <c r="D41" s="27" t="s">
        <v>3499</v>
      </c>
      <c r="E41" s="13">
        <v>3</v>
      </c>
      <c r="F41" s="19">
        <f>+E41/E44</f>
        <v>8.8235294117647065E-2</v>
      </c>
    </row>
    <row r="42" spans="1:15" x14ac:dyDescent="0.25">
      <c r="D42" s="15" t="s">
        <v>418</v>
      </c>
      <c r="E42" s="15">
        <v>0</v>
      </c>
      <c r="F42" s="20">
        <f>+E42/E44</f>
        <v>0</v>
      </c>
    </row>
    <row r="43" spans="1:15" ht="30" x14ac:dyDescent="0.25">
      <c r="D43" s="30" t="s">
        <v>3500</v>
      </c>
      <c r="E43" s="17">
        <v>2</v>
      </c>
      <c r="F43" s="21">
        <f>+E43/E44</f>
        <v>5.8823529411764705E-2</v>
      </c>
    </row>
    <row r="44" spans="1:15" x14ac:dyDescent="0.25">
      <c r="D44" s="9" t="s">
        <v>3497</v>
      </c>
      <c r="E44" s="9">
        <f>SUBTOTAL(9,E40:E43)</f>
        <v>34</v>
      </c>
      <c r="F44" s="22">
        <f>SUM(F40:F43)</f>
        <v>1</v>
      </c>
    </row>
  </sheetData>
  <autoFilter ref="A2:O36"/>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opLeftCell="A46" workbookViewId="0">
      <selection activeCell="M63" sqref="M63"/>
    </sheetView>
  </sheetViews>
  <sheetFormatPr baseColWidth="10" defaultRowHeight="15" x14ac:dyDescent="0.25"/>
  <cols>
    <col min="1" max="1" width="19.140625" customWidth="1"/>
    <col min="4" max="4" width="24.5703125" customWidth="1"/>
  </cols>
  <sheetData>
    <row r="1" spans="1:15" ht="21" x14ac:dyDescent="0.35">
      <c r="A1" s="23" t="s">
        <v>3512</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20204090003402</v>
      </c>
      <c r="B3" s="4">
        <v>43833</v>
      </c>
      <c r="C3" s="4">
        <v>43847</v>
      </c>
      <c r="D3" s="2">
        <v>20205000044811</v>
      </c>
      <c r="E3" s="4">
        <v>43874</v>
      </c>
      <c r="F3" s="3" t="s">
        <v>66</v>
      </c>
      <c r="G3" s="3" t="s">
        <v>67</v>
      </c>
      <c r="H3" s="3" t="s">
        <v>68</v>
      </c>
      <c r="I3" s="3" t="s">
        <v>28</v>
      </c>
      <c r="J3" s="3">
        <v>999</v>
      </c>
      <c r="K3" s="3" t="s">
        <v>19</v>
      </c>
      <c r="L3" s="3" t="s">
        <v>69</v>
      </c>
      <c r="M3" s="3">
        <v>500</v>
      </c>
      <c r="N3" s="3" t="s">
        <v>21</v>
      </c>
      <c r="O3" s="3">
        <f t="shared" ref="O3:O50" si="0">IFERROR(E3-B3,"-")</f>
        <v>41</v>
      </c>
    </row>
    <row r="4" spans="1:15" x14ac:dyDescent="0.25">
      <c r="A4" s="2">
        <v>20204090019302</v>
      </c>
      <c r="B4" s="4">
        <v>43840</v>
      </c>
      <c r="C4" s="4">
        <v>43854</v>
      </c>
      <c r="D4" s="2">
        <v>20204010006121</v>
      </c>
      <c r="E4" s="4">
        <v>43843</v>
      </c>
      <c r="F4" s="3" t="s">
        <v>66</v>
      </c>
      <c r="G4" s="3" t="s">
        <v>245</v>
      </c>
      <c r="H4" s="3" t="s">
        <v>246</v>
      </c>
      <c r="I4" s="3" t="s">
        <v>18</v>
      </c>
      <c r="J4" s="3">
        <v>999</v>
      </c>
      <c r="K4" s="3" t="s">
        <v>19</v>
      </c>
      <c r="L4" s="3" t="s">
        <v>247</v>
      </c>
      <c r="M4" s="3">
        <v>401</v>
      </c>
      <c r="N4" s="3" t="s">
        <v>21</v>
      </c>
      <c r="O4" s="3">
        <f t="shared" si="0"/>
        <v>3</v>
      </c>
    </row>
    <row r="5" spans="1:15" x14ac:dyDescent="0.25">
      <c r="A5" s="2">
        <v>20204090022582</v>
      </c>
      <c r="B5" s="4">
        <v>43843</v>
      </c>
      <c r="C5" s="4">
        <v>43857</v>
      </c>
      <c r="D5" s="2"/>
      <c r="E5" s="3" t="s">
        <v>17</v>
      </c>
      <c r="F5" s="3" t="s">
        <v>66</v>
      </c>
      <c r="G5" s="3" t="s">
        <v>287</v>
      </c>
      <c r="H5" s="3" t="s">
        <v>288</v>
      </c>
      <c r="I5" s="3" t="s">
        <v>28</v>
      </c>
      <c r="J5" s="3">
        <v>999</v>
      </c>
      <c r="K5" s="3" t="s">
        <v>19</v>
      </c>
      <c r="L5" s="3" t="s">
        <v>289</v>
      </c>
      <c r="M5" s="3">
        <v>306</v>
      </c>
      <c r="N5" s="3" t="s">
        <v>21</v>
      </c>
      <c r="O5" s="3" t="str">
        <f t="shared" si="0"/>
        <v>-</v>
      </c>
    </row>
    <row r="6" spans="1:15" x14ac:dyDescent="0.25">
      <c r="A6" s="2">
        <v>20204090027482</v>
      </c>
      <c r="B6" s="4">
        <v>43844</v>
      </c>
      <c r="C6" s="4">
        <v>43858</v>
      </c>
      <c r="D6" s="2">
        <v>20207030020761</v>
      </c>
      <c r="E6" s="4">
        <v>43857</v>
      </c>
      <c r="F6" s="3" t="s">
        <v>66</v>
      </c>
      <c r="G6" s="3" t="s">
        <v>363</v>
      </c>
      <c r="H6" s="3" t="s">
        <v>364</v>
      </c>
      <c r="I6" s="3" t="s">
        <v>18</v>
      </c>
      <c r="J6" s="3">
        <v>999</v>
      </c>
      <c r="K6" s="3" t="s">
        <v>19</v>
      </c>
      <c r="L6" s="3" t="s">
        <v>365</v>
      </c>
      <c r="M6" s="3">
        <v>703</v>
      </c>
      <c r="N6" s="3" t="s">
        <v>21</v>
      </c>
      <c r="O6" s="3">
        <f t="shared" si="0"/>
        <v>13</v>
      </c>
    </row>
    <row r="7" spans="1:15" x14ac:dyDescent="0.25">
      <c r="A7" s="2">
        <v>20204090036812</v>
      </c>
      <c r="B7" s="4">
        <v>43845</v>
      </c>
      <c r="C7" s="4">
        <v>43859</v>
      </c>
      <c r="D7" s="2">
        <v>20207030028701</v>
      </c>
      <c r="E7" s="4">
        <v>43864</v>
      </c>
      <c r="F7" s="3" t="s">
        <v>66</v>
      </c>
      <c r="G7" s="3" t="s">
        <v>461</v>
      </c>
      <c r="H7" s="3" t="s">
        <v>462</v>
      </c>
      <c r="I7" s="3" t="s">
        <v>28</v>
      </c>
      <c r="J7" s="3">
        <v>999</v>
      </c>
      <c r="K7" s="3" t="s">
        <v>19</v>
      </c>
      <c r="L7" s="3" t="s">
        <v>365</v>
      </c>
      <c r="M7" s="3">
        <v>703</v>
      </c>
      <c r="N7" s="3" t="s">
        <v>21</v>
      </c>
      <c r="O7" s="3">
        <f t="shared" si="0"/>
        <v>19</v>
      </c>
    </row>
    <row r="8" spans="1:15" x14ac:dyDescent="0.25">
      <c r="A8" s="2">
        <v>20204090039752</v>
      </c>
      <c r="B8" s="4">
        <v>43846</v>
      </c>
      <c r="C8" s="4">
        <v>43860</v>
      </c>
      <c r="D8" s="2">
        <v>20205000025541</v>
      </c>
      <c r="E8" s="4">
        <v>43860</v>
      </c>
      <c r="F8" s="3" t="s">
        <v>66</v>
      </c>
      <c r="G8" s="3" t="s">
        <v>484</v>
      </c>
      <c r="H8" s="3" t="s">
        <v>485</v>
      </c>
      <c r="I8" s="3" t="s">
        <v>18</v>
      </c>
      <c r="J8" s="3">
        <v>999</v>
      </c>
      <c r="K8" s="3" t="s">
        <v>19</v>
      </c>
      <c r="L8" s="3" t="s">
        <v>486</v>
      </c>
      <c r="M8" s="3">
        <v>500</v>
      </c>
      <c r="N8" s="3" t="s">
        <v>21</v>
      </c>
      <c r="O8" s="3">
        <f t="shared" si="0"/>
        <v>14</v>
      </c>
    </row>
    <row r="9" spans="1:15" x14ac:dyDescent="0.25">
      <c r="A9" s="2">
        <v>20204090039862</v>
      </c>
      <c r="B9" s="4">
        <v>43846</v>
      </c>
      <c r="C9" s="4">
        <v>43860</v>
      </c>
      <c r="D9" s="2">
        <v>20203120032971</v>
      </c>
      <c r="E9" s="4">
        <v>43866</v>
      </c>
      <c r="F9" s="3" t="s">
        <v>66</v>
      </c>
      <c r="G9" s="3" t="s">
        <v>489</v>
      </c>
      <c r="H9" s="3" t="s">
        <v>490</v>
      </c>
      <c r="I9" s="3" t="s">
        <v>28</v>
      </c>
      <c r="J9" s="3">
        <v>999</v>
      </c>
      <c r="K9" s="3" t="s">
        <v>19</v>
      </c>
      <c r="L9" s="3" t="s">
        <v>155</v>
      </c>
      <c r="M9" s="3">
        <v>309</v>
      </c>
      <c r="N9" s="3" t="s">
        <v>21</v>
      </c>
      <c r="O9" s="3">
        <f t="shared" si="0"/>
        <v>20</v>
      </c>
    </row>
    <row r="10" spans="1:15" x14ac:dyDescent="0.25">
      <c r="A10" s="2">
        <v>20204090040582</v>
      </c>
      <c r="B10" s="4">
        <v>43846</v>
      </c>
      <c r="C10" s="4">
        <v>43860</v>
      </c>
      <c r="D10" s="2">
        <v>20207030020771</v>
      </c>
      <c r="E10" s="4">
        <v>43857</v>
      </c>
      <c r="F10" s="3" t="s">
        <v>66</v>
      </c>
      <c r="G10" s="3" t="s">
        <v>506</v>
      </c>
      <c r="H10" s="3" t="s">
        <v>507</v>
      </c>
      <c r="I10" s="3" t="s">
        <v>18</v>
      </c>
      <c r="J10" s="3">
        <v>999</v>
      </c>
      <c r="K10" s="3" t="s">
        <v>19</v>
      </c>
      <c r="L10" s="3" t="s">
        <v>365</v>
      </c>
      <c r="M10" s="3">
        <v>703</v>
      </c>
      <c r="N10" s="3" t="s">
        <v>21</v>
      </c>
      <c r="O10" s="3">
        <f t="shared" si="0"/>
        <v>11</v>
      </c>
    </row>
    <row r="11" spans="1:15" x14ac:dyDescent="0.25">
      <c r="A11" s="2">
        <v>20204090040682</v>
      </c>
      <c r="B11" s="4">
        <v>43846</v>
      </c>
      <c r="C11" s="4">
        <v>43860</v>
      </c>
      <c r="D11" s="2">
        <v>20204010021311</v>
      </c>
      <c r="E11" s="4">
        <v>43858</v>
      </c>
      <c r="F11" s="3" t="s">
        <v>66</v>
      </c>
      <c r="G11" s="3" t="s">
        <v>508</v>
      </c>
      <c r="H11" s="3" t="s">
        <v>509</v>
      </c>
      <c r="I11" s="3" t="s">
        <v>18</v>
      </c>
      <c r="J11" s="3">
        <v>999</v>
      </c>
      <c r="K11" s="3" t="s">
        <v>19</v>
      </c>
      <c r="L11" s="3" t="s">
        <v>510</v>
      </c>
      <c r="M11" s="3">
        <v>401</v>
      </c>
      <c r="N11" s="3" t="s">
        <v>21</v>
      </c>
      <c r="O11" s="3">
        <f t="shared" si="0"/>
        <v>12</v>
      </c>
    </row>
    <row r="12" spans="1:15" x14ac:dyDescent="0.25">
      <c r="A12" s="2">
        <v>20204090042112</v>
      </c>
      <c r="B12" s="4">
        <v>43846</v>
      </c>
      <c r="C12" s="4">
        <v>43860</v>
      </c>
      <c r="D12" s="2">
        <v>20203030035001</v>
      </c>
      <c r="E12" s="4">
        <v>43867</v>
      </c>
      <c r="F12" s="3" t="s">
        <v>66</v>
      </c>
      <c r="G12" s="3" t="s">
        <v>516</v>
      </c>
      <c r="H12" s="3" t="s">
        <v>517</v>
      </c>
      <c r="I12" s="3" t="s">
        <v>28</v>
      </c>
      <c r="J12" s="3">
        <v>999</v>
      </c>
      <c r="K12" s="3" t="s">
        <v>19</v>
      </c>
      <c r="L12" s="3" t="s">
        <v>518</v>
      </c>
      <c r="M12" s="3">
        <v>303</v>
      </c>
      <c r="N12" s="3" t="s">
        <v>21</v>
      </c>
      <c r="O12" s="3">
        <f t="shared" si="0"/>
        <v>21</v>
      </c>
    </row>
    <row r="13" spans="1:15" x14ac:dyDescent="0.25">
      <c r="A13" s="2">
        <v>20204090042152</v>
      </c>
      <c r="B13" s="4">
        <v>43846</v>
      </c>
      <c r="C13" s="4">
        <v>43860</v>
      </c>
      <c r="D13" s="2">
        <v>20205000058861</v>
      </c>
      <c r="E13" s="4">
        <v>43882</v>
      </c>
      <c r="F13" s="3" t="s">
        <v>66</v>
      </c>
      <c r="G13" s="3" t="s">
        <v>519</v>
      </c>
      <c r="H13" s="3" t="s">
        <v>517</v>
      </c>
      <c r="I13" s="3" t="s">
        <v>28</v>
      </c>
      <c r="J13" s="3">
        <v>999</v>
      </c>
      <c r="K13" s="3" t="s">
        <v>19</v>
      </c>
      <c r="L13" s="3" t="s">
        <v>292</v>
      </c>
      <c r="M13" s="3">
        <v>500</v>
      </c>
      <c r="N13" s="3" t="s">
        <v>21</v>
      </c>
      <c r="O13" s="3">
        <f t="shared" si="0"/>
        <v>36</v>
      </c>
    </row>
    <row r="14" spans="1:15" x14ac:dyDescent="0.25">
      <c r="A14" s="2">
        <v>20204090042182</v>
      </c>
      <c r="B14" s="4">
        <v>43846</v>
      </c>
      <c r="C14" s="4">
        <v>43860</v>
      </c>
      <c r="D14" s="2"/>
      <c r="E14" s="3" t="s">
        <v>17</v>
      </c>
      <c r="F14" s="3" t="s">
        <v>66</v>
      </c>
      <c r="G14" s="3" t="s">
        <v>520</v>
      </c>
      <c r="H14" s="3" t="s">
        <v>517</v>
      </c>
      <c r="I14" s="3" t="s">
        <v>28</v>
      </c>
      <c r="J14" s="3">
        <v>200</v>
      </c>
      <c r="K14" s="3" t="s">
        <v>521</v>
      </c>
      <c r="L14" s="3" t="s">
        <v>134</v>
      </c>
      <c r="M14" s="3">
        <v>200</v>
      </c>
      <c r="N14" s="3"/>
      <c r="O14" s="3" t="str">
        <f t="shared" si="0"/>
        <v>-</v>
      </c>
    </row>
    <row r="15" spans="1:15" x14ac:dyDescent="0.25">
      <c r="A15" s="2">
        <v>20204090043542</v>
      </c>
      <c r="B15" s="4">
        <v>43847</v>
      </c>
      <c r="C15" s="4">
        <v>43861</v>
      </c>
      <c r="D15" s="2">
        <v>20207030022991</v>
      </c>
      <c r="E15" s="4">
        <v>43858</v>
      </c>
      <c r="F15" s="3" t="s">
        <v>66</v>
      </c>
      <c r="G15" s="3" t="s">
        <v>527</v>
      </c>
      <c r="H15" s="3" t="s">
        <v>528</v>
      </c>
      <c r="I15" s="3" t="s">
        <v>18</v>
      </c>
      <c r="J15" s="3">
        <v>999</v>
      </c>
      <c r="K15" s="3" t="s">
        <v>19</v>
      </c>
      <c r="L15" s="3" t="s">
        <v>365</v>
      </c>
      <c r="M15" s="3">
        <v>703</v>
      </c>
      <c r="N15" s="3" t="s">
        <v>21</v>
      </c>
      <c r="O15" s="3">
        <f t="shared" si="0"/>
        <v>11</v>
      </c>
    </row>
    <row r="16" spans="1:15" x14ac:dyDescent="0.25">
      <c r="A16" s="2">
        <v>20204090043572</v>
      </c>
      <c r="B16" s="4">
        <v>43847</v>
      </c>
      <c r="C16" s="4">
        <v>43861</v>
      </c>
      <c r="D16" s="2">
        <v>20203040023931</v>
      </c>
      <c r="E16" s="4">
        <v>43859</v>
      </c>
      <c r="F16" s="3" t="s">
        <v>66</v>
      </c>
      <c r="G16" s="3" t="s">
        <v>529</v>
      </c>
      <c r="H16" s="3" t="s">
        <v>530</v>
      </c>
      <c r="I16" s="3" t="s">
        <v>18</v>
      </c>
      <c r="J16" s="3">
        <v>999</v>
      </c>
      <c r="K16" s="3" t="s">
        <v>19</v>
      </c>
      <c r="L16" s="3" t="s">
        <v>182</v>
      </c>
      <c r="M16" s="3">
        <v>304</v>
      </c>
      <c r="N16" s="3" t="s">
        <v>21</v>
      </c>
      <c r="O16" s="3">
        <f t="shared" si="0"/>
        <v>12</v>
      </c>
    </row>
    <row r="17" spans="1:15" x14ac:dyDescent="0.25">
      <c r="A17" s="2">
        <v>20204090053122</v>
      </c>
      <c r="B17" s="4">
        <v>43851</v>
      </c>
      <c r="C17" s="4">
        <v>43865</v>
      </c>
      <c r="D17" s="2">
        <v>20203030030481</v>
      </c>
      <c r="E17" s="4">
        <v>43865</v>
      </c>
      <c r="F17" s="3" t="s">
        <v>66</v>
      </c>
      <c r="G17" s="3" t="s">
        <v>617</v>
      </c>
      <c r="H17" s="3" t="s">
        <v>618</v>
      </c>
      <c r="I17" s="3" t="s">
        <v>18</v>
      </c>
      <c r="J17" s="3">
        <v>999</v>
      </c>
      <c r="K17" s="3" t="s">
        <v>19</v>
      </c>
      <c r="L17" s="3" t="s">
        <v>619</v>
      </c>
      <c r="M17" s="3">
        <v>303</v>
      </c>
      <c r="N17" s="3" t="s">
        <v>21</v>
      </c>
      <c r="O17" s="3">
        <f t="shared" si="0"/>
        <v>14</v>
      </c>
    </row>
    <row r="18" spans="1:15" x14ac:dyDescent="0.25">
      <c r="A18" s="2">
        <v>20204090055252</v>
      </c>
      <c r="B18" s="4">
        <v>43851</v>
      </c>
      <c r="C18" s="4">
        <v>43865</v>
      </c>
      <c r="D18" s="2">
        <v>20207030023011</v>
      </c>
      <c r="E18" s="4">
        <v>43858</v>
      </c>
      <c r="F18" s="3" t="s">
        <v>66</v>
      </c>
      <c r="G18" s="3" t="s">
        <v>640</v>
      </c>
      <c r="H18" s="3" t="s">
        <v>641</v>
      </c>
      <c r="I18" s="3" t="s">
        <v>18</v>
      </c>
      <c r="J18" s="3">
        <v>999</v>
      </c>
      <c r="K18" s="3" t="s">
        <v>19</v>
      </c>
      <c r="L18" s="3" t="s">
        <v>365</v>
      </c>
      <c r="M18" s="3">
        <v>703</v>
      </c>
      <c r="N18" s="3" t="s">
        <v>21</v>
      </c>
      <c r="O18" s="3">
        <f t="shared" si="0"/>
        <v>7</v>
      </c>
    </row>
    <row r="19" spans="1:15" x14ac:dyDescent="0.25">
      <c r="A19" s="2">
        <v>20204090059052</v>
      </c>
      <c r="B19" s="4">
        <v>43852</v>
      </c>
      <c r="C19" s="4">
        <v>43866</v>
      </c>
      <c r="D19" s="2">
        <v>20207030025361</v>
      </c>
      <c r="E19" s="4">
        <v>43860</v>
      </c>
      <c r="F19" s="3" t="s">
        <v>66</v>
      </c>
      <c r="G19" s="3" t="s">
        <v>676</v>
      </c>
      <c r="H19" s="3" t="s">
        <v>677</v>
      </c>
      <c r="I19" s="3" t="s">
        <v>18</v>
      </c>
      <c r="J19" s="3">
        <v>999</v>
      </c>
      <c r="K19" s="3" t="s">
        <v>19</v>
      </c>
      <c r="L19" s="3" t="s">
        <v>365</v>
      </c>
      <c r="M19" s="3">
        <v>703</v>
      </c>
      <c r="N19" s="3" t="s">
        <v>21</v>
      </c>
      <c r="O19" s="3">
        <f t="shared" si="0"/>
        <v>8</v>
      </c>
    </row>
    <row r="20" spans="1:15" x14ac:dyDescent="0.25">
      <c r="A20" s="2">
        <v>20204090059142</v>
      </c>
      <c r="B20" s="4">
        <v>43852</v>
      </c>
      <c r="C20" s="4">
        <v>43866</v>
      </c>
      <c r="D20" s="2">
        <v>20203090023111</v>
      </c>
      <c r="E20" s="4">
        <v>43859</v>
      </c>
      <c r="F20" s="3" t="s">
        <v>66</v>
      </c>
      <c r="G20" s="3" t="s">
        <v>678</v>
      </c>
      <c r="H20" s="3" t="s">
        <v>679</v>
      </c>
      <c r="I20" s="3" t="s">
        <v>18</v>
      </c>
      <c r="J20" s="3">
        <v>999</v>
      </c>
      <c r="K20" s="3" t="s">
        <v>19</v>
      </c>
      <c r="L20" s="3" t="s">
        <v>513</v>
      </c>
      <c r="M20" s="3">
        <v>309</v>
      </c>
      <c r="N20" s="3" t="s">
        <v>21</v>
      </c>
      <c r="O20" s="3">
        <f t="shared" si="0"/>
        <v>7</v>
      </c>
    </row>
    <row r="21" spans="1:15" x14ac:dyDescent="0.25">
      <c r="A21" s="2">
        <v>20204090061162</v>
      </c>
      <c r="B21" s="4">
        <v>43852</v>
      </c>
      <c r="C21" s="4">
        <v>43866</v>
      </c>
      <c r="D21" s="2">
        <v>20207030028661</v>
      </c>
      <c r="E21" s="4">
        <v>43864</v>
      </c>
      <c r="F21" s="3" t="s">
        <v>66</v>
      </c>
      <c r="G21" s="3" t="s">
        <v>703</v>
      </c>
      <c r="H21" s="3" t="s">
        <v>246</v>
      </c>
      <c r="I21" s="3" t="s">
        <v>18</v>
      </c>
      <c r="J21" s="3">
        <v>999</v>
      </c>
      <c r="K21" s="3" t="s">
        <v>19</v>
      </c>
      <c r="L21" s="3" t="s">
        <v>365</v>
      </c>
      <c r="M21" s="3">
        <v>703</v>
      </c>
      <c r="N21" s="3" t="s">
        <v>21</v>
      </c>
      <c r="O21" s="3">
        <f t="shared" si="0"/>
        <v>12</v>
      </c>
    </row>
    <row r="22" spans="1:15" x14ac:dyDescent="0.25">
      <c r="A22" s="2">
        <v>20204090067002</v>
      </c>
      <c r="B22" s="4">
        <v>43853</v>
      </c>
      <c r="C22" s="4">
        <v>43867</v>
      </c>
      <c r="D22" s="2">
        <v>20207030030641</v>
      </c>
      <c r="E22" s="4">
        <v>43865</v>
      </c>
      <c r="F22" s="3" t="s">
        <v>66</v>
      </c>
      <c r="G22" s="3" t="s">
        <v>15</v>
      </c>
      <c r="H22" s="3" t="s">
        <v>744</v>
      </c>
      <c r="I22" s="3" t="s">
        <v>18</v>
      </c>
      <c r="J22" s="3">
        <v>999</v>
      </c>
      <c r="K22" s="3" t="s">
        <v>19</v>
      </c>
      <c r="L22" s="3" t="s">
        <v>365</v>
      </c>
      <c r="M22" s="3">
        <v>703</v>
      </c>
      <c r="N22" s="3" t="s">
        <v>21</v>
      </c>
      <c r="O22" s="3">
        <f t="shared" si="0"/>
        <v>12</v>
      </c>
    </row>
    <row r="23" spans="1:15" x14ac:dyDescent="0.25">
      <c r="A23" s="2">
        <v>20204090076642</v>
      </c>
      <c r="B23" s="4">
        <v>43857</v>
      </c>
      <c r="C23" s="4">
        <v>43871</v>
      </c>
      <c r="D23" s="2">
        <v>20207030039131</v>
      </c>
      <c r="E23" s="4">
        <v>43872</v>
      </c>
      <c r="F23" s="3" t="s">
        <v>66</v>
      </c>
      <c r="G23" s="3" t="s">
        <v>821</v>
      </c>
      <c r="H23" s="3" t="s">
        <v>822</v>
      </c>
      <c r="I23" s="3" t="s">
        <v>28</v>
      </c>
      <c r="J23" s="3">
        <v>999</v>
      </c>
      <c r="K23" s="3" t="s">
        <v>19</v>
      </c>
      <c r="L23" s="3" t="s">
        <v>365</v>
      </c>
      <c r="M23" s="3">
        <v>703</v>
      </c>
      <c r="N23" s="3" t="s">
        <v>21</v>
      </c>
      <c r="O23" s="3">
        <f t="shared" si="0"/>
        <v>15</v>
      </c>
    </row>
    <row r="24" spans="1:15" x14ac:dyDescent="0.25">
      <c r="A24" s="2">
        <v>20204090078732</v>
      </c>
      <c r="B24" s="4">
        <v>43857</v>
      </c>
      <c r="C24" s="4">
        <v>43871</v>
      </c>
      <c r="D24" s="2">
        <v>20203060049591</v>
      </c>
      <c r="E24" s="4">
        <v>43878</v>
      </c>
      <c r="F24" s="3" t="s">
        <v>66</v>
      </c>
      <c r="G24" s="3" t="s">
        <v>863</v>
      </c>
      <c r="H24" s="3" t="s">
        <v>864</v>
      </c>
      <c r="I24" s="3" t="s">
        <v>28</v>
      </c>
      <c r="J24" s="3">
        <v>999</v>
      </c>
      <c r="K24" s="3" t="s">
        <v>19</v>
      </c>
      <c r="L24" s="3" t="s">
        <v>289</v>
      </c>
      <c r="M24" s="3">
        <v>306</v>
      </c>
      <c r="N24" s="3" t="s">
        <v>21</v>
      </c>
      <c r="O24" s="3">
        <f t="shared" si="0"/>
        <v>21</v>
      </c>
    </row>
    <row r="25" spans="1:15" x14ac:dyDescent="0.25">
      <c r="A25" s="2">
        <v>20204090081142</v>
      </c>
      <c r="B25" s="4">
        <v>43858</v>
      </c>
      <c r="C25" s="4">
        <v>43872</v>
      </c>
      <c r="D25" s="2">
        <v>20207030039161</v>
      </c>
      <c r="E25" s="4">
        <v>43872</v>
      </c>
      <c r="F25" s="3" t="s">
        <v>66</v>
      </c>
      <c r="G25" s="3" t="s">
        <v>907</v>
      </c>
      <c r="H25" s="3" t="s">
        <v>908</v>
      </c>
      <c r="I25" s="3" t="s">
        <v>18</v>
      </c>
      <c r="J25" s="3">
        <v>999</v>
      </c>
      <c r="K25" s="3" t="s">
        <v>19</v>
      </c>
      <c r="L25" s="3" t="s">
        <v>365</v>
      </c>
      <c r="M25" s="3">
        <v>703</v>
      </c>
      <c r="N25" s="3" t="s">
        <v>21</v>
      </c>
      <c r="O25" s="3">
        <f t="shared" si="0"/>
        <v>14</v>
      </c>
    </row>
    <row r="26" spans="1:15" x14ac:dyDescent="0.25">
      <c r="A26" s="2">
        <v>20204090089642</v>
      </c>
      <c r="B26" s="4">
        <v>43859</v>
      </c>
      <c r="C26" s="4">
        <v>43873</v>
      </c>
      <c r="D26" s="2">
        <v>20204010028621</v>
      </c>
      <c r="E26" s="4">
        <v>43864</v>
      </c>
      <c r="F26" s="3" t="s">
        <v>66</v>
      </c>
      <c r="G26" s="3" t="s">
        <v>1005</v>
      </c>
      <c r="H26" s="3" t="s">
        <v>1006</v>
      </c>
      <c r="I26" s="3" t="s">
        <v>18</v>
      </c>
      <c r="J26" s="3">
        <v>999</v>
      </c>
      <c r="K26" s="3" t="s">
        <v>19</v>
      </c>
      <c r="L26" s="3" t="s">
        <v>247</v>
      </c>
      <c r="M26" s="3">
        <v>401</v>
      </c>
      <c r="N26" s="3" t="s">
        <v>21</v>
      </c>
      <c r="O26" s="3">
        <f t="shared" si="0"/>
        <v>5</v>
      </c>
    </row>
    <row r="27" spans="1:15" x14ac:dyDescent="0.25">
      <c r="A27" s="2">
        <v>20204090099482</v>
      </c>
      <c r="B27" s="4">
        <v>43861</v>
      </c>
      <c r="C27" s="4">
        <v>43875</v>
      </c>
      <c r="D27" s="2">
        <v>20207030046221</v>
      </c>
      <c r="E27" s="4">
        <v>43875</v>
      </c>
      <c r="F27" s="3" t="s">
        <v>66</v>
      </c>
      <c r="G27" s="3" t="s">
        <v>1096</v>
      </c>
      <c r="H27" s="3" t="s">
        <v>1097</v>
      </c>
      <c r="I27" s="3" t="s">
        <v>18</v>
      </c>
      <c r="J27" s="3">
        <v>999</v>
      </c>
      <c r="K27" s="3" t="s">
        <v>19</v>
      </c>
      <c r="L27" s="3" t="s">
        <v>365</v>
      </c>
      <c r="M27" s="3">
        <v>703</v>
      </c>
      <c r="N27" s="3" t="s">
        <v>21</v>
      </c>
      <c r="O27" s="3">
        <f t="shared" si="0"/>
        <v>14</v>
      </c>
    </row>
    <row r="28" spans="1:15" x14ac:dyDescent="0.25">
      <c r="A28" s="2">
        <v>20204090127042</v>
      </c>
      <c r="B28" s="4">
        <v>43868</v>
      </c>
      <c r="C28" s="4">
        <v>43882</v>
      </c>
      <c r="D28" s="2">
        <v>20207030052581</v>
      </c>
      <c r="E28" s="4">
        <v>43879</v>
      </c>
      <c r="F28" s="3" t="s">
        <v>66</v>
      </c>
      <c r="G28" s="3" t="s">
        <v>1364</v>
      </c>
      <c r="H28" s="3" t="s">
        <v>1365</v>
      </c>
      <c r="I28" s="3" t="s">
        <v>18</v>
      </c>
      <c r="J28" s="3">
        <v>999</v>
      </c>
      <c r="K28" s="3" t="s">
        <v>19</v>
      </c>
      <c r="L28" s="3" t="s">
        <v>365</v>
      </c>
      <c r="M28" s="3">
        <v>703</v>
      </c>
      <c r="N28" s="3" t="s">
        <v>21</v>
      </c>
      <c r="O28" s="3">
        <f t="shared" si="0"/>
        <v>11</v>
      </c>
    </row>
    <row r="29" spans="1:15" x14ac:dyDescent="0.25">
      <c r="A29" s="2">
        <v>20204090127342</v>
      </c>
      <c r="B29" s="4">
        <v>43868</v>
      </c>
      <c r="C29" s="4">
        <v>43882</v>
      </c>
      <c r="D29" s="2"/>
      <c r="E29" s="3" t="s">
        <v>17</v>
      </c>
      <c r="F29" s="3" t="s">
        <v>66</v>
      </c>
      <c r="G29" s="3" t="s">
        <v>1382</v>
      </c>
      <c r="H29" s="3" t="s">
        <v>1383</v>
      </c>
      <c r="I29" s="3" t="s">
        <v>28</v>
      </c>
      <c r="J29" s="3">
        <v>999</v>
      </c>
      <c r="K29" s="3" t="s">
        <v>19</v>
      </c>
      <c r="L29" s="3" t="s">
        <v>119</v>
      </c>
      <c r="M29" s="3">
        <v>500</v>
      </c>
      <c r="N29" s="3" t="s">
        <v>21</v>
      </c>
      <c r="O29" s="3" t="str">
        <f t="shared" si="0"/>
        <v>-</v>
      </c>
    </row>
    <row r="30" spans="1:15" x14ac:dyDescent="0.25">
      <c r="A30" s="2">
        <v>20204090131142</v>
      </c>
      <c r="B30" s="4">
        <v>43871</v>
      </c>
      <c r="C30" s="4">
        <v>43885</v>
      </c>
      <c r="D30" s="2">
        <v>20204010039931</v>
      </c>
      <c r="E30" s="4">
        <v>43872</v>
      </c>
      <c r="F30" s="3" t="s">
        <v>66</v>
      </c>
      <c r="G30" s="3" t="s">
        <v>1469</v>
      </c>
      <c r="H30" s="3" t="s">
        <v>1470</v>
      </c>
      <c r="I30" s="3" t="s">
        <v>18</v>
      </c>
      <c r="J30" s="3">
        <v>999</v>
      </c>
      <c r="K30" s="3" t="s">
        <v>19</v>
      </c>
      <c r="L30" s="3" t="s">
        <v>247</v>
      </c>
      <c r="M30" s="3">
        <v>401</v>
      </c>
      <c r="N30" s="3" t="s">
        <v>21</v>
      </c>
      <c r="O30" s="3">
        <f t="shared" si="0"/>
        <v>1</v>
      </c>
    </row>
    <row r="31" spans="1:15" x14ac:dyDescent="0.25">
      <c r="A31" s="2">
        <v>20204090150422</v>
      </c>
      <c r="B31" s="4">
        <v>43874</v>
      </c>
      <c r="C31" s="4">
        <v>43888</v>
      </c>
      <c r="D31" s="2">
        <v>20203050068081</v>
      </c>
      <c r="E31" s="4">
        <v>43888</v>
      </c>
      <c r="F31" s="3" t="s">
        <v>66</v>
      </c>
      <c r="G31" s="3" t="s">
        <v>1676</v>
      </c>
      <c r="H31" s="3" t="s">
        <v>1677</v>
      </c>
      <c r="I31" s="3" t="s">
        <v>18</v>
      </c>
      <c r="J31" s="3">
        <v>999</v>
      </c>
      <c r="K31" s="3" t="s">
        <v>19</v>
      </c>
      <c r="L31" s="3" t="s">
        <v>384</v>
      </c>
      <c r="M31" s="3">
        <v>305</v>
      </c>
      <c r="N31" s="3" t="s">
        <v>21</v>
      </c>
      <c r="O31" s="3">
        <f t="shared" si="0"/>
        <v>14</v>
      </c>
    </row>
    <row r="32" spans="1:15" x14ac:dyDescent="0.25">
      <c r="A32" s="2">
        <v>20204090150442</v>
      </c>
      <c r="B32" s="4">
        <v>43874</v>
      </c>
      <c r="C32" s="4">
        <v>43888</v>
      </c>
      <c r="D32" s="2">
        <v>20203120065661</v>
      </c>
      <c r="E32" s="4">
        <v>43886</v>
      </c>
      <c r="F32" s="3" t="s">
        <v>66</v>
      </c>
      <c r="G32" s="3" t="s">
        <v>1678</v>
      </c>
      <c r="H32" s="3" t="s">
        <v>1677</v>
      </c>
      <c r="I32" s="3" t="s">
        <v>18</v>
      </c>
      <c r="J32" s="3">
        <v>999</v>
      </c>
      <c r="K32" s="3" t="s">
        <v>19</v>
      </c>
      <c r="L32" s="3" t="s">
        <v>96</v>
      </c>
      <c r="M32" s="3">
        <v>312</v>
      </c>
      <c r="N32" s="3" t="s">
        <v>21</v>
      </c>
      <c r="O32" s="3">
        <f t="shared" si="0"/>
        <v>12</v>
      </c>
    </row>
    <row r="33" spans="1:15" x14ac:dyDescent="0.25">
      <c r="A33" s="2">
        <v>20204090160042</v>
      </c>
      <c r="B33" s="4">
        <v>43878</v>
      </c>
      <c r="C33" s="4">
        <v>43892</v>
      </c>
      <c r="D33" s="2">
        <v>20207030052601</v>
      </c>
      <c r="E33" s="4">
        <v>43879</v>
      </c>
      <c r="F33" s="3" t="s">
        <v>66</v>
      </c>
      <c r="G33" s="3" t="s">
        <v>1745</v>
      </c>
      <c r="H33" s="3" t="s">
        <v>1746</v>
      </c>
      <c r="I33" s="3" t="s">
        <v>18</v>
      </c>
      <c r="J33" s="3">
        <v>999</v>
      </c>
      <c r="K33" s="3" t="s">
        <v>19</v>
      </c>
      <c r="L33" s="3" t="s">
        <v>365</v>
      </c>
      <c r="M33" s="3">
        <v>703</v>
      </c>
      <c r="N33" s="3" t="s">
        <v>21</v>
      </c>
      <c r="O33" s="3">
        <f t="shared" si="0"/>
        <v>1</v>
      </c>
    </row>
    <row r="34" spans="1:15" x14ac:dyDescent="0.25">
      <c r="A34" s="2">
        <v>20204090160142</v>
      </c>
      <c r="B34" s="4">
        <v>43878</v>
      </c>
      <c r="C34" s="4">
        <v>43892</v>
      </c>
      <c r="D34" s="2">
        <v>20204010054511</v>
      </c>
      <c r="E34" s="4">
        <v>43880</v>
      </c>
      <c r="F34" s="3" t="s">
        <v>66</v>
      </c>
      <c r="G34" s="3" t="s">
        <v>1755</v>
      </c>
      <c r="H34" s="3" t="s">
        <v>1756</v>
      </c>
      <c r="I34" s="3" t="s">
        <v>18</v>
      </c>
      <c r="J34" s="3">
        <v>999</v>
      </c>
      <c r="K34" s="3" t="s">
        <v>19</v>
      </c>
      <c r="L34" s="3" t="s">
        <v>247</v>
      </c>
      <c r="M34" s="3">
        <v>401</v>
      </c>
      <c r="N34" s="3" t="s">
        <v>21</v>
      </c>
      <c r="O34" s="3">
        <f t="shared" si="0"/>
        <v>2</v>
      </c>
    </row>
    <row r="35" spans="1:15" x14ac:dyDescent="0.25">
      <c r="A35" s="2">
        <v>20204090162202</v>
      </c>
      <c r="B35" s="4">
        <v>43878</v>
      </c>
      <c r="C35" s="4">
        <v>43892</v>
      </c>
      <c r="D35" s="2">
        <v>20203040070191</v>
      </c>
      <c r="E35" s="4">
        <v>43889</v>
      </c>
      <c r="F35" s="3" t="s">
        <v>66</v>
      </c>
      <c r="G35" s="3" t="s">
        <v>1781</v>
      </c>
      <c r="H35" s="3" t="s">
        <v>1782</v>
      </c>
      <c r="I35" s="3" t="s">
        <v>18</v>
      </c>
      <c r="J35" s="3">
        <v>999</v>
      </c>
      <c r="K35" s="3" t="s">
        <v>19</v>
      </c>
      <c r="L35" s="3" t="s">
        <v>762</v>
      </c>
      <c r="M35" s="3">
        <v>304</v>
      </c>
      <c r="N35" s="3" t="s">
        <v>21</v>
      </c>
      <c r="O35" s="3">
        <f t="shared" si="0"/>
        <v>11</v>
      </c>
    </row>
    <row r="36" spans="1:15" x14ac:dyDescent="0.25">
      <c r="A36" s="2">
        <v>20204090163562</v>
      </c>
      <c r="B36" s="4">
        <v>43878</v>
      </c>
      <c r="C36" s="4">
        <v>43892</v>
      </c>
      <c r="D36" s="2">
        <v>20207030052611</v>
      </c>
      <c r="E36" s="4">
        <v>43879</v>
      </c>
      <c r="F36" s="3" t="s">
        <v>66</v>
      </c>
      <c r="G36" s="3" t="s">
        <v>1804</v>
      </c>
      <c r="H36" s="3" t="s">
        <v>1805</v>
      </c>
      <c r="I36" s="3" t="s">
        <v>18</v>
      </c>
      <c r="J36" s="3">
        <v>999</v>
      </c>
      <c r="K36" s="3" t="s">
        <v>19</v>
      </c>
      <c r="L36" s="3" t="s">
        <v>365</v>
      </c>
      <c r="M36" s="3">
        <v>703</v>
      </c>
      <c r="N36" s="3" t="s">
        <v>21</v>
      </c>
      <c r="O36" s="3">
        <f t="shared" si="0"/>
        <v>1</v>
      </c>
    </row>
    <row r="37" spans="1:15" x14ac:dyDescent="0.25">
      <c r="A37" s="2">
        <v>20204090164632</v>
      </c>
      <c r="B37" s="4">
        <v>43878</v>
      </c>
      <c r="C37" s="4">
        <v>43892</v>
      </c>
      <c r="D37" s="2">
        <v>20203060082991</v>
      </c>
      <c r="E37" s="4">
        <v>43900</v>
      </c>
      <c r="F37" s="3" t="s">
        <v>66</v>
      </c>
      <c r="G37" s="3" t="s">
        <v>1816</v>
      </c>
      <c r="H37" s="3" t="s">
        <v>1817</v>
      </c>
      <c r="I37" s="3" t="s">
        <v>28</v>
      </c>
      <c r="J37" s="3">
        <v>999</v>
      </c>
      <c r="K37" s="3" t="s">
        <v>19</v>
      </c>
      <c r="L37" s="3" t="s">
        <v>80</v>
      </c>
      <c r="M37" s="3">
        <v>306</v>
      </c>
      <c r="N37" s="3" t="s">
        <v>21</v>
      </c>
      <c r="O37" s="3">
        <f t="shared" si="0"/>
        <v>22</v>
      </c>
    </row>
    <row r="38" spans="1:15" x14ac:dyDescent="0.25">
      <c r="A38" s="2">
        <v>20204090174452</v>
      </c>
      <c r="B38" s="4">
        <v>43880</v>
      </c>
      <c r="C38" s="4">
        <v>43894</v>
      </c>
      <c r="D38" s="2">
        <v>20206060075081</v>
      </c>
      <c r="E38" s="4">
        <v>43894</v>
      </c>
      <c r="F38" s="3" t="s">
        <v>66</v>
      </c>
      <c r="G38" s="3" t="s">
        <v>1964</v>
      </c>
      <c r="H38" s="3" t="s">
        <v>1965</v>
      </c>
      <c r="I38" s="3" t="s">
        <v>18</v>
      </c>
      <c r="J38" s="3">
        <v>999</v>
      </c>
      <c r="K38" s="3" t="s">
        <v>19</v>
      </c>
      <c r="L38" s="3" t="s">
        <v>1034</v>
      </c>
      <c r="M38" s="3">
        <v>606</v>
      </c>
      <c r="N38" s="3" t="s">
        <v>21</v>
      </c>
      <c r="O38" s="3">
        <f t="shared" si="0"/>
        <v>14</v>
      </c>
    </row>
    <row r="39" spans="1:15" x14ac:dyDescent="0.25">
      <c r="A39" s="2">
        <v>20204090182022</v>
      </c>
      <c r="B39" s="4">
        <v>43882</v>
      </c>
      <c r="C39" s="4">
        <v>43896</v>
      </c>
      <c r="D39" s="2">
        <v>20204010058941</v>
      </c>
      <c r="E39" s="4">
        <v>43882</v>
      </c>
      <c r="F39" s="3" t="s">
        <v>66</v>
      </c>
      <c r="G39" s="3" t="s">
        <v>2048</v>
      </c>
      <c r="H39" s="3" t="s">
        <v>2049</v>
      </c>
      <c r="I39" s="3" t="s">
        <v>18</v>
      </c>
      <c r="J39" s="3">
        <v>999</v>
      </c>
      <c r="K39" s="3" t="s">
        <v>19</v>
      </c>
      <c r="L39" s="3" t="s">
        <v>510</v>
      </c>
      <c r="M39" s="3">
        <v>401</v>
      </c>
      <c r="N39" s="3" t="s">
        <v>21</v>
      </c>
      <c r="O39" s="3">
        <f t="shared" si="0"/>
        <v>0</v>
      </c>
    </row>
    <row r="40" spans="1:15" x14ac:dyDescent="0.25">
      <c r="A40" s="2">
        <v>20204090184402</v>
      </c>
      <c r="B40" s="4">
        <v>43882</v>
      </c>
      <c r="C40" s="4">
        <v>43896</v>
      </c>
      <c r="D40" s="2">
        <v>20207030069251</v>
      </c>
      <c r="E40" s="4">
        <v>43889</v>
      </c>
      <c r="F40" s="3" t="s">
        <v>66</v>
      </c>
      <c r="G40" s="3" t="s">
        <v>2072</v>
      </c>
      <c r="H40" s="3" t="s">
        <v>2073</v>
      </c>
      <c r="I40" s="3" t="s">
        <v>18</v>
      </c>
      <c r="J40" s="3">
        <v>999</v>
      </c>
      <c r="K40" s="3" t="s">
        <v>19</v>
      </c>
      <c r="L40" s="3" t="s">
        <v>365</v>
      </c>
      <c r="M40" s="3">
        <v>703</v>
      </c>
      <c r="N40" s="3" t="s">
        <v>21</v>
      </c>
      <c r="O40" s="3">
        <f t="shared" si="0"/>
        <v>7</v>
      </c>
    </row>
    <row r="41" spans="1:15" x14ac:dyDescent="0.25">
      <c r="A41" s="2">
        <v>20204090189552</v>
      </c>
      <c r="B41" s="4">
        <v>43885</v>
      </c>
      <c r="C41" s="4">
        <v>43899</v>
      </c>
      <c r="D41" s="2">
        <v>20204010068941</v>
      </c>
      <c r="E41" s="4">
        <v>43889</v>
      </c>
      <c r="F41" s="3" t="s">
        <v>66</v>
      </c>
      <c r="G41" s="3" t="s">
        <v>2131</v>
      </c>
      <c r="H41" s="3" t="s">
        <v>2073</v>
      </c>
      <c r="I41" s="3" t="s">
        <v>18</v>
      </c>
      <c r="J41" s="3">
        <v>999</v>
      </c>
      <c r="K41" s="3" t="s">
        <v>19</v>
      </c>
      <c r="L41" s="3" t="s">
        <v>247</v>
      </c>
      <c r="M41" s="3">
        <v>401</v>
      </c>
      <c r="N41" s="3" t="s">
        <v>21</v>
      </c>
      <c r="O41" s="3">
        <f t="shared" si="0"/>
        <v>4</v>
      </c>
    </row>
    <row r="42" spans="1:15" x14ac:dyDescent="0.25">
      <c r="A42" s="2">
        <v>20204090204622</v>
      </c>
      <c r="B42" s="4">
        <v>43888</v>
      </c>
      <c r="C42" s="4">
        <v>43902</v>
      </c>
      <c r="D42" s="2">
        <v>20204010077771</v>
      </c>
      <c r="E42" s="4">
        <v>43896</v>
      </c>
      <c r="F42" s="3" t="s">
        <v>66</v>
      </c>
      <c r="G42" s="3" t="s">
        <v>2298</v>
      </c>
      <c r="H42" s="3" t="s">
        <v>2299</v>
      </c>
      <c r="I42" s="3" t="s">
        <v>18</v>
      </c>
      <c r="J42" s="3">
        <v>999</v>
      </c>
      <c r="K42" s="3" t="s">
        <v>19</v>
      </c>
      <c r="L42" s="3" t="s">
        <v>247</v>
      </c>
      <c r="M42" s="3">
        <v>401</v>
      </c>
      <c r="N42" s="3" t="s">
        <v>21</v>
      </c>
      <c r="O42" s="3">
        <f t="shared" si="0"/>
        <v>8</v>
      </c>
    </row>
    <row r="43" spans="1:15" x14ac:dyDescent="0.25">
      <c r="A43" s="2">
        <v>20204090224222</v>
      </c>
      <c r="B43" s="4">
        <v>43893</v>
      </c>
      <c r="C43" s="4">
        <v>43907</v>
      </c>
      <c r="D43" s="2">
        <v>20207030082831</v>
      </c>
      <c r="E43" s="4">
        <v>43900</v>
      </c>
      <c r="F43" s="3" t="s">
        <v>66</v>
      </c>
      <c r="G43" s="3" t="s">
        <v>66</v>
      </c>
      <c r="H43" s="3" t="s">
        <v>2489</v>
      </c>
      <c r="I43" s="3" t="s">
        <v>18</v>
      </c>
      <c r="J43" s="3">
        <v>999</v>
      </c>
      <c r="K43" s="3" t="s">
        <v>19</v>
      </c>
      <c r="L43" s="3" t="s">
        <v>365</v>
      </c>
      <c r="M43" s="3">
        <v>703</v>
      </c>
      <c r="N43" s="3" t="s">
        <v>21</v>
      </c>
      <c r="O43" s="3">
        <f t="shared" si="0"/>
        <v>7</v>
      </c>
    </row>
    <row r="44" spans="1:15" x14ac:dyDescent="0.25">
      <c r="A44" s="2">
        <v>20204090225522</v>
      </c>
      <c r="B44" s="4">
        <v>43893</v>
      </c>
      <c r="C44" s="4">
        <v>43907</v>
      </c>
      <c r="D44" s="2">
        <v>20207030082841</v>
      </c>
      <c r="E44" s="4">
        <v>43900</v>
      </c>
      <c r="F44" s="3" t="s">
        <v>66</v>
      </c>
      <c r="G44" s="3" t="s">
        <v>2513</v>
      </c>
      <c r="H44" s="3" t="s">
        <v>2514</v>
      </c>
      <c r="I44" s="3" t="s">
        <v>18</v>
      </c>
      <c r="J44" s="3">
        <v>999</v>
      </c>
      <c r="K44" s="3" t="s">
        <v>19</v>
      </c>
      <c r="L44" s="3" t="s">
        <v>365</v>
      </c>
      <c r="M44" s="3">
        <v>703</v>
      </c>
      <c r="N44" s="3" t="s">
        <v>21</v>
      </c>
      <c r="O44" s="3">
        <f t="shared" si="0"/>
        <v>7</v>
      </c>
    </row>
    <row r="45" spans="1:15" x14ac:dyDescent="0.25">
      <c r="A45" s="2">
        <v>20204090227152</v>
      </c>
      <c r="B45" s="4">
        <v>43894</v>
      </c>
      <c r="C45" s="4">
        <v>43908</v>
      </c>
      <c r="D45" s="2">
        <v>20205000081971</v>
      </c>
      <c r="E45" s="4">
        <v>43900</v>
      </c>
      <c r="F45" s="3" t="s">
        <v>66</v>
      </c>
      <c r="G45" s="3" t="s">
        <v>2531</v>
      </c>
      <c r="H45" s="3" t="s">
        <v>71</v>
      </c>
      <c r="I45" s="3" t="s">
        <v>18</v>
      </c>
      <c r="J45" s="3">
        <v>999</v>
      </c>
      <c r="K45" s="3" t="s">
        <v>19</v>
      </c>
      <c r="L45" s="3" t="s">
        <v>52</v>
      </c>
      <c r="M45" s="3">
        <v>500</v>
      </c>
      <c r="N45" s="3" t="s">
        <v>21</v>
      </c>
      <c r="O45" s="3">
        <f t="shared" si="0"/>
        <v>6</v>
      </c>
    </row>
    <row r="46" spans="1:15" x14ac:dyDescent="0.25">
      <c r="A46" s="2">
        <v>20204090248332</v>
      </c>
      <c r="B46" s="4">
        <v>43899</v>
      </c>
      <c r="C46" s="4">
        <v>43913</v>
      </c>
      <c r="D46" s="2">
        <v>20203080093731</v>
      </c>
      <c r="E46" s="4">
        <v>43907</v>
      </c>
      <c r="F46" s="3" t="s">
        <v>66</v>
      </c>
      <c r="G46" s="3" t="s">
        <v>2760</v>
      </c>
      <c r="H46" s="3" t="s">
        <v>2761</v>
      </c>
      <c r="I46" s="3" t="s">
        <v>18</v>
      </c>
      <c r="J46" s="3">
        <v>999</v>
      </c>
      <c r="K46" s="3" t="s">
        <v>19</v>
      </c>
      <c r="L46" s="3" t="s">
        <v>2762</v>
      </c>
      <c r="M46" s="3">
        <v>308</v>
      </c>
      <c r="N46" s="3" t="s">
        <v>21</v>
      </c>
      <c r="O46" s="3">
        <f t="shared" si="0"/>
        <v>8</v>
      </c>
    </row>
    <row r="47" spans="1:15" x14ac:dyDescent="0.25">
      <c r="A47" s="2">
        <v>20204090253822</v>
      </c>
      <c r="B47" s="4">
        <v>43900</v>
      </c>
      <c r="C47" s="4">
        <v>43914</v>
      </c>
      <c r="D47" s="2">
        <v>20204010088411</v>
      </c>
      <c r="E47" s="4">
        <v>43903</v>
      </c>
      <c r="F47" s="3" t="s">
        <v>66</v>
      </c>
      <c r="G47" s="3" t="s">
        <v>2805</v>
      </c>
      <c r="H47" s="3" t="s">
        <v>2806</v>
      </c>
      <c r="I47" s="3" t="s">
        <v>18</v>
      </c>
      <c r="J47" s="3">
        <v>999</v>
      </c>
      <c r="K47" s="3" t="s">
        <v>19</v>
      </c>
      <c r="L47" s="3" t="s">
        <v>247</v>
      </c>
      <c r="M47" s="3">
        <v>401</v>
      </c>
      <c r="N47" s="3" t="s">
        <v>21</v>
      </c>
      <c r="O47" s="3">
        <f t="shared" si="0"/>
        <v>3</v>
      </c>
    </row>
    <row r="48" spans="1:15" x14ac:dyDescent="0.25">
      <c r="A48" s="2">
        <v>20204090273692</v>
      </c>
      <c r="B48" s="4">
        <v>43906</v>
      </c>
      <c r="C48" s="4">
        <v>43920</v>
      </c>
      <c r="D48" s="2">
        <v>20203050094001</v>
      </c>
      <c r="E48" s="4">
        <v>43908</v>
      </c>
      <c r="F48" s="3" t="s">
        <v>66</v>
      </c>
      <c r="G48" s="3" t="s">
        <v>2999</v>
      </c>
      <c r="H48" s="3" t="s">
        <v>1677</v>
      </c>
      <c r="I48" s="3" t="s">
        <v>18</v>
      </c>
      <c r="J48" s="3">
        <v>999</v>
      </c>
      <c r="K48" s="3" t="s">
        <v>19</v>
      </c>
      <c r="L48" s="3" t="s">
        <v>96</v>
      </c>
      <c r="M48" s="3">
        <v>312</v>
      </c>
      <c r="N48" s="3" t="s">
        <v>21</v>
      </c>
      <c r="O48" s="3">
        <f t="shared" si="0"/>
        <v>2</v>
      </c>
    </row>
    <row r="49" spans="1:15" x14ac:dyDescent="0.25">
      <c r="A49" s="2">
        <v>20204090305902</v>
      </c>
      <c r="B49" s="4">
        <v>43917</v>
      </c>
      <c r="C49" s="4">
        <v>43931</v>
      </c>
      <c r="D49" s="2">
        <v>20204010104771</v>
      </c>
      <c r="E49" s="4">
        <v>43921</v>
      </c>
      <c r="F49" s="3" t="s">
        <v>66</v>
      </c>
      <c r="G49" s="3" t="s">
        <v>3426</v>
      </c>
      <c r="H49" s="3" t="s">
        <v>3427</v>
      </c>
      <c r="I49" s="3" t="s">
        <v>18</v>
      </c>
      <c r="J49" s="3">
        <v>999</v>
      </c>
      <c r="K49" s="3" t="s">
        <v>19</v>
      </c>
      <c r="L49" s="3" t="s">
        <v>247</v>
      </c>
      <c r="M49" s="3">
        <v>401</v>
      </c>
      <c r="N49" s="3" t="s">
        <v>21</v>
      </c>
      <c r="O49" s="3">
        <f t="shared" si="0"/>
        <v>4</v>
      </c>
    </row>
    <row r="50" spans="1:15" x14ac:dyDescent="0.25">
      <c r="A50" s="2">
        <v>20204090306912</v>
      </c>
      <c r="B50" s="4">
        <v>43917</v>
      </c>
      <c r="C50" s="4">
        <v>43931</v>
      </c>
      <c r="D50" s="2">
        <v>20204010104781</v>
      </c>
      <c r="E50" s="4">
        <v>43921</v>
      </c>
      <c r="F50" s="3" t="s">
        <v>66</v>
      </c>
      <c r="G50" s="3" t="s">
        <v>3440</v>
      </c>
      <c r="H50" s="3" t="s">
        <v>3441</v>
      </c>
      <c r="I50" s="3" t="s">
        <v>18</v>
      </c>
      <c r="J50" s="3">
        <v>999</v>
      </c>
      <c r="K50" s="3" t="s">
        <v>19</v>
      </c>
      <c r="L50" s="3" t="s">
        <v>247</v>
      </c>
      <c r="M50" s="3">
        <v>401</v>
      </c>
      <c r="N50" s="3" t="s">
        <v>21</v>
      </c>
      <c r="O50" s="3">
        <f t="shared" si="0"/>
        <v>4</v>
      </c>
    </row>
    <row r="53" spans="1:15" x14ac:dyDescent="0.25">
      <c r="D53" s="7" t="s">
        <v>3512</v>
      </c>
      <c r="E53" s="7" t="s">
        <v>3497</v>
      </c>
      <c r="F53" s="7" t="s">
        <v>3498</v>
      </c>
    </row>
    <row r="54" spans="1:15" x14ac:dyDescent="0.25">
      <c r="D54" s="11" t="s">
        <v>18</v>
      </c>
      <c r="E54" s="11">
        <v>37</v>
      </c>
      <c r="F54" s="18">
        <f>+E54/E58</f>
        <v>0.77083333333333337</v>
      </c>
    </row>
    <row r="55" spans="1:15" x14ac:dyDescent="0.25">
      <c r="D55" s="13" t="s">
        <v>3499</v>
      </c>
      <c r="E55" s="13">
        <v>8</v>
      </c>
      <c r="F55" s="19">
        <f>+E55/E58</f>
        <v>0.16666666666666666</v>
      </c>
    </row>
    <row r="56" spans="1:15" x14ac:dyDescent="0.25">
      <c r="D56" s="15" t="s">
        <v>418</v>
      </c>
      <c r="E56" s="15">
        <v>0</v>
      </c>
      <c r="F56" s="20">
        <f>+E56/E58</f>
        <v>0</v>
      </c>
    </row>
    <row r="57" spans="1:15" x14ac:dyDescent="0.25">
      <c r="D57" s="17" t="s">
        <v>3500</v>
      </c>
      <c r="E57" s="17">
        <v>3</v>
      </c>
      <c r="F57" s="21">
        <f>+E57/E58</f>
        <v>6.25E-2</v>
      </c>
    </row>
    <row r="58" spans="1:15" x14ac:dyDescent="0.25">
      <c r="D58" s="9" t="s">
        <v>3497</v>
      </c>
      <c r="E58" s="9">
        <f>SUBTOTAL(9,E54:E57)</f>
        <v>48</v>
      </c>
      <c r="F58" s="22">
        <f>SUM(F54:F57)</f>
        <v>1</v>
      </c>
    </row>
  </sheetData>
  <autoFilter ref="A2:O50"/>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topLeftCell="C100" workbookViewId="0">
      <selection activeCell="K111" sqref="K111"/>
    </sheetView>
  </sheetViews>
  <sheetFormatPr baseColWidth="10" defaultRowHeight="15" x14ac:dyDescent="0.25"/>
  <cols>
    <col min="1" max="1" width="15.85546875" customWidth="1"/>
    <col min="4" max="4" width="25.140625" customWidth="1"/>
    <col min="8" max="8" width="22.28515625" customWidth="1"/>
    <col min="10" max="10" width="11.5703125" customWidth="1"/>
    <col min="16" max="16" width="18.42578125" customWidth="1"/>
    <col min="17" max="17" width="32.28515625" customWidth="1"/>
  </cols>
  <sheetData>
    <row r="1" spans="1:17" ht="21" x14ac:dyDescent="0.35">
      <c r="A1" s="23" t="s">
        <v>3510</v>
      </c>
    </row>
    <row r="2" spans="1:17"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c r="P2" s="49" t="s">
        <v>3555</v>
      </c>
      <c r="Q2" s="50" t="s">
        <v>3532</v>
      </c>
    </row>
    <row r="3" spans="1:17" ht="30" customHeight="1" x14ac:dyDescent="0.25">
      <c r="A3" s="2">
        <v>20204090004342</v>
      </c>
      <c r="B3" s="4">
        <v>43833</v>
      </c>
      <c r="C3" s="4">
        <v>43847</v>
      </c>
      <c r="D3" s="2">
        <v>20207030016791</v>
      </c>
      <c r="E3" s="4">
        <v>43853</v>
      </c>
      <c r="F3" s="3" t="s">
        <v>89</v>
      </c>
      <c r="G3" s="3" t="s">
        <v>90</v>
      </c>
      <c r="H3" s="3" t="s">
        <v>91</v>
      </c>
      <c r="I3" s="3" t="s">
        <v>28</v>
      </c>
      <c r="J3" s="3">
        <v>703</v>
      </c>
      <c r="K3" s="3" t="s">
        <v>92</v>
      </c>
      <c r="L3" s="3" t="s">
        <v>93</v>
      </c>
      <c r="M3" s="3">
        <v>703</v>
      </c>
      <c r="N3" s="3"/>
      <c r="O3" s="3">
        <f t="shared" ref="O3:O66" si="0">IFERROR(E3-B3,"-")</f>
        <v>20</v>
      </c>
      <c r="P3" s="118" t="s">
        <v>3533</v>
      </c>
      <c r="Q3" s="3"/>
    </row>
    <row r="4" spans="1:17" ht="32.25" customHeight="1" x14ac:dyDescent="0.25">
      <c r="A4" s="2">
        <v>20204090009542</v>
      </c>
      <c r="B4" s="4">
        <v>43838</v>
      </c>
      <c r="C4" s="4">
        <v>43852</v>
      </c>
      <c r="D4" s="2"/>
      <c r="E4" s="3" t="s">
        <v>17</v>
      </c>
      <c r="F4" s="3" t="s">
        <v>89</v>
      </c>
      <c r="G4" s="3" t="s">
        <v>139</v>
      </c>
      <c r="H4" s="3" t="s">
        <v>71</v>
      </c>
      <c r="I4" s="3" t="s">
        <v>28</v>
      </c>
      <c r="J4" s="3">
        <v>999</v>
      </c>
      <c r="K4" s="3" t="s">
        <v>19</v>
      </c>
      <c r="L4" s="3" t="s">
        <v>140</v>
      </c>
      <c r="M4" s="3">
        <v>200</v>
      </c>
      <c r="N4" s="3" t="s">
        <v>21</v>
      </c>
      <c r="O4" s="3" t="str">
        <f t="shared" si="0"/>
        <v>-</v>
      </c>
      <c r="P4" s="118" t="s">
        <v>3533</v>
      </c>
      <c r="Q4" s="3"/>
    </row>
    <row r="5" spans="1:17" ht="30.75" customHeight="1" x14ac:dyDescent="0.25">
      <c r="A5" s="2">
        <v>20204090010252</v>
      </c>
      <c r="B5" s="4">
        <v>43838</v>
      </c>
      <c r="C5" s="4">
        <v>43852</v>
      </c>
      <c r="D5" s="2"/>
      <c r="E5" s="3" t="s">
        <v>17</v>
      </c>
      <c r="F5" s="3" t="s">
        <v>89</v>
      </c>
      <c r="G5" s="3" t="s">
        <v>141</v>
      </c>
      <c r="H5" s="3" t="s">
        <v>91</v>
      </c>
      <c r="I5" s="3" t="s">
        <v>28</v>
      </c>
      <c r="J5" s="3">
        <v>702</v>
      </c>
      <c r="K5" s="3" t="s">
        <v>142</v>
      </c>
      <c r="L5" s="3" t="s">
        <v>143</v>
      </c>
      <c r="M5" s="3">
        <v>702</v>
      </c>
      <c r="N5" s="3"/>
      <c r="O5" s="3" t="str">
        <f t="shared" si="0"/>
        <v>-</v>
      </c>
      <c r="P5" s="120" t="s">
        <v>3534</v>
      </c>
      <c r="Q5" s="46" t="s">
        <v>3535</v>
      </c>
    </row>
    <row r="6" spans="1:17" ht="30.75" customHeight="1" x14ac:dyDescent="0.25">
      <c r="A6" s="2">
        <v>20204090020242</v>
      </c>
      <c r="B6" s="4">
        <v>43840</v>
      </c>
      <c r="C6" s="4">
        <v>43854</v>
      </c>
      <c r="D6" s="2" t="s">
        <v>264</v>
      </c>
      <c r="E6" s="4">
        <v>43850</v>
      </c>
      <c r="F6" s="3" t="s">
        <v>89</v>
      </c>
      <c r="G6" s="3" t="s">
        <v>265</v>
      </c>
      <c r="H6" s="3" t="s">
        <v>266</v>
      </c>
      <c r="I6" s="3" t="s">
        <v>18</v>
      </c>
      <c r="J6" s="3">
        <v>999</v>
      </c>
      <c r="K6" s="3" t="s">
        <v>19</v>
      </c>
      <c r="L6" s="3" t="s">
        <v>267</v>
      </c>
      <c r="M6" s="3">
        <v>602</v>
      </c>
      <c r="N6" s="3" t="s">
        <v>21</v>
      </c>
      <c r="O6" s="3">
        <f t="shared" si="0"/>
        <v>10</v>
      </c>
      <c r="P6" s="118" t="s">
        <v>3533</v>
      </c>
      <c r="Q6" s="47"/>
    </row>
    <row r="7" spans="1:17" ht="42.75" customHeight="1" x14ac:dyDescent="0.25">
      <c r="A7" s="2">
        <v>20204090023462</v>
      </c>
      <c r="B7" s="4">
        <v>43843</v>
      </c>
      <c r="C7" s="4">
        <v>43857</v>
      </c>
      <c r="D7" s="2"/>
      <c r="E7" s="3" t="s">
        <v>17</v>
      </c>
      <c r="F7" s="3" t="s">
        <v>89</v>
      </c>
      <c r="G7" s="3" t="s">
        <v>300</v>
      </c>
      <c r="H7" s="3" t="s">
        <v>301</v>
      </c>
      <c r="I7" s="3" t="s">
        <v>28</v>
      </c>
      <c r="J7" s="3">
        <v>999</v>
      </c>
      <c r="K7" s="3" t="s">
        <v>19</v>
      </c>
      <c r="L7" s="3" t="s">
        <v>267</v>
      </c>
      <c r="M7" s="3">
        <v>602</v>
      </c>
      <c r="N7" s="3" t="s">
        <v>21</v>
      </c>
      <c r="O7" s="3" t="str">
        <f t="shared" si="0"/>
        <v>-</v>
      </c>
      <c r="P7" s="119" t="s">
        <v>3536</v>
      </c>
      <c r="Q7" s="121" t="s">
        <v>3559</v>
      </c>
    </row>
    <row r="8" spans="1:17" ht="32.25" customHeight="1" x14ac:dyDescent="0.25">
      <c r="A8" s="2">
        <v>20204090027812</v>
      </c>
      <c r="B8" s="4">
        <v>43844</v>
      </c>
      <c r="C8" s="4">
        <v>43858</v>
      </c>
      <c r="D8" s="2">
        <v>20206020020791</v>
      </c>
      <c r="E8" s="4">
        <v>43857</v>
      </c>
      <c r="F8" s="3" t="s">
        <v>89</v>
      </c>
      <c r="G8" s="3" t="s">
        <v>379</v>
      </c>
      <c r="H8" s="3" t="s">
        <v>380</v>
      </c>
      <c r="I8" s="3" t="s">
        <v>18</v>
      </c>
      <c r="J8" s="3">
        <v>999</v>
      </c>
      <c r="K8" s="3" t="s">
        <v>19</v>
      </c>
      <c r="L8" s="3" t="s">
        <v>267</v>
      </c>
      <c r="M8" s="3">
        <v>602</v>
      </c>
      <c r="N8" s="3" t="s">
        <v>21</v>
      </c>
      <c r="O8" s="3">
        <f t="shared" si="0"/>
        <v>13</v>
      </c>
      <c r="P8" s="118" t="s">
        <v>3533</v>
      </c>
      <c r="Q8" s="122"/>
    </row>
    <row r="9" spans="1:17" ht="42.75" customHeight="1" x14ac:dyDescent="0.25">
      <c r="A9" s="2">
        <v>20204090033412</v>
      </c>
      <c r="B9" s="4">
        <v>43845</v>
      </c>
      <c r="C9" s="4">
        <v>43859</v>
      </c>
      <c r="D9" s="2">
        <v>20206020010571</v>
      </c>
      <c r="E9" s="4">
        <v>43847</v>
      </c>
      <c r="F9" s="3" t="s">
        <v>89</v>
      </c>
      <c r="G9" s="3" t="s">
        <v>438</v>
      </c>
      <c r="H9" s="3" t="s">
        <v>301</v>
      </c>
      <c r="I9" s="3" t="s">
        <v>18</v>
      </c>
      <c r="J9" s="3">
        <v>999</v>
      </c>
      <c r="K9" s="3" t="s">
        <v>19</v>
      </c>
      <c r="L9" s="3" t="s">
        <v>267</v>
      </c>
      <c r="M9" s="3">
        <v>602</v>
      </c>
      <c r="N9" s="3" t="s">
        <v>21</v>
      </c>
      <c r="O9" s="3">
        <f t="shared" si="0"/>
        <v>2</v>
      </c>
      <c r="P9" s="119" t="s">
        <v>3536</v>
      </c>
      <c r="Q9" s="123" t="s">
        <v>3559</v>
      </c>
    </row>
    <row r="10" spans="1:17" ht="30" x14ac:dyDescent="0.25">
      <c r="A10" s="2">
        <v>20204090033592</v>
      </c>
      <c r="B10" s="4">
        <v>43845</v>
      </c>
      <c r="C10" s="4">
        <v>43859</v>
      </c>
      <c r="D10" s="2"/>
      <c r="E10" s="3" t="s">
        <v>17</v>
      </c>
      <c r="F10" s="3" t="s">
        <v>89</v>
      </c>
      <c r="G10" s="3" t="s">
        <v>441</v>
      </c>
      <c r="H10" s="3" t="s">
        <v>442</v>
      </c>
      <c r="I10" s="3" t="s">
        <v>28</v>
      </c>
      <c r="J10" s="3">
        <v>999</v>
      </c>
      <c r="K10" s="3" t="s">
        <v>19</v>
      </c>
      <c r="L10" s="3" t="s">
        <v>55</v>
      </c>
      <c r="M10" s="3">
        <v>701</v>
      </c>
      <c r="N10" s="3" t="s">
        <v>56</v>
      </c>
      <c r="O10" s="3" t="str">
        <f t="shared" si="0"/>
        <v>-</v>
      </c>
      <c r="P10" s="118" t="s">
        <v>3533</v>
      </c>
      <c r="Q10" s="3"/>
    </row>
    <row r="11" spans="1:17" ht="30" x14ac:dyDescent="0.25">
      <c r="A11" s="2">
        <v>20204090046762</v>
      </c>
      <c r="B11" s="4">
        <v>43847</v>
      </c>
      <c r="C11" s="4">
        <v>43861</v>
      </c>
      <c r="D11" s="2"/>
      <c r="E11" s="3" t="s">
        <v>17</v>
      </c>
      <c r="F11" s="3" t="s">
        <v>89</v>
      </c>
      <c r="G11" s="3" t="s">
        <v>550</v>
      </c>
      <c r="H11" s="3" t="s">
        <v>551</v>
      </c>
      <c r="I11" s="3" t="s">
        <v>28</v>
      </c>
      <c r="J11" s="3">
        <v>999</v>
      </c>
      <c r="K11" s="3" t="s">
        <v>19</v>
      </c>
      <c r="L11" s="3" t="s">
        <v>55</v>
      </c>
      <c r="M11" s="3">
        <v>701</v>
      </c>
      <c r="N11" s="3" t="s">
        <v>56</v>
      </c>
      <c r="O11" s="3" t="str">
        <f t="shared" si="0"/>
        <v>-</v>
      </c>
      <c r="P11" s="118" t="s">
        <v>3533</v>
      </c>
      <c r="Q11" s="3"/>
    </row>
    <row r="12" spans="1:17" ht="30" x14ac:dyDescent="0.25">
      <c r="A12" s="2">
        <v>20204090048052</v>
      </c>
      <c r="B12" s="4">
        <v>43850</v>
      </c>
      <c r="C12" s="4">
        <v>43864</v>
      </c>
      <c r="D12" s="2">
        <v>20202000029141</v>
      </c>
      <c r="E12" s="4">
        <v>43864</v>
      </c>
      <c r="F12" s="3" t="s">
        <v>89</v>
      </c>
      <c r="G12" s="3" t="s">
        <v>560</v>
      </c>
      <c r="H12" s="3" t="s">
        <v>561</v>
      </c>
      <c r="I12" s="3" t="s">
        <v>18</v>
      </c>
      <c r="J12" s="3">
        <v>200</v>
      </c>
      <c r="K12" s="3" t="s">
        <v>72</v>
      </c>
      <c r="L12" s="3" t="s">
        <v>73</v>
      </c>
      <c r="M12" s="3">
        <v>200</v>
      </c>
      <c r="N12" s="3"/>
      <c r="O12" s="3">
        <f t="shared" si="0"/>
        <v>14</v>
      </c>
      <c r="P12" s="118" t="s">
        <v>3533</v>
      </c>
      <c r="Q12" s="3"/>
    </row>
    <row r="13" spans="1:17" ht="27.75" customHeight="1" x14ac:dyDescent="0.25">
      <c r="A13" s="2">
        <v>20204090050122</v>
      </c>
      <c r="B13" s="4">
        <v>43850</v>
      </c>
      <c r="C13" s="4">
        <v>43864</v>
      </c>
      <c r="D13" s="2">
        <v>20205000018281</v>
      </c>
      <c r="E13" s="4">
        <v>43854</v>
      </c>
      <c r="F13" s="3" t="s">
        <v>89</v>
      </c>
      <c r="G13" s="3" t="s">
        <v>15</v>
      </c>
      <c r="H13" s="3" t="s">
        <v>582</v>
      </c>
      <c r="I13" s="3" t="s">
        <v>18</v>
      </c>
      <c r="J13" s="3">
        <v>999</v>
      </c>
      <c r="K13" s="3" t="s">
        <v>19</v>
      </c>
      <c r="L13" s="3" t="s">
        <v>50</v>
      </c>
      <c r="M13" s="3">
        <v>500</v>
      </c>
      <c r="N13" s="3" t="s">
        <v>21</v>
      </c>
      <c r="O13" s="3">
        <f t="shared" si="0"/>
        <v>4</v>
      </c>
      <c r="P13" s="117" t="s">
        <v>3553</v>
      </c>
      <c r="Q13" s="45" t="s">
        <v>3537</v>
      </c>
    </row>
    <row r="14" spans="1:17" ht="30" x14ac:dyDescent="0.25">
      <c r="A14" s="2">
        <v>20204090052842</v>
      </c>
      <c r="B14" s="4">
        <v>43851</v>
      </c>
      <c r="C14" s="4">
        <v>43865</v>
      </c>
      <c r="D14" s="2">
        <v>20203110033121</v>
      </c>
      <c r="E14" s="4">
        <v>43866</v>
      </c>
      <c r="F14" s="3" t="s">
        <v>89</v>
      </c>
      <c r="G14" s="3" t="s">
        <v>609</v>
      </c>
      <c r="H14" s="3" t="s">
        <v>71</v>
      </c>
      <c r="I14" s="3" t="s">
        <v>28</v>
      </c>
      <c r="J14" s="3">
        <v>999</v>
      </c>
      <c r="K14" s="3" t="s">
        <v>19</v>
      </c>
      <c r="L14" s="3" t="s">
        <v>455</v>
      </c>
      <c r="M14" s="3">
        <v>311</v>
      </c>
      <c r="N14" s="3" t="s">
        <v>21</v>
      </c>
      <c r="O14" s="3">
        <f t="shared" si="0"/>
        <v>15</v>
      </c>
      <c r="P14" s="118" t="s">
        <v>3533</v>
      </c>
      <c r="Q14" s="3"/>
    </row>
    <row r="15" spans="1:17" ht="30" x14ac:dyDescent="0.25">
      <c r="A15" s="2">
        <v>20204090058512</v>
      </c>
      <c r="B15" s="4">
        <v>43852</v>
      </c>
      <c r="C15" s="4">
        <v>43866</v>
      </c>
      <c r="D15" s="2">
        <v>20201030022591</v>
      </c>
      <c r="E15" s="4">
        <v>43858</v>
      </c>
      <c r="F15" s="3" t="s">
        <v>89</v>
      </c>
      <c r="G15" s="3" t="s">
        <v>670</v>
      </c>
      <c r="H15" s="3" t="s">
        <v>671</v>
      </c>
      <c r="I15" s="3" t="s">
        <v>18</v>
      </c>
      <c r="J15" s="3">
        <v>999</v>
      </c>
      <c r="K15" s="3" t="s">
        <v>19</v>
      </c>
      <c r="L15" s="3" t="s">
        <v>672</v>
      </c>
      <c r="M15" s="3">
        <v>103</v>
      </c>
      <c r="N15" s="3" t="s">
        <v>21</v>
      </c>
      <c r="O15" s="3">
        <f t="shared" si="0"/>
        <v>6</v>
      </c>
      <c r="P15" s="118" t="s">
        <v>3533</v>
      </c>
      <c r="Q15" s="3"/>
    </row>
    <row r="16" spans="1:17" ht="43.5" customHeight="1" x14ac:dyDescent="0.25">
      <c r="A16" s="2">
        <v>20204090069742</v>
      </c>
      <c r="B16" s="4">
        <v>43853</v>
      </c>
      <c r="C16" s="4">
        <v>43867</v>
      </c>
      <c r="D16" s="2">
        <v>20202000034581</v>
      </c>
      <c r="E16" s="4">
        <v>43867</v>
      </c>
      <c r="F16" s="3" t="s">
        <v>89</v>
      </c>
      <c r="G16" s="3" t="s">
        <v>15</v>
      </c>
      <c r="H16" s="3" t="s">
        <v>752</v>
      </c>
      <c r="I16" s="3" t="s">
        <v>18</v>
      </c>
      <c r="J16" s="3">
        <v>200</v>
      </c>
      <c r="K16" s="3" t="s">
        <v>72</v>
      </c>
      <c r="L16" s="3" t="s">
        <v>263</v>
      </c>
      <c r="M16" s="3">
        <v>200</v>
      </c>
      <c r="N16" s="3"/>
      <c r="O16" s="3">
        <f t="shared" si="0"/>
        <v>14</v>
      </c>
      <c r="P16" s="119" t="s">
        <v>3536</v>
      </c>
      <c r="Q16" s="45" t="s">
        <v>3538</v>
      </c>
    </row>
    <row r="17" spans="1:17" ht="30" x14ac:dyDescent="0.25">
      <c r="A17" s="2">
        <v>20204090071222</v>
      </c>
      <c r="B17" s="4">
        <v>43854</v>
      </c>
      <c r="C17" s="4">
        <v>43868</v>
      </c>
      <c r="D17" s="2">
        <v>20203040022471</v>
      </c>
      <c r="E17" s="4">
        <v>43858</v>
      </c>
      <c r="F17" s="3" t="s">
        <v>89</v>
      </c>
      <c r="G17" s="3" t="s">
        <v>760</v>
      </c>
      <c r="H17" s="3" t="s">
        <v>761</v>
      </c>
      <c r="I17" s="3" t="s">
        <v>18</v>
      </c>
      <c r="J17" s="3">
        <v>999</v>
      </c>
      <c r="K17" s="3" t="s">
        <v>19</v>
      </c>
      <c r="L17" s="3" t="s">
        <v>762</v>
      </c>
      <c r="M17" s="3">
        <v>304</v>
      </c>
      <c r="N17" s="3" t="s">
        <v>21</v>
      </c>
      <c r="O17" s="3">
        <f t="shared" si="0"/>
        <v>4</v>
      </c>
      <c r="P17" s="118" t="s">
        <v>3533</v>
      </c>
      <c r="Q17" s="3"/>
    </row>
    <row r="18" spans="1:17" ht="30" x14ac:dyDescent="0.25">
      <c r="A18" s="2">
        <v>20204090072662</v>
      </c>
      <c r="B18" s="4">
        <v>43854</v>
      </c>
      <c r="C18" s="4">
        <v>43868</v>
      </c>
      <c r="D18" s="2">
        <v>20202000036451</v>
      </c>
      <c r="E18" s="4">
        <v>43868</v>
      </c>
      <c r="F18" s="3" t="s">
        <v>89</v>
      </c>
      <c r="G18" s="3" t="s">
        <v>781</v>
      </c>
      <c r="H18" s="3" t="s">
        <v>782</v>
      </c>
      <c r="I18" s="3" t="s">
        <v>18</v>
      </c>
      <c r="J18" s="3">
        <v>200</v>
      </c>
      <c r="K18" s="3" t="s">
        <v>783</v>
      </c>
      <c r="L18" s="3" t="s">
        <v>263</v>
      </c>
      <c r="M18" s="3">
        <v>200</v>
      </c>
      <c r="N18" s="3"/>
      <c r="O18" s="3">
        <f t="shared" si="0"/>
        <v>14</v>
      </c>
      <c r="P18" s="52" t="s">
        <v>3539</v>
      </c>
      <c r="Q18" s="45" t="s">
        <v>3540</v>
      </c>
    </row>
    <row r="19" spans="1:17" ht="30" x14ac:dyDescent="0.25">
      <c r="A19" s="2">
        <v>20204090076722</v>
      </c>
      <c r="B19" s="4">
        <v>43857</v>
      </c>
      <c r="C19" s="4">
        <v>43871</v>
      </c>
      <c r="D19" s="2"/>
      <c r="E19" s="3" t="s">
        <v>17</v>
      </c>
      <c r="F19" s="3" t="s">
        <v>89</v>
      </c>
      <c r="G19" s="3" t="s">
        <v>827</v>
      </c>
      <c r="H19" s="3" t="s">
        <v>828</v>
      </c>
      <c r="I19" s="3" t="s">
        <v>28</v>
      </c>
      <c r="J19" s="3">
        <v>999</v>
      </c>
      <c r="K19" s="3" t="s">
        <v>19</v>
      </c>
      <c r="L19" s="3" t="s">
        <v>195</v>
      </c>
      <c r="M19" s="3">
        <v>603</v>
      </c>
      <c r="N19" s="3" t="s">
        <v>21</v>
      </c>
      <c r="O19" s="3" t="str">
        <f t="shared" si="0"/>
        <v>-</v>
      </c>
      <c r="P19" s="117" t="s">
        <v>3553</v>
      </c>
      <c r="Q19" s="45" t="s">
        <v>3541</v>
      </c>
    </row>
    <row r="20" spans="1:17" ht="37.5" customHeight="1" x14ac:dyDescent="0.25">
      <c r="A20" s="2">
        <v>20204090080132</v>
      </c>
      <c r="B20" s="4">
        <v>43858</v>
      </c>
      <c r="C20" s="4">
        <v>43872</v>
      </c>
      <c r="D20" s="2">
        <v>20203030042191</v>
      </c>
      <c r="E20" s="4">
        <v>43873</v>
      </c>
      <c r="F20" s="3" t="s">
        <v>89</v>
      </c>
      <c r="G20" s="3" t="s">
        <v>882</v>
      </c>
      <c r="H20" s="3" t="s">
        <v>883</v>
      </c>
      <c r="I20" s="3" t="s">
        <v>28</v>
      </c>
      <c r="J20" s="3">
        <v>999</v>
      </c>
      <c r="K20" s="3" t="s">
        <v>19</v>
      </c>
      <c r="L20" s="3" t="s">
        <v>518</v>
      </c>
      <c r="M20" s="3">
        <v>303</v>
      </c>
      <c r="N20" s="3" t="s">
        <v>21</v>
      </c>
      <c r="O20" s="3">
        <f t="shared" si="0"/>
        <v>15</v>
      </c>
      <c r="P20" s="118" t="s">
        <v>3533</v>
      </c>
      <c r="Q20" s="3"/>
    </row>
    <row r="21" spans="1:17" ht="37.5" customHeight="1" x14ac:dyDescent="0.25">
      <c r="A21" s="2">
        <v>20204090081122</v>
      </c>
      <c r="B21" s="4">
        <v>43858</v>
      </c>
      <c r="C21" s="4">
        <v>43872</v>
      </c>
      <c r="D21" s="2"/>
      <c r="E21" s="3" t="s">
        <v>17</v>
      </c>
      <c r="F21" s="3" t="s">
        <v>89</v>
      </c>
      <c r="G21" s="3" t="s">
        <v>15</v>
      </c>
      <c r="H21" s="3" t="s">
        <v>526</v>
      </c>
      <c r="I21" s="3" t="s">
        <v>28</v>
      </c>
      <c r="J21" s="3">
        <v>999</v>
      </c>
      <c r="K21" s="3" t="s">
        <v>19</v>
      </c>
      <c r="L21" s="3" t="s">
        <v>124</v>
      </c>
      <c r="M21" s="3">
        <v>306</v>
      </c>
      <c r="N21" s="3" t="s">
        <v>21</v>
      </c>
      <c r="O21" s="3" t="str">
        <f t="shared" si="0"/>
        <v>-</v>
      </c>
      <c r="P21" s="118" t="s">
        <v>3533</v>
      </c>
      <c r="Q21" s="3"/>
    </row>
    <row r="22" spans="1:17" ht="30" x14ac:dyDescent="0.25">
      <c r="A22" s="2">
        <v>20204090081172</v>
      </c>
      <c r="B22" s="4">
        <v>43858</v>
      </c>
      <c r="C22" s="4">
        <v>43872</v>
      </c>
      <c r="D22" s="2">
        <v>20203070039821</v>
      </c>
      <c r="E22" s="4">
        <v>43872</v>
      </c>
      <c r="F22" s="3" t="s">
        <v>89</v>
      </c>
      <c r="G22" s="3" t="s">
        <v>909</v>
      </c>
      <c r="H22" s="3" t="s">
        <v>910</v>
      </c>
      <c r="I22" s="3" t="s">
        <v>18</v>
      </c>
      <c r="J22" s="3">
        <v>999</v>
      </c>
      <c r="K22" s="3" t="s">
        <v>19</v>
      </c>
      <c r="L22" s="3" t="s">
        <v>163</v>
      </c>
      <c r="M22" s="3">
        <v>307</v>
      </c>
      <c r="N22" s="3" t="s">
        <v>21</v>
      </c>
      <c r="O22" s="3">
        <f t="shared" si="0"/>
        <v>14</v>
      </c>
      <c r="P22" s="118" t="s">
        <v>3533</v>
      </c>
      <c r="Q22" s="3"/>
    </row>
    <row r="23" spans="1:17" ht="33" customHeight="1" x14ac:dyDescent="0.25">
      <c r="A23" s="2">
        <v>20204090102452</v>
      </c>
      <c r="B23" s="4">
        <v>43864</v>
      </c>
      <c r="C23" s="4">
        <v>43878</v>
      </c>
      <c r="D23" s="2">
        <v>20203060049651</v>
      </c>
      <c r="E23" s="4">
        <v>43878</v>
      </c>
      <c r="F23" s="3" t="s">
        <v>89</v>
      </c>
      <c r="G23" s="3" t="s">
        <v>1129</v>
      </c>
      <c r="H23" s="3" t="s">
        <v>145</v>
      </c>
      <c r="I23" s="3" t="s">
        <v>18</v>
      </c>
      <c r="J23" s="3">
        <v>999</v>
      </c>
      <c r="K23" s="3" t="s">
        <v>19</v>
      </c>
      <c r="L23" s="3" t="s">
        <v>124</v>
      </c>
      <c r="M23" s="3">
        <v>306</v>
      </c>
      <c r="N23" s="3" t="s">
        <v>21</v>
      </c>
      <c r="O23" s="3">
        <f t="shared" si="0"/>
        <v>14</v>
      </c>
      <c r="P23" s="118" t="s">
        <v>3533</v>
      </c>
      <c r="Q23" s="3"/>
    </row>
    <row r="24" spans="1:17" ht="30" x14ac:dyDescent="0.25">
      <c r="A24" s="2">
        <v>20204090102462</v>
      </c>
      <c r="B24" s="4">
        <v>43864</v>
      </c>
      <c r="C24" s="4">
        <v>43878</v>
      </c>
      <c r="D24" s="2">
        <v>20203120040961</v>
      </c>
      <c r="E24" s="4">
        <v>43873</v>
      </c>
      <c r="F24" s="3" t="s">
        <v>89</v>
      </c>
      <c r="G24" s="3" t="s">
        <v>1130</v>
      </c>
      <c r="H24" s="3" t="s">
        <v>71</v>
      </c>
      <c r="I24" s="3" t="s">
        <v>18</v>
      </c>
      <c r="J24" s="3">
        <v>999</v>
      </c>
      <c r="K24" s="3" t="s">
        <v>19</v>
      </c>
      <c r="L24" s="3" t="s">
        <v>96</v>
      </c>
      <c r="M24" s="3">
        <v>312</v>
      </c>
      <c r="N24" s="3" t="s">
        <v>21</v>
      </c>
      <c r="O24" s="3">
        <f t="shared" si="0"/>
        <v>9</v>
      </c>
      <c r="P24" s="118" t="s">
        <v>3533</v>
      </c>
      <c r="Q24" s="3"/>
    </row>
    <row r="25" spans="1:17" ht="37.5" customHeight="1" x14ac:dyDescent="0.25">
      <c r="A25" s="2">
        <v>20204090115612</v>
      </c>
      <c r="B25" s="4">
        <v>43866</v>
      </c>
      <c r="C25" s="4">
        <v>43880</v>
      </c>
      <c r="D25" s="2">
        <v>20202000039371</v>
      </c>
      <c r="E25" s="4">
        <v>43872</v>
      </c>
      <c r="F25" s="3" t="s">
        <v>89</v>
      </c>
      <c r="G25" s="3" t="s">
        <v>15</v>
      </c>
      <c r="H25" s="3" t="s">
        <v>1241</v>
      </c>
      <c r="I25" s="3" t="s">
        <v>18</v>
      </c>
      <c r="J25" s="3">
        <v>999</v>
      </c>
      <c r="K25" s="3" t="s">
        <v>19</v>
      </c>
      <c r="L25" s="3" t="s">
        <v>1242</v>
      </c>
      <c r="M25" s="3">
        <v>200</v>
      </c>
      <c r="N25" s="3" t="s">
        <v>21</v>
      </c>
      <c r="O25" s="3">
        <f t="shared" si="0"/>
        <v>6</v>
      </c>
      <c r="P25" s="118" t="s">
        <v>3533</v>
      </c>
      <c r="Q25" s="3"/>
    </row>
    <row r="26" spans="1:17" ht="28.5" customHeight="1" x14ac:dyDescent="0.25">
      <c r="A26" s="2">
        <v>20204090116802</v>
      </c>
      <c r="B26" s="4">
        <v>43866</v>
      </c>
      <c r="C26" s="4">
        <v>43880</v>
      </c>
      <c r="D26" s="2"/>
      <c r="E26" s="3" t="s">
        <v>17</v>
      </c>
      <c r="F26" s="3" t="s">
        <v>89</v>
      </c>
      <c r="G26" s="3" t="s">
        <v>1247</v>
      </c>
      <c r="H26" s="3" t="s">
        <v>1248</v>
      </c>
      <c r="I26" s="3" t="s">
        <v>28</v>
      </c>
      <c r="J26" s="3">
        <v>999</v>
      </c>
      <c r="K26" s="3" t="s">
        <v>19</v>
      </c>
      <c r="L26" s="3" t="s">
        <v>1249</v>
      </c>
      <c r="M26" s="3">
        <v>703</v>
      </c>
      <c r="N26" s="3" t="s">
        <v>21</v>
      </c>
      <c r="O26" s="3" t="str">
        <f t="shared" si="0"/>
        <v>-</v>
      </c>
      <c r="P26" s="118" t="s">
        <v>3533</v>
      </c>
      <c r="Q26" s="47" t="s">
        <v>3556</v>
      </c>
    </row>
    <row r="27" spans="1:17" x14ac:dyDescent="0.25">
      <c r="A27" s="2">
        <v>20204090117702</v>
      </c>
      <c r="B27" s="4">
        <v>43866</v>
      </c>
      <c r="C27" s="4">
        <v>43880</v>
      </c>
      <c r="D27" s="2"/>
      <c r="E27" s="3" t="s">
        <v>17</v>
      </c>
      <c r="F27" s="3" t="s">
        <v>89</v>
      </c>
      <c r="G27" s="3" t="s">
        <v>1195</v>
      </c>
      <c r="H27" s="3" t="s">
        <v>1196</v>
      </c>
      <c r="I27" s="3" t="s">
        <v>28</v>
      </c>
      <c r="J27" s="3">
        <v>999</v>
      </c>
      <c r="K27" s="3" t="s">
        <v>19</v>
      </c>
      <c r="L27" s="3" t="s">
        <v>292</v>
      </c>
      <c r="M27" s="3">
        <v>500</v>
      </c>
      <c r="N27" s="3" t="s">
        <v>21</v>
      </c>
      <c r="O27" s="3" t="str">
        <f t="shared" si="0"/>
        <v>-</v>
      </c>
      <c r="P27" s="117" t="s">
        <v>3553</v>
      </c>
      <c r="Q27" s="3" t="s">
        <v>3542</v>
      </c>
    </row>
    <row r="28" spans="1:17" ht="34.5" customHeight="1" x14ac:dyDescent="0.25">
      <c r="A28" s="2">
        <v>20204090122022</v>
      </c>
      <c r="B28" s="4">
        <v>43867</v>
      </c>
      <c r="C28" s="4">
        <v>43881</v>
      </c>
      <c r="D28" s="2">
        <v>20203050038721</v>
      </c>
      <c r="E28" s="4">
        <v>43871</v>
      </c>
      <c r="F28" s="3" t="s">
        <v>89</v>
      </c>
      <c r="G28" s="3" t="s">
        <v>1319</v>
      </c>
      <c r="H28" s="3" t="s">
        <v>1320</v>
      </c>
      <c r="I28" s="3" t="s">
        <v>18</v>
      </c>
      <c r="J28" s="3">
        <v>999</v>
      </c>
      <c r="K28" s="3" t="s">
        <v>19</v>
      </c>
      <c r="L28" s="3" t="s">
        <v>41</v>
      </c>
      <c r="M28" s="3">
        <v>305</v>
      </c>
      <c r="N28" s="3" t="s">
        <v>21</v>
      </c>
      <c r="O28" s="3">
        <f t="shared" si="0"/>
        <v>4</v>
      </c>
      <c r="P28" s="118" t="s">
        <v>3533</v>
      </c>
      <c r="Q28" s="47"/>
    </row>
    <row r="29" spans="1:17" ht="34.5" customHeight="1" x14ac:dyDescent="0.25">
      <c r="A29" s="2">
        <v>20204090122062</v>
      </c>
      <c r="B29" s="4">
        <v>43867</v>
      </c>
      <c r="C29" s="4">
        <v>43881</v>
      </c>
      <c r="D29" s="2"/>
      <c r="E29" s="3" t="s">
        <v>17</v>
      </c>
      <c r="F29" s="3" t="s">
        <v>89</v>
      </c>
      <c r="G29" s="3" t="s">
        <v>1321</v>
      </c>
      <c r="H29" s="3" t="s">
        <v>629</v>
      </c>
      <c r="I29" s="3" t="s">
        <v>28</v>
      </c>
      <c r="J29" s="3">
        <v>999</v>
      </c>
      <c r="K29" s="3" t="s">
        <v>19</v>
      </c>
      <c r="L29" s="3" t="s">
        <v>483</v>
      </c>
      <c r="M29" s="3">
        <v>200</v>
      </c>
      <c r="N29" s="3" t="s">
        <v>21</v>
      </c>
      <c r="O29" s="3" t="str">
        <f t="shared" si="0"/>
        <v>-</v>
      </c>
      <c r="P29" s="118" t="s">
        <v>3533</v>
      </c>
      <c r="Q29" s="3"/>
    </row>
    <row r="30" spans="1:17" ht="28.5" customHeight="1" x14ac:dyDescent="0.25">
      <c r="A30" s="2">
        <v>20204090128562</v>
      </c>
      <c r="B30" s="4">
        <v>43868</v>
      </c>
      <c r="C30" s="4">
        <v>43882</v>
      </c>
      <c r="D30" s="2">
        <v>20206010041151</v>
      </c>
      <c r="E30" s="4">
        <v>43873</v>
      </c>
      <c r="F30" s="3" t="s">
        <v>89</v>
      </c>
      <c r="G30" s="3" t="s">
        <v>15</v>
      </c>
      <c r="H30" s="3" t="s">
        <v>1411</v>
      </c>
      <c r="I30" s="3" t="s">
        <v>18</v>
      </c>
      <c r="J30" s="3">
        <v>999</v>
      </c>
      <c r="K30" s="3" t="s">
        <v>19</v>
      </c>
      <c r="L30" s="3" t="s">
        <v>1412</v>
      </c>
      <c r="M30" s="3">
        <v>601</v>
      </c>
      <c r="N30" s="3" t="s">
        <v>21</v>
      </c>
      <c r="O30" s="3">
        <f t="shared" si="0"/>
        <v>5</v>
      </c>
      <c r="P30" s="118" t="s">
        <v>3533</v>
      </c>
      <c r="Q30" s="3"/>
    </row>
    <row r="31" spans="1:17" ht="30.75" customHeight="1" x14ac:dyDescent="0.25">
      <c r="A31" s="2">
        <v>20204090128662</v>
      </c>
      <c r="B31" s="4">
        <v>43868</v>
      </c>
      <c r="C31" s="4">
        <v>43882</v>
      </c>
      <c r="D31" s="2">
        <v>20203090041941</v>
      </c>
      <c r="E31" s="4">
        <v>43873</v>
      </c>
      <c r="F31" s="3" t="s">
        <v>89</v>
      </c>
      <c r="G31" s="3" t="s">
        <v>15</v>
      </c>
      <c r="H31" s="3" t="s">
        <v>1411</v>
      </c>
      <c r="I31" s="3" t="s">
        <v>18</v>
      </c>
      <c r="J31" s="3">
        <v>999</v>
      </c>
      <c r="K31" s="3" t="s">
        <v>19</v>
      </c>
      <c r="L31" s="3" t="s">
        <v>386</v>
      </c>
      <c r="M31" s="3">
        <v>309</v>
      </c>
      <c r="N31" s="3" t="s">
        <v>21</v>
      </c>
      <c r="O31" s="3">
        <f t="shared" si="0"/>
        <v>5</v>
      </c>
      <c r="P31" s="118" t="s">
        <v>3533</v>
      </c>
      <c r="Q31" s="3"/>
    </row>
    <row r="32" spans="1:17" ht="32.25" customHeight="1" x14ac:dyDescent="0.25">
      <c r="A32" s="2">
        <v>20204090128692</v>
      </c>
      <c r="B32" s="4">
        <v>43868</v>
      </c>
      <c r="C32" s="4">
        <v>43882</v>
      </c>
      <c r="D32" s="2">
        <v>20203030051211</v>
      </c>
      <c r="E32" s="4">
        <v>43879</v>
      </c>
      <c r="F32" s="3" t="s">
        <v>89</v>
      </c>
      <c r="G32" s="3" t="s">
        <v>15</v>
      </c>
      <c r="H32" s="3" t="s">
        <v>1411</v>
      </c>
      <c r="I32" s="3" t="s">
        <v>18</v>
      </c>
      <c r="J32" s="3">
        <v>999</v>
      </c>
      <c r="K32" s="3" t="s">
        <v>19</v>
      </c>
      <c r="L32" s="3" t="s">
        <v>127</v>
      </c>
      <c r="M32" s="3">
        <v>303</v>
      </c>
      <c r="N32" s="3" t="s">
        <v>21</v>
      </c>
      <c r="O32" s="3">
        <f t="shared" si="0"/>
        <v>11</v>
      </c>
      <c r="P32" s="52" t="s">
        <v>3539</v>
      </c>
      <c r="Q32" s="45" t="s">
        <v>3543</v>
      </c>
    </row>
    <row r="33" spans="1:17" ht="42.75" customHeight="1" x14ac:dyDescent="0.25">
      <c r="A33" s="2">
        <v>20204090128742</v>
      </c>
      <c r="B33" s="4">
        <v>43868</v>
      </c>
      <c r="C33" s="4">
        <v>43882</v>
      </c>
      <c r="D33" s="2"/>
      <c r="E33" s="3" t="s">
        <v>17</v>
      </c>
      <c r="F33" s="3" t="s">
        <v>89</v>
      </c>
      <c r="G33" s="3" t="s">
        <v>15</v>
      </c>
      <c r="H33" s="3" t="s">
        <v>1411</v>
      </c>
      <c r="I33" s="3" t="s">
        <v>28</v>
      </c>
      <c r="J33" s="3">
        <v>999</v>
      </c>
      <c r="K33" s="3" t="s">
        <v>19</v>
      </c>
      <c r="L33" s="3" t="s">
        <v>223</v>
      </c>
      <c r="M33" s="3">
        <v>307</v>
      </c>
      <c r="N33" s="3" t="s">
        <v>21</v>
      </c>
      <c r="O33" s="3" t="str">
        <f t="shared" si="0"/>
        <v>-</v>
      </c>
      <c r="P33" s="119" t="s">
        <v>3536</v>
      </c>
      <c r="Q33" s="45" t="s">
        <v>3557</v>
      </c>
    </row>
    <row r="34" spans="1:17" ht="28.5" customHeight="1" x14ac:dyDescent="0.25">
      <c r="A34" s="2">
        <v>20204090129182</v>
      </c>
      <c r="B34" s="4">
        <v>43868</v>
      </c>
      <c r="C34" s="4">
        <v>43882</v>
      </c>
      <c r="D34" s="2"/>
      <c r="E34" s="3" t="s">
        <v>17</v>
      </c>
      <c r="F34" s="3" t="s">
        <v>89</v>
      </c>
      <c r="G34" s="3" t="s">
        <v>15</v>
      </c>
      <c r="H34" s="3" t="s">
        <v>1425</v>
      </c>
      <c r="I34" s="3" t="s">
        <v>28</v>
      </c>
      <c r="J34" s="3">
        <v>999</v>
      </c>
      <c r="K34" s="3" t="s">
        <v>19</v>
      </c>
      <c r="L34" s="3" t="s">
        <v>378</v>
      </c>
      <c r="M34" s="3">
        <v>305</v>
      </c>
      <c r="N34" s="3" t="s">
        <v>21</v>
      </c>
      <c r="O34" s="3" t="str">
        <f t="shared" si="0"/>
        <v>-</v>
      </c>
      <c r="P34" s="118" t="s">
        <v>3533</v>
      </c>
      <c r="Q34" s="3"/>
    </row>
    <row r="35" spans="1:17" ht="30" customHeight="1" x14ac:dyDescent="0.25">
      <c r="A35" s="2">
        <v>20204090132422</v>
      </c>
      <c r="B35" s="4">
        <v>43871</v>
      </c>
      <c r="C35" s="4">
        <v>43885</v>
      </c>
      <c r="D35" s="2">
        <v>20201030030193</v>
      </c>
      <c r="E35" s="4">
        <v>43874</v>
      </c>
      <c r="F35" s="3" t="s">
        <v>89</v>
      </c>
      <c r="G35" s="3" t="s">
        <v>1497</v>
      </c>
      <c r="H35" s="3" t="s">
        <v>115</v>
      </c>
      <c r="I35" s="3" t="s">
        <v>18</v>
      </c>
      <c r="J35" s="3">
        <v>999</v>
      </c>
      <c r="K35" s="3" t="s">
        <v>19</v>
      </c>
      <c r="L35" s="3" t="s">
        <v>1498</v>
      </c>
      <c r="M35" s="3">
        <v>103</v>
      </c>
      <c r="N35" s="3" t="s">
        <v>56</v>
      </c>
      <c r="O35" s="3">
        <f t="shared" si="0"/>
        <v>3</v>
      </c>
      <c r="P35" s="118" t="s">
        <v>3533</v>
      </c>
      <c r="Q35" s="3"/>
    </row>
    <row r="36" spans="1:17" ht="33.75" customHeight="1" x14ac:dyDescent="0.25">
      <c r="A36" s="2">
        <v>20204090133142</v>
      </c>
      <c r="B36" s="4">
        <v>43871</v>
      </c>
      <c r="C36" s="4">
        <v>43885</v>
      </c>
      <c r="D36" s="2">
        <v>20203120057411</v>
      </c>
      <c r="E36" s="4">
        <v>43882</v>
      </c>
      <c r="F36" s="3" t="s">
        <v>89</v>
      </c>
      <c r="G36" s="3" t="s">
        <v>1512</v>
      </c>
      <c r="H36" s="3" t="s">
        <v>1513</v>
      </c>
      <c r="I36" s="3" t="s">
        <v>18</v>
      </c>
      <c r="J36" s="3">
        <v>999</v>
      </c>
      <c r="K36" s="3" t="s">
        <v>19</v>
      </c>
      <c r="L36" s="3" t="s">
        <v>1514</v>
      </c>
      <c r="M36" s="3">
        <v>312</v>
      </c>
      <c r="N36" s="3" t="s">
        <v>21</v>
      </c>
      <c r="O36" s="3">
        <f t="shared" si="0"/>
        <v>11</v>
      </c>
      <c r="P36" s="118" t="s">
        <v>3533</v>
      </c>
      <c r="Q36" s="47" t="s">
        <v>3556</v>
      </c>
    </row>
    <row r="37" spans="1:17" ht="30" x14ac:dyDescent="0.25">
      <c r="A37" s="2">
        <v>20204090135942</v>
      </c>
      <c r="B37" s="4">
        <v>43872</v>
      </c>
      <c r="C37" s="4">
        <v>43886</v>
      </c>
      <c r="D37" s="2">
        <v>20202000074101</v>
      </c>
      <c r="E37" s="4">
        <v>43894</v>
      </c>
      <c r="F37" s="3" t="s">
        <v>89</v>
      </c>
      <c r="G37" s="3" t="s">
        <v>1526</v>
      </c>
      <c r="H37" s="3" t="s">
        <v>71</v>
      </c>
      <c r="I37" s="3" t="s">
        <v>28</v>
      </c>
      <c r="J37" s="3">
        <v>200</v>
      </c>
      <c r="K37" s="3" t="s">
        <v>783</v>
      </c>
      <c r="L37" s="3" t="s">
        <v>306</v>
      </c>
      <c r="M37" s="3">
        <v>200</v>
      </c>
      <c r="N37" s="3"/>
      <c r="O37" s="3">
        <f t="shared" si="0"/>
        <v>22</v>
      </c>
      <c r="P37" s="52" t="s">
        <v>3539</v>
      </c>
      <c r="Q37" s="45" t="s">
        <v>3540</v>
      </c>
    </row>
    <row r="38" spans="1:17" x14ac:dyDescent="0.25">
      <c r="A38" s="2">
        <v>20204090141502</v>
      </c>
      <c r="B38" s="4">
        <v>43872</v>
      </c>
      <c r="C38" s="4">
        <v>43886</v>
      </c>
      <c r="D38" s="2" t="s">
        <v>1572</v>
      </c>
      <c r="E38" s="3" t="s">
        <v>17</v>
      </c>
      <c r="F38" s="3" t="s">
        <v>89</v>
      </c>
      <c r="G38" s="3" t="s">
        <v>15</v>
      </c>
      <c r="H38" s="3" t="s">
        <v>1573</v>
      </c>
      <c r="I38" s="3" t="s">
        <v>28</v>
      </c>
      <c r="J38" s="3">
        <v>200</v>
      </c>
      <c r="K38" s="3" t="s">
        <v>1574</v>
      </c>
      <c r="L38" s="3" t="s">
        <v>483</v>
      </c>
      <c r="M38" s="3">
        <v>200</v>
      </c>
      <c r="N38" s="3"/>
      <c r="O38" s="3" t="str">
        <f t="shared" si="0"/>
        <v>-</v>
      </c>
      <c r="P38" s="120" t="s">
        <v>3534</v>
      </c>
      <c r="Q38" s="46" t="s">
        <v>3535</v>
      </c>
    </row>
    <row r="39" spans="1:17" ht="32.25" customHeight="1" x14ac:dyDescent="0.25">
      <c r="A39" s="2">
        <v>20204090141562</v>
      </c>
      <c r="B39" s="4">
        <v>43872</v>
      </c>
      <c r="C39" s="4">
        <v>43886</v>
      </c>
      <c r="D39" s="2">
        <v>20201030045001</v>
      </c>
      <c r="E39" s="4">
        <v>43874</v>
      </c>
      <c r="F39" s="3" t="s">
        <v>89</v>
      </c>
      <c r="G39" s="3" t="s">
        <v>15</v>
      </c>
      <c r="H39" s="3" t="s">
        <v>1575</v>
      </c>
      <c r="I39" s="3" t="s">
        <v>18</v>
      </c>
      <c r="J39" s="3">
        <v>999</v>
      </c>
      <c r="K39" s="3" t="s">
        <v>19</v>
      </c>
      <c r="L39" s="3" t="s">
        <v>672</v>
      </c>
      <c r="M39" s="3">
        <v>103</v>
      </c>
      <c r="N39" s="3" t="s">
        <v>21</v>
      </c>
      <c r="O39" s="3">
        <f t="shared" si="0"/>
        <v>2</v>
      </c>
      <c r="P39" s="118" t="s">
        <v>3533</v>
      </c>
      <c r="Q39" s="3"/>
    </row>
    <row r="40" spans="1:17" ht="34.5" customHeight="1" x14ac:dyDescent="0.25">
      <c r="A40" s="2">
        <v>20204090147232</v>
      </c>
      <c r="B40" s="4">
        <v>43873</v>
      </c>
      <c r="C40" s="4">
        <v>43887</v>
      </c>
      <c r="D40" s="2">
        <v>20201030044981</v>
      </c>
      <c r="E40" s="4">
        <v>43874</v>
      </c>
      <c r="F40" s="3" t="s">
        <v>89</v>
      </c>
      <c r="G40" s="3" t="s">
        <v>1643</v>
      </c>
      <c r="H40" s="3" t="s">
        <v>1524</v>
      </c>
      <c r="I40" s="3" t="s">
        <v>18</v>
      </c>
      <c r="J40" s="3">
        <v>999</v>
      </c>
      <c r="K40" s="3" t="s">
        <v>19</v>
      </c>
      <c r="L40" s="3" t="s">
        <v>672</v>
      </c>
      <c r="M40" s="3">
        <v>103</v>
      </c>
      <c r="N40" s="3" t="s">
        <v>21</v>
      </c>
      <c r="O40" s="3">
        <f t="shared" si="0"/>
        <v>1</v>
      </c>
      <c r="P40" s="118" t="s">
        <v>3533</v>
      </c>
      <c r="Q40" s="3"/>
    </row>
    <row r="41" spans="1:17" ht="32.25" customHeight="1" x14ac:dyDescent="0.25">
      <c r="A41" s="2">
        <v>20204090150232</v>
      </c>
      <c r="B41" s="4">
        <v>43874</v>
      </c>
      <c r="C41" s="4">
        <v>43888</v>
      </c>
      <c r="D41" s="2">
        <v>20203110032853</v>
      </c>
      <c r="E41" s="4">
        <v>43880</v>
      </c>
      <c r="F41" s="3" t="s">
        <v>89</v>
      </c>
      <c r="G41" s="3" t="s">
        <v>224</v>
      </c>
      <c r="H41" s="3" t="s">
        <v>1270</v>
      </c>
      <c r="I41" s="3" t="s">
        <v>18</v>
      </c>
      <c r="J41" s="3">
        <v>999</v>
      </c>
      <c r="K41" s="3" t="s">
        <v>19</v>
      </c>
      <c r="L41" s="3" t="s">
        <v>455</v>
      </c>
      <c r="M41" s="3">
        <v>311</v>
      </c>
      <c r="N41" s="3" t="s">
        <v>21</v>
      </c>
      <c r="O41" s="3">
        <f t="shared" si="0"/>
        <v>6</v>
      </c>
      <c r="P41" s="51" t="s">
        <v>3544</v>
      </c>
      <c r="Q41" s="46" t="s">
        <v>3545</v>
      </c>
    </row>
    <row r="42" spans="1:17" x14ac:dyDescent="0.25">
      <c r="A42" s="2">
        <v>20204090151352</v>
      </c>
      <c r="B42" s="4">
        <v>43874</v>
      </c>
      <c r="C42" s="4">
        <v>43888</v>
      </c>
      <c r="D42" s="2"/>
      <c r="E42" s="3" t="s">
        <v>17</v>
      </c>
      <c r="F42" s="3" t="s">
        <v>89</v>
      </c>
      <c r="G42" s="3" t="s">
        <v>1685</v>
      </c>
      <c r="H42" s="3" t="s">
        <v>1686</v>
      </c>
      <c r="I42" s="3" t="s">
        <v>28</v>
      </c>
      <c r="J42" s="3">
        <v>200</v>
      </c>
      <c r="K42" s="3" t="s">
        <v>1574</v>
      </c>
      <c r="L42" s="3" t="s">
        <v>260</v>
      </c>
      <c r="M42" s="3">
        <v>200</v>
      </c>
      <c r="N42" s="3"/>
      <c r="O42" s="3" t="str">
        <f t="shared" si="0"/>
        <v>-</v>
      </c>
      <c r="P42" s="120" t="s">
        <v>3534</v>
      </c>
      <c r="Q42" s="46" t="s">
        <v>3535</v>
      </c>
    </row>
    <row r="43" spans="1:17" ht="32.25" customHeight="1" x14ac:dyDescent="0.25">
      <c r="A43" s="2">
        <v>20204090158852</v>
      </c>
      <c r="B43" s="4">
        <v>43875</v>
      </c>
      <c r="C43" s="4">
        <v>43889</v>
      </c>
      <c r="D43" s="2">
        <v>20203050056371</v>
      </c>
      <c r="E43" s="4">
        <v>43881</v>
      </c>
      <c r="F43" s="3" t="s">
        <v>89</v>
      </c>
      <c r="G43" s="3" t="s">
        <v>15</v>
      </c>
      <c r="H43" s="3" t="s">
        <v>1728</v>
      </c>
      <c r="I43" s="3" t="s">
        <v>18</v>
      </c>
      <c r="J43" s="3">
        <v>999</v>
      </c>
      <c r="K43" s="3" t="s">
        <v>19</v>
      </c>
      <c r="L43" s="3" t="s">
        <v>39</v>
      </c>
      <c r="M43" s="3">
        <v>305</v>
      </c>
      <c r="N43" s="3" t="s">
        <v>21</v>
      </c>
      <c r="O43" s="3">
        <f t="shared" si="0"/>
        <v>6</v>
      </c>
      <c r="P43" s="118" t="s">
        <v>3533</v>
      </c>
      <c r="Q43" s="3"/>
    </row>
    <row r="44" spans="1:17" ht="31.5" customHeight="1" x14ac:dyDescent="0.25">
      <c r="A44" s="2">
        <v>20204090158902</v>
      </c>
      <c r="B44" s="4">
        <v>43875</v>
      </c>
      <c r="C44" s="4">
        <v>43889</v>
      </c>
      <c r="D44" s="2">
        <v>20205000060931</v>
      </c>
      <c r="E44" s="4">
        <v>43885</v>
      </c>
      <c r="F44" s="3" t="s">
        <v>89</v>
      </c>
      <c r="G44" s="3" t="s">
        <v>1731</v>
      </c>
      <c r="H44" s="3" t="s">
        <v>115</v>
      </c>
      <c r="I44" s="3" t="s">
        <v>18</v>
      </c>
      <c r="J44" s="3">
        <v>999</v>
      </c>
      <c r="K44" s="3" t="s">
        <v>19</v>
      </c>
      <c r="L44" s="3" t="s">
        <v>102</v>
      </c>
      <c r="M44" s="3">
        <v>500</v>
      </c>
      <c r="N44" s="3" t="s">
        <v>21</v>
      </c>
      <c r="O44" s="3">
        <f t="shared" si="0"/>
        <v>10</v>
      </c>
      <c r="P44" s="118" t="s">
        <v>3533</v>
      </c>
      <c r="Q44" s="3"/>
    </row>
    <row r="45" spans="1:17" ht="31.5" customHeight="1" x14ac:dyDescent="0.25">
      <c r="A45" s="2">
        <v>20204090160092</v>
      </c>
      <c r="B45" s="4">
        <v>43878</v>
      </c>
      <c r="C45" s="4">
        <v>43892</v>
      </c>
      <c r="D45" s="2">
        <v>20203000072171</v>
      </c>
      <c r="E45" s="4">
        <v>43893</v>
      </c>
      <c r="F45" s="3" t="s">
        <v>89</v>
      </c>
      <c r="G45" s="3" t="s">
        <v>1752</v>
      </c>
      <c r="H45" s="3" t="s">
        <v>1753</v>
      </c>
      <c r="I45" s="3" t="s">
        <v>28</v>
      </c>
      <c r="J45" s="3">
        <v>999</v>
      </c>
      <c r="K45" s="3" t="s">
        <v>19</v>
      </c>
      <c r="L45" s="3" t="s">
        <v>370</v>
      </c>
      <c r="M45" s="3">
        <v>300</v>
      </c>
      <c r="N45" s="3" t="s">
        <v>21</v>
      </c>
      <c r="O45" s="3">
        <f t="shared" si="0"/>
        <v>15</v>
      </c>
      <c r="P45" s="118" t="s">
        <v>3533</v>
      </c>
      <c r="Q45" s="3"/>
    </row>
    <row r="46" spans="1:17" ht="32.25" customHeight="1" x14ac:dyDescent="0.25">
      <c r="A46" s="2">
        <v>20204090160192</v>
      </c>
      <c r="B46" s="4">
        <v>43878</v>
      </c>
      <c r="C46" s="4">
        <v>43892</v>
      </c>
      <c r="D46" s="2">
        <v>20206070073731</v>
      </c>
      <c r="E46" s="4">
        <v>43894</v>
      </c>
      <c r="F46" s="3" t="s">
        <v>89</v>
      </c>
      <c r="G46" s="3" t="s">
        <v>15</v>
      </c>
      <c r="H46" s="3" t="s">
        <v>1757</v>
      </c>
      <c r="I46" s="3" t="s">
        <v>28</v>
      </c>
      <c r="J46" s="3">
        <v>999</v>
      </c>
      <c r="K46" s="3" t="s">
        <v>19</v>
      </c>
      <c r="L46" s="3" t="s">
        <v>1758</v>
      </c>
      <c r="M46" s="3">
        <v>607</v>
      </c>
      <c r="N46" s="3" t="s">
        <v>21</v>
      </c>
      <c r="O46" s="3">
        <f t="shared" si="0"/>
        <v>16</v>
      </c>
      <c r="P46" s="118" t="s">
        <v>3533</v>
      </c>
      <c r="Q46" s="3"/>
    </row>
    <row r="47" spans="1:17" ht="27.75" customHeight="1" x14ac:dyDescent="0.25">
      <c r="A47" s="2">
        <v>20204090162642</v>
      </c>
      <c r="B47" s="4">
        <v>43878</v>
      </c>
      <c r="C47" s="4">
        <v>43892</v>
      </c>
      <c r="D47" s="2">
        <v>20203040061121</v>
      </c>
      <c r="E47" s="4">
        <v>43885</v>
      </c>
      <c r="F47" s="3" t="s">
        <v>89</v>
      </c>
      <c r="G47" s="3" t="s">
        <v>1789</v>
      </c>
      <c r="H47" s="3" t="s">
        <v>1790</v>
      </c>
      <c r="I47" s="3" t="s">
        <v>18</v>
      </c>
      <c r="J47" s="3">
        <v>999</v>
      </c>
      <c r="K47" s="3" t="s">
        <v>19</v>
      </c>
      <c r="L47" s="3" t="s">
        <v>762</v>
      </c>
      <c r="M47" s="3">
        <v>304</v>
      </c>
      <c r="N47" s="3" t="s">
        <v>21</v>
      </c>
      <c r="O47" s="3">
        <f t="shared" si="0"/>
        <v>7</v>
      </c>
      <c r="P47" s="118" t="s">
        <v>3533</v>
      </c>
      <c r="Q47" s="3"/>
    </row>
    <row r="48" spans="1:17" ht="28.5" customHeight="1" x14ac:dyDescent="0.25">
      <c r="A48" s="2">
        <v>20204090163892</v>
      </c>
      <c r="B48" s="4">
        <v>43878</v>
      </c>
      <c r="C48" s="4">
        <v>43892</v>
      </c>
      <c r="D48" s="2">
        <v>20206030075041</v>
      </c>
      <c r="E48" s="4">
        <v>43894</v>
      </c>
      <c r="F48" s="3" t="s">
        <v>89</v>
      </c>
      <c r="G48" s="3" t="s">
        <v>1806</v>
      </c>
      <c r="H48" s="3" t="s">
        <v>1807</v>
      </c>
      <c r="I48" s="3" t="s">
        <v>28</v>
      </c>
      <c r="J48" s="3">
        <v>999</v>
      </c>
      <c r="K48" s="3" t="s">
        <v>19</v>
      </c>
      <c r="L48" s="3" t="s">
        <v>195</v>
      </c>
      <c r="M48" s="3">
        <v>603</v>
      </c>
      <c r="N48" s="3" t="s">
        <v>21</v>
      </c>
      <c r="O48" s="3">
        <f t="shared" si="0"/>
        <v>16</v>
      </c>
      <c r="P48" s="118" t="s">
        <v>3533</v>
      </c>
      <c r="Q48" s="3"/>
    </row>
    <row r="49" spans="1:17" ht="36" customHeight="1" x14ac:dyDescent="0.25">
      <c r="A49" s="2">
        <v>20204090165082</v>
      </c>
      <c r="B49" s="4">
        <v>43878</v>
      </c>
      <c r="C49" s="4">
        <v>43892</v>
      </c>
      <c r="D49" s="2">
        <v>20202000057571</v>
      </c>
      <c r="E49" s="4">
        <v>43882</v>
      </c>
      <c r="F49" s="3" t="s">
        <v>89</v>
      </c>
      <c r="G49" s="3" t="s">
        <v>1823</v>
      </c>
      <c r="H49" s="3" t="s">
        <v>561</v>
      </c>
      <c r="I49" s="3" t="s">
        <v>18</v>
      </c>
      <c r="J49" s="3">
        <v>999</v>
      </c>
      <c r="K49" s="3" t="s">
        <v>19</v>
      </c>
      <c r="L49" s="3" t="s">
        <v>1242</v>
      </c>
      <c r="M49" s="3">
        <v>200</v>
      </c>
      <c r="N49" s="3" t="s">
        <v>21</v>
      </c>
      <c r="O49" s="3">
        <f t="shared" si="0"/>
        <v>4</v>
      </c>
      <c r="P49" s="118" t="s">
        <v>3533</v>
      </c>
      <c r="Q49" s="3"/>
    </row>
    <row r="50" spans="1:17" ht="30" customHeight="1" x14ac:dyDescent="0.25">
      <c r="A50" s="2">
        <v>20204090165162</v>
      </c>
      <c r="B50" s="4">
        <v>43878</v>
      </c>
      <c r="C50" s="4">
        <v>43892</v>
      </c>
      <c r="D50" s="2"/>
      <c r="E50" s="3" t="s">
        <v>17</v>
      </c>
      <c r="F50" s="3" t="s">
        <v>89</v>
      </c>
      <c r="G50" s="3" t="s">
        <v>1824</v>
      </c>
      <c r="H50" s="3" t="s">
        <v>1825</v>
      </c>
      <c r="I50" s="3" t="s">
        <v>28</v>
      </c>
      <c r="J50" s="3">
        <v>999</v>
      </c>
      <c r="K50" s="3" t="s">
        <v>19</v>
      </c>
      <c r="L50" s="3" t="s">
        <v>838</v>
      </c>
      <c r="M50" s="3">
        <v>200</v>
      </c>
      <c r="N50" s="3" t="s">
        <v>21</v>
      </c>
      <c r="O50" s="3" t="str">
        <f t="shared" si="0"/>
        <v>-</v>
      </c>
      <c r="P50" s="118" t="s">
        <v>3533</v>
      </c>
      <c r="Q50" s="3"/>
    </row>
    <row r="51" spans="1:17" ht="27" customHeight="1" x14ac:dyDescent="0.25">
      <c r="A51" s="2">
        <v>20204090165722</v>
      </c>
      <c r="B51" s="4">
        <v>43878</v>
      </c>
      <c r="C51" s="4">
        <v>43892</v>
      </c>
      <c r="D51" s="2">
        <v>20203050070651</v>
      </c>
      <c r="E51" s="4">
        <v>43892</v>
      </c>
      <c r="F51" s="3" t="s">
        <v>89</v>
      </c>
      <c r="G51" s="3" t="s">
        <v>1834</v>
      </c>
      <c r="H51" s="3" t="s">
        <v>118</v>
      </c>
      <c r="I51" s="3" t="s">
        <v>18</v>
      </c>
      <c r="J51" s="3">
        <v>999</v>
      </c>
      <c r="K51" s="3" t="s">
        <v>19</v>
      </c>
      <c r="L51" s="3" t="s">
        <v>32</v>
      </c>
      <c r="M51" s="3">
        <v>305</v>
      </c>
      <c r="N51" s="3" t="s">
        <v>21</v>
      </c>
      <c r="O51" s="3">
        <f t="shared" si="0"/>
        <v>14</v>
      </c>
      <c r="P51" s="118" t="s">
        <v>3533</v>
      </c>
      <c r="Q51" s="3"/>
    </row>
    <row r="52" spans="1:17" ht="31.5" customHeight="1" x14ac:dyDescent="0.25">
      <c r="A52" s="2">
        <v>20204090167062</v>
      </c>
      <c r="B52" s="4">
        <v>43879</v>
      </c>
      <c r="C52" s="4">
        <v>43893</v>
      </c>
      <c r="D52" s="2">
        <v>20205000057311</v>
      </c>
      <c r="E52" s="4">
        <v>43882</v>
      </c>
      <c r="F52" s="3" t="s">
        <v>89</v>
      </c>
      <c r="G52" s="3" t="s">
        <v>1871</v>
      </c>
      <c r="H52" s="3" t="s">
        <v>1872</v>
      </c>
      <c r="I52" s="3" t="s">
        <v>18</v>
      </c>
      <c r="J52" s="3">
        <v>999</v>
      </c>
      <c r="K52" s="3" t="s">
        <v>19</v>
      </c>
      <c r="L52" s="3" t="s">
        <v>292</v>
      </c>
      <c r="M52" s="3">
        <v>500</v>
      </c>
      <c r="N52" s="3" t="s">
        <v>21</v>
      </c>
      <c r="O52" s="3">
        <f t="shared" si="0"/>
        <v>3</v>
      </c>
      <c r="P52" s="118" t="s">
        <v>3533</v>
      </c>
      <c r="Q52" s="3"/>
    </row>
    <row r="53" spans="1:17" ht="34.5" customHeight="1" x14ac:dyDescent="0.25">
      <c r="A53" s="2">
        <v>20204090167762</v>
      </c>
      <c r="B53" s="4">
        <v>43879</v>
      </c>
      <c r="C53" s="4">
        <v>43893</v>
      </c>
      <c r="D53" s="2">
        <v>20205000065051</v>
      </c>
      <c r="E53" s="4">
        <v>43886</v>
      </c>
      <c r="F53" s="3" t="s">
        <v>89</v>
      </c>
      <c r="G53" s="3" t="s">
        <v>1885</v>
      </c>
      <c r="H53" s="3" t="s">
        <v>1886</v>
      </c>
      <c r="I53" s="3" t="s">
        <v>18</v>
      </c>
      <c r="J53" s="3">
        <v>999</v>
      </c>
      <c r="K53" s="3" t="s">
        <v>19</v>
      </c>
      <c r="L53" s="3" t="s">
        <v>768</v>
      </c>
      <c r="M53" s="3">
        <v>500</v>
      </c>
      <c r="N53" s="3" t="s">
        <v>21</v>
      </c>
      <c r="O53" s="3">
        <f t="shared" si="0"/>
        <v>7</v>
      </c>
      <c r="P53" s="118" t="s">
        <v>3533</v>
      </c>
      <c r="Q53" s="3"/>
    </row>
    <row r="54" spans="1:17" ht="35.25" customHeight="1" x14ac:dyDescent="0.25">
      <c r="A54" s="2">
        <v>20204090168322</v>
      </c>
      <c r="B54" s="4">
        <v>43879</v>
      </c>
      <c r="C54" s="4">
        <v>43893</v>
      </c>
      <c r="D54" s="2">
        <v>20202000055701</v>
      </c>
      <c r="E54" s="4">
        <v>43881</v>
      </c>
      <c r="F54" s="3" t="s">
        <v>89</v>
      </c>
      <c r="G54" s="3" t="s">
        <v>1890</v>
      </c>
      <c r="H54" s="3" t="s">
        <v>1825</v>
      </c>
      <c r="I54" s="3" t="s">
        <v>18</v>
      </c>
      <c r="J54" s="3">
        <v>999</v>
      </c>
      <c r="K54" s="3" t="s">
        <v>19</v>
      </c>
      <c r="L54" s="3" t="s">
        <v>838</v>
      </c>
      <c r="M54" s="3">
        <v>200</v>
      </c>
      <c r="N54" s="3" t="s">
        <v>21</v>
      </c>
      <c r="O54" s="3">
        <f t="shared" si="0"/>
        <v>2</v>
      </c>
      <c r="P54" s="118" t="s">
        <v>3533</v>
      </c>
      <c r="Q54" s="3"/>
    </row>
    <row r="55" spans="1:17" ht="33" customHeight="1" x14ac:dyDescent="0.25">
      <c r="A55" s="2">
        <v>20204090173912</v>
      </c>
      <c r="B55" s="4">
        <v>43880</v>
      </c>
      <c r="C55" s="4">
        <v>43894</v>
      </c>
      <c r="D55" s="2" t="s">
        <v>1958</v>
      </c>
      <c r="E55" s="4">
        <v>43896</v>
      </c>
      <c r="F55" s="3" t="s">
        <v>89</v>
      </c>
      <c r="G55" s="3" t="s">
        <v>1959</v>
      </c>
      <c r="H55" s="3" t="s">
        <v>1960</v>
      </c>
      <c r="I55" s="3" t="s">
        <v>28</v>
      </c>
      <c r="J55" s="3">
        <v>999</v>
      </c>
      <c r="K55" s="3" t="s">
        <v>19</v>
      </c>
      <c r="L55" s="3" t="s">
        <v>1510</v>
      </c>
      <c r="M55" s="3">
        <v>707</v>
      </c>
      <c r="N55" s="3" t="s">
        <v>21</v>
      </c>
      <c r="O55" s="3">
        <f t="shared" si="0"/>
        <v>16</v>
      </c>
      <c r="P55" s="118" t="s">
        <v>3533</v>
      </c>
      <c r="Q55" s="3"/>
    </row>
    <row r="56" spans="1:17" x14ac:dyDescent="0.25">
      <c r="A56" s="2">
        <v>20204090182122</v>
      </c>
      <c r="B56" s="4">
        <v>43882</v>
      </c>
      <c r="C56" s="4">
        <v>43896</v>
      </c>
      <c r="D56" s="2">
        <v>20203070069091</v>
      </c>
      <c r="E56" s="4">
        <v>43889</v>
      </c>
      <c r="F56" s="3" t="s">
        <v>89</v>
      </c>
      <c r="G56" s="3" t="s">
        <v>2050</v>
      </c>
      <c r="H56" s="3" t="s">
        <v>2051</v>
      </c>
      <c r="I56" s="3" t="s">
        <v>18</v>
      </c>
      <c r="J56" s="3">
        <v>999</v>
      </c>
      <c r="K56" s="3" t="s">
        <v>19</v>
      </c>
      <c r="L56" s="3" t="s">
        <v>1466</v>
      </c>
      <c r="M56" s="3">
        <v>307</v>
      </c>
      <c r="N56" s="3" t="s">
        <v>21</v>
      </c>
      <c r="O56" s="3">
        <f t="shared" si="0"/>
        <v>7</v>
      </c>
      <c r="P56" s="117" t="s">
        <v>3553</v>
      </c>
      <c r="Q56" s="3" t="s">
        <v>3546</v>
      </c>
    </row>
    <row r="57" spans="1:17" ht="28.5" customHeight="1" x14ac:dyDescent="0.25">
      <c r="A57" s="2">
        <v>20204090182232</v>
      </c>
      <c r="B57" s="4">
        <v>43882</v>
      </c>
      <c r="C57" s="4">
        <v>43896</v>
      </c>
      <c r="D57" s="2">
        <v>20202000061941</v>
      </c>
      <c r="E57" s="4">
        <v>43886</v>
      </c>
      <c r="F57" s="3" t="s">
        <v>89</v>
      </c>
      <c r="G57" s="3" t="s">
        <v>2061</v>
      </c>
      <c r="H57" s="3" t="s">
        <v>2062</v>
      </c>
      <c r="I57" s="3" t="s">
        <v>18</v>
      </c>
      <c r="J57" s="3">
        <v>999</v>
      </c>
      <c r="K57" s="3" t="s">
        <v>19</v>
      </c>
      <c r="L57" s="3" t="s">
        <v>838</v>
      </c>
      <c r="M57" s="3">
        <v>200</v>
      </c>
      <c r="N57" s="3" t="s">
        <v>21</v>
      </c>
      <c r="O57" s="3">
        <f t="shared" si="0"/>
        <v>4</v>
      </c>
      <c r="P57" s="118" t="s">
        <v>3533</v>
      </c>
      <c r="Q57" s="3"/>
    </row>
    <row r="58" spans="1:17" x14ac:dyDescent="0.25">
      <c r="A58" s="2">
        <v>20204090185852</v>
      </c>
      <c r="B58" s="4">
        <v>43882</v>
      </c>
      <c r="C58" s="4">
        <v>43896</v>
      </c>
      <c r="D58" s="2" t="s">
        <v>2095</v>
      </c>
      <c r="E58" s="4">
        <v>43887</v>
      </c>
      <c r="F58" s="3" t="s">
        <v>89</v>
      </c>
      <c r="G58" s="3" t="s">
        <v>2096</v>
      </c>
      <c r="H58" s="3" t="s">
        <v>2097</v>
      </c>
      <c r="I58" s="3" t="s">
        <v>18</v>
      </c>
      <c r="J58" s="3">
        <v>200</v>
      </c>
      <c r="K58" s="3" t="s">
        <v>133</v>
      </c>
      <c r="L58" s="3" t="s">
        <v>306</v>
      </c>
      <c r="M58" s="3">
        <v>200</v>
      </c>
      <c r="N58" s="3"/>
      <c r="O58" s="3">
        <f t="shared" si="0"/>
        <v>5</v>
      </c>
      <c r="P58" s="120" t="s">
        <v>3534</v>
      </c>
      <c r="Q58" s="46" t="s">
        <v>3535</v>
      </c>
    </row>
    <row r="59" spans="1:17" ht="33.75" customHeight="1" x14ac:dyDescent="0.25">
      <c r="A59" s="2">
        <v>20204090185922</v>
      </c>
      <c r="B59" s="4">
        <v>43882</v>
      </c>
      <c r="C59" s="4">
        <v>43896</v>
      </c>
      <c r="D59" s="2">
        <v>20203090067731</v>
      </c>
      <c r="E59" s="4">
        <v>43888</v>
      </c>
      <c r="F59" s="3" t="s">
        <v>89</v>
      </c>
      <c r="G59" s="3" t="s">
        <v>2100</v>
      </c>
      <c r="H59" s="3" t="s">
        <v>2101</v>
      </c>
      <c r="I59" s="3" t="s">
        <v>18</v>
      </c>
      <c r="J59" s="3">
        <v>999</v>
      </c>
      <c r="K59" s="3" t="s">
        <v>19</v>
      </c>
      <c r="L59" s="3" t="s">
        <v>386</v>
      </c>
      <c r="M59" s="3">
        <v>309</v>
      </c>
      <c r="N59" s="3" t="s">
        <v>21</v>
      </c>
      <c r="O59" s="3">
        <f t="shared" si="0"/>
        <v>6</v>
      </c>
      <c r="P59" s="118" t="s">
        <v>3533</v>
      </c>
      <c r="Q59" s="3"/>
    </row>
    <row r="60" spans="1:17" ht="36" customHeight="1" x14ac:dyDescent="0.25">
      <c r="A60" s="2">
        <v>20204090186262</v>
      </c>
      <c r="B60" s="4">
        <v>43882</v>
      </c>
      <c r="C60" s="4">
        <v>43896</v>
      </c>
      <c r="D60" s="2">
        <v>20203070079071</v>
      </c>
      <c r="E60" s="4">
        <v>43896</v>
      </c>
      <c r="F60" s="3" t="s">
        <v>89</v>
      </c>
      <c r="G60" s="3" t="s">
        <v>2105</v>
      </c>
      <c r="H60" s="3" t="s">
        <v>2106</v>
      </c>
      <c r="I60" s="3" t="s">
        <v>18</v>
      </c>
      <c r="J60" s="3">
        <v>999</v>
      </c>
      <c r="K60" s="3" t="s">
        <v>19</v>
      </c>
      <c r="L60" s="3" t="s">
        <v>1466</v>
      </c>
      <c r="M60" s="3">
        <v>307</v>
      </c>
      <c r="N60" s="3" t="s">
        <v>21</v>
      </c>
      <c r="O60" s="3">
        <f t="shared" si="0"/>
        <v>14</v>
      </c>
      <c r="P60" s="118" t="s">
        <v>3533</v>
      </c>
      <c r="Q60" s="3"/>
    </row>
    <row r="61" spans="1:17" ht="32.25" customHeight="1" x14ac:dyDescent="0.25">
      <c r="A61" s="2">
        <v>20204090188402</v>
      </c>
      <c r="B61" s="4">
        <v>43885</v>
      </c>
      <c r="C61" s="4">
        <v>43899</v>
      </c>
      <c r="D61" s="2">
        <v>20201030066651</v>
      </c>
      <c r="E61" s="4">
        <v>43887</v>
      </c>
      <c r="F61" s="3" t="s">
        <v>89</v>
      </c>
      <c r="G61" s="3" t="s">
        <v>2124</v>
      </c>
      <c r="H61" s="3" t="s">
        <v>1524</v>
      </c>
      <c r="I61" s="3" t="s">
        <v>18</v>
      </c>
      <c r="J61" s="3">
        <v>999</v>
      </c>
      <c r="K61" s="3" t="s">
        <v>19</v>
      </c>
      <c r="L61" s="3" t="s">
        <v>672</v>
      </c>
      <c r="M61" s="3">
        <v>103</v>
      </c>
      <c r="N61" s="3" t="s">
        <v>21</v>
      </c>
      <c r="O61" s="3">
        <f t="shared" si="0"/>
        <v>2</v>
      </c>
      <c r="P61" s="118" t="s">
        <v>3533</v>
      </c>
      <c r="Q61" s="3"/>
    </row>
    <row r="62" spans="1:17" ht="34.5" customHeight="1" x14ac:dyDescent="0.25">
      <c r="A62" s="2">
        <v>20204090190282</v>
      </c>
      <c r="B62" s="4">
        <v>43885</v>
      </c>
      <c r="C62" s="4">
        <v>43899</v>
      </c>
      <c r="D62" s="2">
        <v>20203000080071</v>
      </c>
      <c r="E62" s="4">
        <v>43899</v>
      </c>
      <c r="F62" s="3" t="s">
        <v>89</v>
      </c>
      <c r="G62" s="3" t="s">
        <v>2143</v>
      </c>
      <c r="H62" s="3" t="s">
        <v>166</v>
      </c>
      <c r="I62" s="3" t="s">
        <v>18</v>
      </c>
      <c r="J62" s="3">
        <v>999</v>
      </c>
      <c r="K62" s="3" t="s">
        <v>19</v>
      </c>
      <c r="L62" s="3" t="s">
        <v>370</v>
      </c>
      <c r="M62" s="3">
        <v>300</v>
      </c>
      <c r="N62" s="3" t="s">
        <v>21</v>
      </c>
      <c r="O62" s="3">
        <f t="shared" si="0"/>
        <v>14</v>
      </c>
      <c r="P62" s="118" t="s">
        <v>3533</v>
      </c>
      <c r="Q62" s="3"/>
    </row>
    <row r="63" spans="1:17" ht="33.75" customHeight="1" x14ac:dyDescent="0.25">
      <c r="A63" s="2">
        <v>20204090193602</v>
      </c>
      <c r="B63" s="4">
        <v>43886</v>
      </c>
      <c r="C63" s="4">
        <v>43900</v>
      </c>
      <c r="D63" s="2">
        <v>20203100074431</v>
      </c>
      <c r="E63" s="4">
        <v>43894</v>
      </c>
      <c r="F63" s="3" t="s">
        <v>89</v>
      </c>
      <c r="G63" s="3" t="s">
        <v>15</v>
      </c>
      <c r="H63" s="3" t="s">
        <v>2168</v>
      </c>
      <c r="I63" s="3" t="s">
        <v>18</v>
      </c>
      <c r="J63" s="3">
        <v>999</v>
      </c>
      <c r="K63" s="3" t="s">
        <v>19</v>
      </c>
      <c r="L63" s="3" t="s">
        <v>2169</v>
      </c>
      <c r="M63" s="3">
        <v>310</v>
      </c>
      <c r="N63" s="3" t="s">
        <v>21</v>
      </c>
      <c r="O63" s="3">
        <f t="shared" si="0"/>
        <v>8</v>
      </c>
      <c r="P63" s="118" t="s">
        <v>3533</v>
      </c>
      <c r="Q63" s="3"/>
    </row>
    <row r="64" spans="1:17" ht="26.25" customHeight="1" x14ac:dyDescent="0.25">
      <c r="A64" s="2">
        <v>20204090196432</v>
      </c>
      <c r="B64" s="4">
        <v>43886</v>
      </c>
      <c r="C64" s="4">
        <v>43900</v>
      </c>
      <c r="D64" s="2">
        <v>20205000083231</v>
      </c>
      <c r="E64" s="4">
        <v>43900</v>
      </c>
      <c r="F64" s="3" t="s">
        <v>89</v>
      </c>
      <c r="G64" s="3" t="s">
        <v>2200</v>
      </c>
      <c r="H64" s="3" t="s">
        <v>166</v>
      </c>
      <c r="I64" s="3" t="s">
        <v>18</v>
      </c>
      <c r="J64" s="3">
        <v>999</v>
      </c>
      <c r="K64" s="3" t="s">
        <v>19</v>
      </c>
      <c r="L64" s="3" t="s">
        <v>292</v>
      </c>
      <c r="M64" s="3">
        <v>500</v>
      </c>
      <c r="N64" s="3" t="s">
        <v>21</v>
      </c>
      <c r="O64" s="3">
        <f t="shared" si="0"/>
        <v>14</v>
      </c>
      <c r="P64" s="118" t="s">
        <v>3533</v>
      </c>
      <c r="Q64" s="3"/>
    </row>
    <row r="65" spans="1:17" ht="26.25" customHeight="1" x14ac:dyDescent="0.25">
      <c r="A65" s="2">
        <v>20204090197112</v>
      </c>
      <c r="B65" s="4">
        <v>43886</v>
      </c>
      <c r="C65" s="4">
        <v>43900</v>
      </c>
      <c r="D65" s="2">
        <v>20205000076191</v>
      </c>
      <c r="E65" s="4">
        <v>43895</v>
      </c>
      <c r="F65" s="3" t="s">
        <v>89</v>
      </c>
      <c r="G65" s="3" t="s">
        <v>2096</v>
      </c>
      <c r="H65" s="3" t="s">
        <v>2097</v>
      </c>
      <c r="I65" s="3" t="s">
        <v>18</v>
      </c>
      <c r="J65" s="3">
        <v>999</v>
      </c>
      <c r="K65" s="3" t="s">
        <v>19</v>
      </c>
      <c r="L65" s="3" t="s">
        <v>2207</v>
      </c>
      <c r="M65" s="3">
        <v>500</v>
      </c>
      <c r="N65" s="3" t="s">
        <v>21</v>
      </c>
      <c r="O65" s="3">
        <f t="shared" si="0"/>
        <v>9</v>
      </c>
      <c r="P65" s="118" t="s">
        <v>3533</v>
      </c>
      <c r="Q65" s="47"/>
    </row>
    <row r="66" spans="1:17" ht="40.5" customHeight="1" x14ac:dyDescent="0.25">
      <c r="A66" s="2">
        <v>20204090204082</v>
      </c>
      <c r="B66" s="4">
        <v>43888</v>
      </c>
      <c r="C66" s="4">
        <v>43902</v>
      </c>
      <c r="D66" s="2">
        <v>20202000074621</v>
      </c>
      <c r="E66" s="4">
        <v>43894</v>
      </c>
      <c r="F66" s="3" t="s">
        <v>89</v>
      </c>
      <c r="G66" s="3" t="s">
        <v>15</v>
      </c>
      <c r="H66" s="3" t="s">
        <v>2295</v>
      </c>
      <c r="I66" s="3" t="s">
        <v>18</v>
      </c>
      <c r="J66" s="3">
        <v>200</v>
      </c>
      <c r="K66" s="3" t="s">
        <v>72</v>
      </c>
      <c r="L66" s="3" t="s">
        <v>73</v>
      </c>
      <c r="M66" s="3">
        <v>200</v>
      </c>
      <c r="N66" s="3"/>
      <c r="O66" s="3">
        <f t="shared" si="0"/>
        <v>6</v>
      </c>
      <c r="P66" s="119" t="s">
        <v>3536</v>
      </c>
      <c r="Q66" s="45" t="s">
        <v>3540</v>
      </c>
    </row>
    <row r="67" spans="1:17" x14ac:dyDescent="0.25">
      <c r="A67" s="2">
        <v>20204090205362</v>
      </c>
      <c r="B67" s="4">
        <v>43888</v>
      </c>
      <c r="C67" s="4">
        <v>43902</v>
      </c>
      <c r="D67" s="2"/>
      <c r="E67" s="3" t="s">
        <v>17</v>
      </c>
      <c r="F67" s="3" t="s">
        <v>89</v>
      </c>
      <c r="G67" s="3" t="s">
        <v>15</v>
      </c>
      <c r="H67" s="3" t="s">
        <v>2304</v>
      </c>
      <c r="I67" s="3" t="s">
        <v>28</v>
      </c>
      <c r="J67" s="3">
        <v>604</v>
      </c>
      <c r="K67" s="3" t="s">
        <v>2305</v>
      </c>
      <c r="L67" s="3" t="s">
        <v>996</v>
      </c>
      <c r="M67" s="3">
        <v>604</v>
      </c>
      <c r="N67" s="3"/>
      <c r="O67" s="3" t="str">
        <f t="shared" ref="O67:O100" si="1">IFERROR(E67-B67,"-")</f>
        <v>-</v>
      </c>
      <c r="P67" s="120" t="s">
        <v>3534</v>
      </c>
      <c r="Q67" s="46" t="s">
        <v>3535</v>
      </c>
    </row>
    <row r="68" spans="1:17" ht="35.25" customHeight="1" x14ac:dyDescent="0.25">
      <c r="A68" s="2">
        <v>20204090206112</v>
      </c>
      <c r="B68" s="4">
        <v>43888</v>
      </c>
      <c r="C68" s="4">
        <v>43902</v>
      </c>
      <c r="D68" s="2"/>
      <c r="E68" s="3" t="s">
        <v>17</v>
      </c>
      <c r="F68" s="3" t="s">
        <v>89</v>
      </c>
      <c r="G68" s="3" t="s">
        <v>2322</v>
      </c>
      <c r="H68" s="3" t="s">
        <v>166</v>
      </c>
      <c r="I68" s="3" t="s">
        <v>28</v>
      </c>
      <c r="J68" s="3">
        <v>999</v>
      </c>
      <c r="K68" s="3" t="s">
        <v>19</v>
      </c>
      <c r="L68" s="3" t="s">
        <v>223</v>
      </c>
      <c r="M68" s="3">
        <v>307</v>
      </c>
      <c r="N68" s="3" t="s">
        <v>21</v>
      </c>
      <c r="O68" s="3" t="str">
        <f t="shared" si="1"/>
        <v>-</v>
      </c>
      <c r="P68" s="118" t="s">
        <v>3533</v>
      </c>
      <c r="Q68" s="3"/>
    </row>
    <row r="69" spans="1:17" ht="33.75" customHeight="1" x14ac:dyDescent="0.25">
      <c r="A69" s="2">
        <v>20204090206582</v>
      </c>
      <c r="B69" s="4">
        <v>43888</v>
      </c>
      <c r="C69" s="4">
        <v>43902</v>
      </c>
      <c r="D69" s="2">
        <v>20203120081421</v>
      </c>
      <c r="E69" s="4">
        <v>43900</v>
      </c>
      <c r="F69" s="3" t="s">
        <v>89</v>
      </c>
      <c r="G69" s="3" t="s">
        <v>2328</v>
      </c>
      <c r="H69" s="3" t="s">
        <v>115</v>
      </c>
      <c r="I69" s="3" t="s">
        <v>18</v>
      </c>
      <c r="J69" s="3">
        <v>999</v>
      </c>
      <c r="K69" s="3" t="s">
        <v>19</v>
      </c>
      <c r="L69" s="3" t="s">
        <v>762</v>
      </c>
      <c r="M69" s="3">
        <v>304</v>
      </c>
      <c r="N69" s="3" t="s">
        <v>21</v>
      </c>
      <c r="O69" s="3">
        <f t="shared" si="1"/>
        <v>12</v>
      </c>
      <c r="P69" s="118" t="s">
        <v>3533</v>
      </c>
      <c r="Q69" s="3"/>
    </row>
    <row r="70" spans="1:17" x14ac:dyDescent="0.25">
      <c r="A70" s="2">
        <v>20204090209582</v>
      </c>
      <c r="B70" s="4">
        <v>43889</v>
      </c>
      <c r="C70" s="4">
        <v>43903</v>
      </c>
      <c r="D70" s="2">
        <v>20203110081161</v>
      </c>
      <c r="E70" s="4">
        <v>43899</v>
      </c>
      <c r="F70" s="3" t="s">
        <v>89</v>
      </c>
      <c r="G70" s="3" t="s">
        <v>2361</v>
      </c>
      <c r="H70" s="3" t="s">
        <v>2362</v>
      </c>
      <c r="I70" s="3" t="s">
        <v>18</v>
      </c>
      <c r="J70" s="3">
        <v>999</v>
      </c>
      <c r="K70" s="3" t="s">
        <v>19</v>
      </c>
      <c r="L70" s="3" t="s">
        <v>799</v>
      </c>
      <c r="M70" s="3">
        <v>311</v>
      </c>
      <c r="N70" s="3" t="s">
        <v>21</v>
      </c>
      <c r="O70" s="3">
        <f t="shared" si="1"/>
        <v>10</v>
      </c>
      <c r="P70" s="117" t="s">
        <v>3553</v>
      </c>
      <c r="Q70" s="48" t="s">
        <v>3547</v>
      </c>
    </row>
    <row r="71" spans="1:17" ht="33" customHeight="1" x14ac:dyDescent="0.25">
      <c r="A71" s="2">
        <v>20204090209752</v>
      </c>
      <c r="B71" s="4">
        <v>43889</v>
      </c>
      <c r="C71" s="4">
        <v>43903</v>
      </c>
      <c r="D71" s="2">
        <v>20201030074851</v>
      </c>
      <c r="E71" s="4">
        <v>43894</v>
      </c>
      <c r="F71" s="3" t="s">
        <v>89</v>
      </c>
      <c r="G71" s="3" t="s">
        <v>15</v>
      </c>
      <c r="H71" s="3" t="s">
        <v>2364</v>
      </c>
      <c r="I71" s="3" t="s">
        <v>18</v>
      </c>
      <c r="J71" s="3">
        <v>999</v>
      </c>
      <c r="K71" s="3" t="s">
        <v>19</v>
      </c>
      <c r="L71" s="3" t="s">
        <v>672</v>
      </c>
      <c r="M71" s="3">
        <v>103</v>
      </c>
      <c r="N71" s="3" t="s">
        <v>21</v>
      </c>
      <c r="O71" s="3">
        <f t="shared" si="1"/>
        <v>5</v>
      </c>
      <c r="P71" s="118" t="s">
        <v>3533</v>
      </c>
      <c r="Q71" s="3"/>
    </row>
    <row r="72" spans="1:17" ht="30.75" customHeight="1" x14ac:dyDescent="0.25">
      <c r="A72" s="2">
        <v>20204090212022</v>
      </c>
      <c r="B72" s="4">
        <v>43889</v>
      </c>
      <c r="C72" s="4">
        <v>43903</v>
      </c>
      <c r="D72" s="2">
        <v>20202000085001</v>
      </c>
      <c r="E72" s="4">
        <v>43901</v>
      </c>
      <c r="F72" s="3" t="s">
        <v>89</v>
      </c>
      <c r="G72" s="3" t="s">
        <v>2390</v>
      </c>
      <c r="H72" s="3" t="s">
        <v>2391</v>
      </c>
      <c r="I72" s="3" t="s">
        <v>18</v>
      </c>
      <c r="J72" s="3">
        <v>999</v>
      </c>
      <c r="K72" s="3" t="s">
        <v>19</v>
      </c>
      <c r="L72" s="3" t="s">
        <v>1075</v>
      </c>
      <c r="M72" s="3">
        <v>200</v>
      </c>
      <c r="N72" s="3" t="s">
        <v>21</v>
      </c>
      <c r="O72" s="3">
        <f t="shared" si="1"/>
        <v>12</v>
      </c>
      <c r="P72" s="118" t="s">
        <v>3533</v>
      </c>
      <c r="Q72" s="3"/>
    </row>
    <row r="73" spans="1:17" ht="34.5" customHeight="1" x14ac:dyDescent="0.25">
      <c r="A73" s="2">
        <v>20204090214342</v>
      </c>
      <c r="B73" s="4">
        <v>43892</v>
      </c>
      <c r="C73" s="4">
        <v>43906</v>
      </c>
      <c r="D73" s="2">
        <v>20203120083811</v>
      </c>
      <c r="E73" s="4">
        <v>43901</v>
      </c>
      <c r="F73" s="3" t="s">
        <v>89</v>
      </c>
      <c r="G73" s="3" t="s">
        <v>2413</v>
      </c>
      <c r="H73" s="3" t="s">
        <v>2414</v>
      </c>
      <c r="I73" s="3" t="s">
        <v>18</v>
      </c>
      <c r="J73" s="3">
        <v>999</v>
      </c>
      <c r="K73" s="3" t="s">
        <v>19</v>
      </c>
      <c r="L73" s="3" t="s">
        <v>616</v>
      </c>
      <c r="M73" s="3">
        <v>312</v>
      </c>
      <c r="N73" s="3" t="s">
        <v>21</v>
      </c>
      <c r="O73" s="3">
        <f t="shared" si="1"/>
        <v>9</v>
      </c>
      <c r="P73" s="118" t="s">
        <v>3533</v>
      </c>
      <c r="Q73" s="3"/>
    </row>
    <row r="74" spans="1:17" ht="32.25" customHeight="1" x14ac:dyDescent="0.25">
      <c r="A74" s="2">
        <v>20204090215462</v>
      </c>
      <c r="B74" s="4">
        <v>43892</v>
      </c>
      <c r="C74" s="4">
        <v>43906</v>
      </c>
      <c r="D74" s="2">
        <v>20203090082221</v>
      </c>
      <c r="E74" s="4">
        <v>43900</v>
      </c>
      <c r="F74" s="3" t="s">
        <v>89</v>
      </c>
      <c r="G74" s="3" t="s">
        <v>2421</v>
      </c>
      <c r="H74" s="3" t="s">
        <v>71</v>
      </c>
      <c r="I74" s="3" t="s">
        <v>18</v>
      </c>
      <c r="J74" s="3">
        <v>999</v>
      </c>
      <c r="K74" s="3" t="s">
        <v>19</v>
      </c>
      <c r="L74" s="3" t="s">
        <v>513</v>
      </c>
      <c r="M74" s="3">
        <v>309</v>
      </c>
      <c r="N74" s="3" t="s">
        <v>21</v>
      </c>
      <c r="O74" s="3">
        <f t="shared" si="1"/>
        <v>8</v>
      </c>
      <c r="P74" s="118" t="s">
        <v>3533</v>
      </c>
      <c r="Q74" s="3"/>
    </row>
    <row r="75" spans="1:17" ht="31.5" customHeight="1" x14ac:dyDescent="0.25">
      <c r="A75" s="2">
        <v>20204090219942</v>
      </c>
      <c r="B75" s="4">
        <v>43892</v>
      </c>
      <c r="C75" s="4">
        <v>43906</v>
      </c>
      <c r="D75" s="2">
        <v>20202000094591</v>
      </c>
      <c r="E75" s="4">
        <v>43908</v>
      </c>
      <c r="F75" s="3" t="s">
        <v>89</v>
      </c>
      <c r="G75" s="3" t="s">
        <v>2458</v>
      </c>
      <c r="H75" s="3" t="s">
        <v>2459</v>
      </c>
      <c r="I75" s="3" t="s">
        <v>28</v>
      </c>
      <c r="J75" s="3">
        <v>999</v>
      </c>
      <c r="K75" s="3" t="s">
        <v>19</v>
      </c>
      <c r="L75" s="3" t="s">
        <v>2359</v>
      </c>
      <c r="M75" s="3">
        <v>200</v>
      </c>
      <c r="N75" s="3" t="s">
        <v>21</v>
      </c>
      <c r="O75" s="3">
        <f t="shared" si="1"/>
        <v>16</v>
      </c>
      <c r="P75" s="118" t="s">
        <v>3533</v>
      </c>
      <c r="Q75" s="3"/>
    </row>
    <row r="76" spans="1:17" ht="72.75" customHeight="1" x14ac:dyDescent="0.25">
      <c r="A76" s="2">
        <v>20204090226882</v>
      </c>
      <c r="B76" s="4">
        <v>43893</v>
      </c>
      <c r="C76" s="4">
        <v>43907</v>
      </c>
      <c r="D76" s="2">
        <v>20207010091091</v>
      </c>
      <c r="E76" s="4">
        <v>43906</v>
      </c>
      <c r="F76" s="3" t="s">
        <v>89</v>
      </c>
      <c r="G76" s="3" t="s">
        <v>15</v>
      </c>
      <c r="H76" s="3" t="s">
        <v>688</v>
      </c>
      <c r="I76" s="3" t="s">
        <v>18</v>
      </c>
      <c r="J76" s="3">
        <v>999</v>
      </c>
      <c r="K76" s="3" t="s">
        <v>19</v>
      </c>
      <c r="L76" s="3" t="s">
        <v>404</v>
      </c>
      <c r="M76" s="3">
        <v>701</v>
      </c>
      <c r="N76" s="3" t="s">
        <v>21</v>
      </c>
      <c r="O76" s="3">
        <f t="shared" si="1"/>
        <v>13</v>
      </c>
      <c r="P76" s="117" t="s">
        <v>3553</v>
      </c>
      <c r="Q76" s="45" t="s">
        <v>3558</v>
      </c>
    </row>
    <row r="77" spans="1:17" ht="35.25" customHeight="1" x14ac:dyDescent="0.25">
      <c r="A77" s="2">
        <v>20204090226932</v>
      </c>
      <c r="B77" s="4">
        <v>43893</v>
      </c>
      <c r="C77" s="4">
        <v>43907</v>
      </c>
      <c r="D77" s="2">
        <v>20207030111471</v>
      </c>
      <c r="E77" s="4">
        <v>43928</v>
      </c>
      <c r="F77" s="3" t="s">
        <v>89</v>
      </c>
      <c r="G77" s="3" t="s">
        <v>15</v>
      </c>
      <c r="H77" s="3" t="s">
        <v>94</v>
      </c>
      <c r="I77" s="3" t="s">
        <v>28</v>
      </c>
      <c r="J77" s="3">
        <v>101</v>
      </c>
      <c r="K77" s="3" t="s">
        <v>1490</v>
      </c>
      <c r="L77" s="3" t="s">
        <v>244</v>
      </c>
      <c r="M77" s="3">
        <v>101</v>
      </c>
      <c r="N77" s="3"/>
      <c r="O77" s="3">
        <f t="shared" si="1"/>
        <v>35</v>
      </c>
      <c r="P77" s="118" t="s">
        <v>3533</v>
      </c>
      <c r="Q77" s="3"/>
    </row>
    <row r="78" spans="1:17" ht="32.25" customHeight="1" x14ac:dyDescent="0.25">
      <c r="A78" s="2">
        <v>20204090236282</v>
      </c>
      <c r="B78" s="4">
        <v>43895</v>
      </c>
      <c r="C78" s="4">
        <v>43909</v>
      </c>
      <c r="D78" s="2">
        <v>20202000095341</v>
      </c>
      <c r="E78" s="4">
        <v>43908</v>
      </c>
      <c r="F78" s="3" t="s">
        <v>89</v>
      </c>
      <c r="G78" s="3" t="s">
        <v>2617</v>
      </c>
      <c r="H78" s="3" t="s">
        <v>1072</v>
      </c>
      <c r="I78" s="3" t="s">
        <v>18</v>
      </c>
      <c r="J78" s="3">
        <v>200</v>
      </c>
      <c r="K78" s="3" t="s">
        <v>72</v>
      </c>
      <c r="L78" s="3" t="s">
        <v>73</v>
      </c>
      <c r="M78" s="3">
        <v>200</v>
      </c>
      <c r="N78" s="3"/>
      <c r="O78" s="3">
        <f t="shared" si="1"/>
        <v>13</v>
      </c>
      <c r="P78" s="52" t="s">
        <v>3539</v>
      </c>
      <c r="Q78" s="45" t="s">
        <v>3540</v>
      </c>
    </row>
    <row r="79" spans="1:17" ht="24.75" customHeight="1" x14ac:dyDescent="0.25">
      <c r="A79" s="2">
        <v>20204090237702</v>
      </c>
      <c r="B79" s="4">
        <v>43895</v>
      </c>
      <c r="C79" s="4">
        <v>43909</v>
      </c>
      <c r="D79" s="2"/>
      <c r="E79" s="3" t="s">
        <v>17</v>
      </c>
      <c r="F79" s="3" t="s">
        <v>89</v>
      </c>
      <c r="G79" s="3" t="s">
        <v>2622</v>
      </c>
      <c r="H79" s="3" t="s">
        <v>2623</v>
      </c>
      <c r="I79" s="3" t="s">
        <v>28</v>
      </c>
      <c r="J79" s="3">
        <v>999</v>
      </c>
      <c r="K79" s="3" t="s">
        <v>19</v>
      </c>
      <c r="L79" s="3" t="s">
        <v>127</v>
      </c>
      <c r="M79" s="3">
        <v>303</v>
      </c>
      <c r="N79" s="3" t="s">
        <v>21</v>
      </c>
      <c r="O79" s="3" t="str">
        <f t="shared" si="1"/>
        <v>-</v>
      </c>
      <c r="P79" s="52" t="s">
        <v>3539</v>
      </c>
      <c r="Q79" s="47" t="s">
        <v>3548</v>
      </c>
    </row>
    <row r="80" spans="1:17" ht="33" customHeight="1" x14ac:dyDescent="0.25">
      <c r="A80" s="2">
        <v>20204090238062</v>
      </c>
      <c r="B80" s="4">
        <v>43895</v>
      </c>
      <c r="C80" s="4">
        <v>43909</v>
      </c>
      <c r="D80" s="2"/>
      <c r="E80" s="3" t="s">
        <v>17</v>
      </c>
      <c r="F80" s="3" t="s">
        <v>89</v>
      </c>
      <c r="G80" s="3" t="s">
        <v>2625</v>
      </c>
      <c r="H80" s="3" t="s">
        <v>2626</v>
      </c>
      <c r="I80" s="3" t="s">
        <v>28</v>
      </c>
      <c r="J80" s="3">
        <v>200</v>
      </c>
      <c r="K80" s="3" t="s">
        <v>2627</v>
      </c>
      <c r="L80" s="3" t="s">
        <v>2628</v>
      </c>
      <c r="M80" s="3">
        <v>200</v>
      </c>
      <c r="N80" s="3"/>
      <c r="O80" s="3" t="str">
        <f t="shared" si="1"/>
        <v>-</v>
      </c>
      <c r="P80" s="120" t="s">
        <v>3534</v>
      </c>
      <c r="Q80" s="46" t="s">
        <v>3554</v>
      </c>
    </row>
    <row r="81" spans="1:17" ht="30" customHeight="1" x14ac:dyDescent="0.25">
      <c r="A81" s="2">
        <v>20204090239112</v>
      </c>
      <c r="B81" s="4">
        <v>43896</v>
      </c>
      <c r="C81" s="4">
        <v>43910</v>
      </c>
      <c r="D81" s="2">
        <v>20205000092361</v>
      </c>
      <c r="E81" s="4">
        <v>43907</v>
      </c>
      <c r="F81" s="3" t="s">
        <v>89</v>
      </c>
      <c r="G81" s="3" t="s">
        <v>2643</v>
      </c>
      <c r="H81" s="3" t="s">
        <v>532</v>
      </c>
      <c r="I81" s="3" t="s">
        <v>18</v>
      </c>
      <c r="J81" s="3">
        <v>999</v>
      </c>
      <c r="K81" s="3" t="s">
        <v>19</v>
      </c>
      <c r="L81" s="3" t="s">
        <v>102</v>
      </c>
      <c r="M81" s="3">
        <v>500</v>
      </c>
      <c r="N81" s="3" t="s">
        <v>21</v>
      </c>
      <c r="O81" s="3">
        <f t="shared" si="1"/>
        <v>11</v>
      </c>
      <c r="P81" s="118" t="s">
        <v>3533</v>
      </c>
      <c r="Q81" s="3"/>
    </row>
    <row r="82" spans="1:17" ht="30" x14ac:dyDescent="0.25">
      <c r="A82" s="2">
        <v>20204090243962</v>
      </c>
      <c r="B82" s="4">
        <v>43896</v>
      </c>
      <c r="C82" s="4">
        <v>43910</v>
      </c>
      <c r="D82" s="2">
        <v>20202000095351</v>
      </c>
      <c r="E82" s="4">
        <v>43908</v>
      </c>
      <c r="F82" s="3" t="s">
        <v>89</v>
      </c>
      <c r="G82" s="3" t="s">
        <v>2729</v>
      </c>
      <c r="H82" s="3" t="s">
        <v>118</v>
      </c>
      <c r="I82" s="3" t="s">
        <v>18</v>
      </c>
      <c r="J82" s="3">
        <v>200</v>
      </c>
      <c r="K82" s="3" t="s">
        <v>72</v>
      </c>
      <c r="L82" s="3" t="s">
        <v>73</v>
      </c>
      <c r="M82" s="3">
        <v>200</v>
      </c>
      <c r="N82" s="3"/>
      <c r="O82" s="3">
        <f t="shared" si="1"/>
        <v>12</v>
      </c>
      <c r="P82" s="52" t="s">
        <v>3539</v>
      </c>
      <c r="Q82" s="45" t="s">
        <v>3540</v>
      </c>
    </row>
    <row r="83" spans="1:17" x14ac:dyDescent="0.25">
      <c r="A83" s="2">
        <v>20204090244002</v>
      </c>
      <c r="B83" s="4">
        <v>43896</v>
      </c>
      <c r="C83" s="4">
        <v>43910</v>
      </c>
      <c r="D83" s="2">
        <v>20203110094411</v>
      </c>
      <c r="E83" s="4">
        <v>43908</v>
      </c>
      <c r="F83" s="3" t="s">
        <v>89</v>
      </c>
      <c r="G83" s="3" t="s">
        <v>2730</v>
      </c>
      <c r="H83" s="3" t="s">
        <v>118</v>
      </c>
      <c r="I83" s="3" t="s">
        <v>18</v>
      </c>
      <c r="J83" s="3">
        <v>999</v>
      </c>
      <c r="K83" s="3" t="s">
        <v>19</v>
      </c>
      <c r="L83" s="3" t="s">
        <v>25</v>
      </c>
      <c r="M83" s="3">
        <v>311</v>
      </c>
      <c r="N83" s="3" t="s">
        <v>21</v>
      </c>
      <c r="O83" s="3">
        <f t="shared" si="1"/>
        <v>12</v>
      </c>
      <c r="P83" s="117" t="s">
        <v>3553</v>
      </c>
      <c r="Q83" s="3" t="s">
        <v>3549</v>
      </c>
    </row>
    <row r="84" spans="1:17" x14ac:dyDescent="0.25">
      <c r="A84" s="2">
        <v>20204090250682</v>
      </c>
      <c r="B84" s="4">
        <v>43899</v>
      </c>
      <c r="C84" s="4">
        <v>43913</v>
      </c>
      <c r="D84" s="2">
        <v>20207010097631</v>
      </c>
      <c r="E84" s="4">
        <v>43909</v>
      </c>
      <c r="F84" s="3" t="s">
        <v>89</v>
      </c>
      <c r="G84" s="3" t="s">
        <v>15</v>
      </c>
      <c r="H84" s="3" t="s">
        <v>2786</v>
      </c>
      <c r="I84" s="3" t="s">
        <v>18</v>
      </c>
      <c r="J84" s="3">
        <v>999</v>
      </c>
      <c r="K84" s="3" t="s">
        <v>19</v>
      </c>
      <c r="L84" s="3" t="s">
        <v>404</v>
      </c>
      <c r="M84" s="3">
        <v>701</v>
      </c>
      <c r="N84" s="3" t="s">
        <v>21</v>
      </c>
      <c r="O84" s="3">
        <f t="shared" si="1"/>
        <v>10</v>
      </c>
      <c r="P84" s="117" t="s">
        <v>3553</v>
      </c>
      <c r="Q84" s="3" t="s">
        <v>3550</v>
      </c>
    </row>
    <row r="85" spans="1:17" ht="31.5" customHeight="1" x14ac:dyDescent="0.25">
      <c r="A85" s="2">
        <v>20204090254842</v>
      </c>
      <c r="B85" s="4">
        <v>43900</v>
      </c>
      <c r="C85" s="4">
        <v>43914</v>
      </c>
      <c r="D85" s="2">
        <v>20203000090151</v>
      </c>
      <c r="E85" s="4">
        <v>43906</v>
      </c>
      <c r="F85" s="3" t="s">
        <v>89</v>
      </c>
      <c r="G85" s="3" t="s">
        <v>2811</v>
      </c>
      <c r="H85" s="3" t="s">
        <v>2812</v>
      </c>
      <c r="I85" s="3" t="s">
        <v>18</v>
      </c>
      <c r="J85" s="3">
        <v>999</v>
      </c>
      <c r="K85" s="3" t="s">
        <v>19</v>
      </c>
      <c r="L85" s="3" t="s">
        <v>370</v>
      </c>
      <c r="M85" s="3">
        <v>300</v>
      </c>
      <c r="N85" s="3" t="s">
        <v>21</v>
      </c>
      <c r="O85" s="3">
        <f t="shared" si="1"/>
        <v>6</v>
      </c>
      <c r="P85" s="118" t="s">
        <v>3533</v>
      </c>
      <c r="Q85" s="3"/>
    </row>
    <row r="86" spans="1:17" ht="42" customHeight="1" x14ac:dyDescent="0.25">
      <c r="A86" s="2">
        <v>20204090256342</v>
      </c>
      <c r="B86" s="4">
        <v>43900</v>
      </c>
      <c r="C86" s="4">
        <v>43914</v>
      </c>
      <c r="D86" s="2">
        <v>20202000104231</v>
      </c>
      <c r="E86" s="4">
        <v>43921</v>
      </c>
      <c r="F86" s="3" t="s">
        <v>89</v>
      </c>
      <c r="G86" s="3" t="s">
        <v>2823</v>
      </c>
      <c r="H86" s="3" t="s">
        <v>118</v>
      </c>
      <c r="I86" s="3" t="s">
        <v>28</v>
      </c>
      <c r="J86" s="3">
        <v>999</v>
      </c>
      <c r="K86" s="3" t="s">
        <v>19</v>
      </c>
      <c r="L86" s="3" t="s">
        <v>2727</v>
      </c>
      <c r="M86" s="3">
        <v>200</v>
      </c>
      <c r="N86" s="3" t="s">
        <v>21</v>
      </c>
      <c r="O86" s="3">
        <f t="shared" si="1"/>
        <v>21</v>
      </c>
      <c r="P86" s="119" t="s">
        <v>3536</v>
      </c>
      <c r="Q86" s="45" t="s">
        <v>3540</v>
      </c>
    </row>
    <row r="87" spans="1:17" x14ac:dyDescent="0.25">
      <c r="A87" s="2">
        <v>20204090260042</v>
      </c>
      <c r="B87" s="4">
        <v>43901</v>
      </c>
      <c r="C87" s="4">
        <v>43915</v>
      </c>
      <c r="D87" s="2">
        <v>20203050100601</v>
      </c>
      <c r="E87" s="4">
        <v>43916</v>
      </c>
      <c r="F87" s="3" t="s">
        <v>89</v>
      </c>
      <c r="G87" s="3" t="s">
        <v>2876</v>
      </c>
      <c r="H87" s="3" t="s">
        <v>118</v>
      </c>
      <c r="I87" s="3" t="s">
        <v>28</v>
      </c>
      <c r="J87" s="3">
        <v>999</v>
      </c>
      <c r="K87" s="3" t="s">
        <v>19</v>
      </c>
      <c r="L87" s="3" t="s">
        <v>384</v>
      </c>
      <c r="M87" s="3">
        <v>305</v>
      </c>
      <c r="N87" s="3" t="s">
        <v>21</v>
      </c>
      <c r="O87" s="3">
        <f t="shared" si="1"/>
        <v>15</v>
      </c>
      <c r="P87" s="117" t="s">
        <v>3553</v>
      </c>
      <c r="Q87" s="45" t="s">
        <v>3551</v>
      </c>
    </row>
    <row r="88" spans="1:17" ht="33.75" customHeight="1" x14ac:dyDescent="0.25">
      <c r="A88" s="2">
        <v>20204090275002</v>
      </c>
      <c r="B88" s="4">
        <v>43906</v>
      </c>
      <c r="C88" s="4">
        <v>43920</v>
      </c>
      <c r="D88" s="2">
        <v>20203060094881</v>
      </c>
      <c r="E88" s="4">
        <v>43908</v>
      </c>
      <c r="F88" s="3" t="s">
        <v>89</v>
      </c>
      <c r="G88" s="3" t="s">
        <v>3008</v>
      </c>
      <c r="H88" s="3" t="s">
        <v>3009</v>
      </c>
      <c r="I88" s="3" t="s">
        <v>18</v>
      </c>
      <c r="J88" s="3">
        <v>999</v>
      </c>
      <c r="K88" s="3" t="s">
        <v>19</v>
      </c>
      <c r="L88" s="3" t="s">
        <v>593</v>
      </c>
      <c r="M88" s="3">
        <v>306</v>
      </c>
      <c r="N88" s="3" t="s">
        <v>21</v>
      </c>
      <c r="O88" s="3">
        <f t="shared" si="1"/>
        <v>2</v>
      </c>
      <c r="P88" s="118" t="s">
        <v>3533</v>
      </c>
      <c r="Q88" s="3"/>
    </row>
    <row r="89" spans="1:17" ht="31.5" customHeight="1" x14ac:dyDescent="0.25">
      <c r="A89" s="2">
        <v>20204090282182</v>
      </c>
      <c r="B89" s="4">
        <v>43907</v>
      </c>
      <c r="C89" s="4">
        <v>43921</v>
      </c>
      <c r="D89" s="2">
        <v>20207030108871</v>
      </c>
      <c r="E89" s="4">
        <v>43925</v>
      </c>
      <c r="F89" s="3" t="s">
        <v>89</v>
      </c>
      <c r="G89" s="3" t="s">
        <v>15</v>
      </c>
      <c r="H89" s="3" t="s">
        <v>3068</v>
      </c>
      <c r="I89" s="3" t="s">
        <v>28</v>
      </c>
      <c r="J89" s="3">
        <v>703</v>
      </c>
      <c r="K89" s="3" t="s">
        <v>3069</v>
      </c>
      <c r="L89" s="3" t="s">
        <v>93</v>
      </c>
      <c r="M89" s="3">
        <v>703</v>
      </c>
      <c r="N89" s="3"/>
      <c r="O89" s="3">
        <f t="shared" si="1"/>
        <v>18</v>
      </c>
      <c r="P89" s="118" t="s">
        <v>3533</v>
      </c>
      <c r="Q89" s="3"/>
    </row>
    <row r="90" spans="1:17" ht="35.25" customHeight="1" x14ac:dyDescent="0.25">
      <c r="A90" s="2">
        <v>20204090282942</v>
      </c>
      <c r="B90" s="4">
        <v>43907</v>
      </c>
      <c r="C90" s="4">
        <v>43921</v>
      </c>
      <c r="D90" s="2">
        <v>20205000096611</v>
      </c>
      <c r="E90" s="4">
        <v>43909</v>
      </c>
      <c r="F90" s="3" t="s">
        <v>89</v>
      </c>
      <c r="G90" s="3" t="s">
        <v>3076</v>
      </c>
      <c r="H90" s="3" t="s">
        <v>3077</v>
      </c>
      <c r="I90" s="3" t="s">
        <v>18</v>
      </c>
      <c r="J90" s="3">
        <v>999</v>
      </c>
      <c r="K90" s="3" t="s">
        <v>19</v>
      </c>
      <c r="L90" s="3" t="s">
        <v>189</v>
      </c>
      <c r="M90" s="3">
        <v>500</v>
      </c>
      <c r="N90" s="3" t="s">
        <v>21</v>
      </c>
      <c r="O90" s="3">
        <f t="shared" si="1"/>
        <v>2</v>
      </c>
      <c r="P90" s="118" t="s">
        <v>3533</v>
      </c>
      <c r="Q90" s="3"/>
    </row>
    <row r="91" spans="1:17" ht="33" customHeight="1" x14ac:dyDescent="0.25">
      <c r="A91" s="2">
        <v>20204090289842</v>
      </c>
      <c r="B91" s="4">
        <v>43909</v>
      </c>
      <c r="C91" s="4">
        <v>43923</v>
      </c>
      <c r="D91" s="2">
        <v>20205000051593</v>
      </c>
      <c r="E91" s="4">
        <v>43916</v>
      </c>
      <c r="F91" s="3" t="s">
        <v>89</v>
      </c>
      <c r="G91" s="3" t="s">
        <v>15</v>
      </c>
      <c r="H91" s="3" t="s">
        <v>3165</v>
      </c>
      <c r="I91" s="3" t="s">
        <v>18</v>
      </c>
      <c r="J91" s="3">
        <v>999</v>
      </c>
      <c r="K91" s="3" t="s">
        <v>19</v>
      </c>
      <c r="L91" s="3" t="s">
        <v>803</v>
      </c>
      <c r="M91" s="3">
        <v>500</v>
      </c>
      <c r="N91" s="3" t="s">
        <v>21</v>
      </c>
      <c r="O91" s="3">
        <f t="shared" si="1"/>
        <v>7</v>
      </c>
      <c r="P91" s="118" t="s">
        <v>3533</v>
      </c>
      <c r="Q91" s="3"/>
    </row>
    <row r="92" spans="1:17" ht="33" customHeight="1" x14ac:dyDescent="0.25">
      <c r="A92" s="2">
        <v>20204090289892</v>
      </c>
      <c r="B92" s="4">
        <v>43909</v>
      </c>
      <c r="C92" s="4">
        <v>43923</v>
      </c>
      <c r="D92" s="2">
        <v>20205000104971</v>
      </c>
      <c r="E92" s="4">
        <v>43922</v>
      </c>
      <c r="F92" s="3" t="s">
        <v>89</v>
      </c>
      <c r="G92" s="3" t="s">
        <v>15</v>
      </c>
      <c r="H92" s="3" t="s">
        <v>3166</v>
      </c>
      <c r="I92" s="3" t="s">
        <v>18</v>
      </c>
      <c r="J92" s="3">
        <v>999</v>
      </c>
      <c r="K92" s="3" t="s">
        <v>19</v>
      </c>
      <c r="L92" s="3" t="s">
        <v>1286</v>
      </c>
      <c r="M92" s="3">
        <v>500</v>
      </c>
      <c r="N92" s="3" t="s">
        <v>21</v>
      </c>
      <c r="O92" s="3">
        <f t="shared" si="1"/>
        <v>13</v>
      </c>
      <c r="P92" s="118" t="s">
        <v>3533</v>
      </c>
      <c r="Q92" s="3"/>
    </row>
    <row r="93" spans="1:17" ht="26.25" customHeight="1" x14ac:dyDescent="0.25">
      <c r="A93" s="2">
        <v>20204090290582</v>
      </c>
      <c r="B93" s="4">
        <v>43909</v>
      </c>
      <c r="C93" s="4">
        <v>43923</v>
      </c>
      <c r="D93" s="2" t="s">
        <v>3173</v>
      </c>
      <c r="E93" s="3" t="s">
        <v>17</v>
      </c>
      <c r="F93" s="3" t="s">
        <v>89</v>
      </c>
      <c r="G93" s="3" t="s">
        <v>15</v>
      </c>
      <c r="H93" s="3" t="s">
        <v>3166</v>
      </c>
      <c r="I93" s="3" t="s">
        <v>28</v>
      </c>
      <c r="J93" s="3">
        <v>999</v>
      </c>
      <c r="K93" s="3" t="s">
        <v>19</v>
      </c>
      <c r="L93" s="3" t="s">
        <v>1286</v>
      </c>
      <c r="M93" s="3">
        <v>500</v>
      </c>
      <c r="N93" s="3" t="s">
        <v>21</v>
      </c>
      <c r="O93" s="3" t="str">
        <f t="shared" si="1"/>
        <v>-</v>
      </c>
      <c r="P93" s="118" t="s">
        <v>3533</v>
      </c>
      <c r="Q93" s="3"/>
    </row>
    <row r="94" spans="1:17" ht="31.5" customHeight="1" x14ac:dyDescent="0.25">
      <c r="A94" s="2">
        <v>20204090294642</v>
      </c>
      <c r="B94" s="4">
        <v>43909</v>
      </c>
      <c r="C94" s="4">
        <v>43923</v>
      </c>
      <c r="D94" s="2">
        <v>20203000103631</v>
      </c>
      <c r="E94" s="4">
        <v>43920</v>
      </c>
      <c r="F94" s="3" t="s">
        <v>89</v>
      </c>
      <c r="G94" s="3" t="s">
        <v>15</v>
      </c>
      <c r="H94" s="3" t="s">
        <v>3217</v>
      </c>
      <c r="I94" s="3" t="s">
        <v>18</v>
      </c>
      <c r="J94" s="3">
        <v>999</v>
      </c>
      <c r="K94" s="3" t="s">
        <v>19</v>
      </c>
      <c r="L94" s="3" t="s">
        <v>370</v>
      </c>
      <c r="M94" s="3">
        <v>300</v>
      </c>
      <c r="N94" s="3" t="s">
        <v>21</v>
      </c>
      <c r="O94" s="3">
        <f t="shared" si="1"/>
        <v>11</v>
      </c>
      <c r="P94" s="118" t="s">
        <v>3533</v>
      </c>
      <c r="Q94" s="3"/>
    </row>
    <row r="95" spans="1:17" ht="27" customHeight="1" x14ac:dyDescent="0.25">
      <c r="A95" s="2">
        <v>20204090295572</v>
      </c>
      <c r="B95" s="4">
        <v>43910</v>
      </c>
      <c r="C95" s="4">
        <v>43924</v>
      </c>
      <c r="D95" s="2">
        <v>20205000099461</v>
      </c>
      <c r="E95" s="4">
        <v>43915</v>
      </c>
      <c r="F95" s="3" t="s">
        <v>89</v>
      </c>
      <c r="G95" s="3" t="s">
        <v>15</v>
      </c>
      <c r="H95" s="3" t="s">
        <v>3234</v>
      </c>
      <c r="I95" s="3" t="s">
        <v>18</v>
      </c>
      <c r="J95" s="3">
        <v>999</v>
      </c>
      <c r="K95" s="3" t="s">
        <v>19</v>
      </c>
      <c r="L95" s="3" t="s">
        <v>189</v>
      </c>
      <c r="M95" s="3">
        <v>500</v>
      </c>
      <c r="N95" s="3" t="s">
        <v>21</v>
      </c>
      <c r="O95" s="3">
        <f t="shared" si="1"/>
        <v>5</v>
      </c>
      <c r="P95" s="52" t="s">
        <v>3539</v>
      </c>
      <c r="Q95" s="45" t="s">
        <v>3552</v>
      </c>
    </row>
    <row r="96" spans="1:17" ht="27.75" customHeight="1" x14ac:dyDescent="0.25">
      <c r="A96" s="2">
        <v>20204090299112</v>
      </c>
      <c r="B96" s="4">
        <v>43915</v>
      </c>
      <c r="C96" s="4">
        <v>43929</v>
      </c>
      <c r="D96" s="2">
        <v>20202000107621</v>
      </c>
      <c r="E96" s="4">
        <v>43924</v>
      </c>
      <c r="F96" s="3" t="s">
        <v>89</v>
      </c>
      <c r="G96" s="3" t="s">
        <v>3305</v>
      </c>
      <c r="H96" s="3" t="s">
        <v>3306</v>
      </c>
      <c r="I96" s="3" t="s">
        <v>18</v>
      </c>
      <c r="J96" s="3">
        <v>200</v>
      </c>
      <c r="K96" s="3" t="s">
        <v>133</v>
      </c>
      <c r="L96" s="3" t="s">
        <v>306</v>
      </c>
      <c r="M96" s="3">
        <v>200</v>
      </c>
      <c r="N96" s="3"/>
      <c r="O96" s="3">
        <f t="shared" si="1"/>
        <v>9</v>
      </c>
      <c r="P96" s="118" t="s">
        <v>3533</v>
      </c>
      <c r="Q96" s="3"/>
    </row>
    <row r="97" spans="1:17" ht="31.5" customHeight="1" x14ac:dyDescent="0.25">
      <c r="A97" s="2">
        <v>20204090302032</v>
      </c>
      <c r="B97" s="4">
        <v>43916</v>
      </c>
      <c r="C97" s="4">
        <v>43930</v>
      </c>
      <c r="D97" s="2">
        <v>20205000107581</v>
      </c>
      <c r="E97" s="4">
        <v>43924</v>
      </c>
      <c r="F97" s="3" t="s">
        <v>89</v>
      </c>
      <c r="G97" s="3" t="s">
        <v>3366</v>
      </c>
      <c r="H97" s="3" t="s">
        <v>3367</v>
      </c>
      <c r="I97" s="3" t="s">
        <v>18</v>
      </c>
      <c r="J97" s="3">
        <v>999</v>
      </c>
      <c r="K97" s="3" t="s">
        <v>19</v>
      </c>
      <c r="L97" s="3" t="s">
        <v>2207</v>
      </c>
      <c r="M97" s="3">
        <v>500</v>
      </c>
      <c r="N97" s="3" t="s">
        <v>21</v>
      </c>
      <c r="O97" s="3">
        <f t="shared" si="1"/>
        <v>8</v>
      </c>
      <c r="P97" s="118" t="s">
        <v>3533</v>
      </c>
      <c r="Q97" s="3"/>
    </row>
    <row r="98" spans="1:17" ht="30" customHeight="1" x14ac:dyDescent="0.25">
      <c r="A98" s="2">
        <v>20204090303232</v>
      </c>
      <c r="B98" s="4">
        <v>43916</v>
      </c>
      <c r="C98" s="4">
        <v>43930</v>
      </c>
      <c r="D98" s="2">
        <v>20203120109811</v>
      </c>
      <c r="E98" s="4">
        <v>43927</v>
      </c>
      <c r="F98" s="3" t="s">
        <v>89</v>
      </c>
      <c r="G98" s="3" t="s">
        <v>3393</v>
      </c>
      <c r="H98" s="3" t="s">
        <v>233</v>
      </c>
      <c r="I98" s="3" t="s">
        <v>18</v>
      </c>
      <c r="J98" s="3">
        <v>999</v>
      </c>
      <c r="K98" s="3" t="s">
        <v>19</v>
      </c>
      <c r="L98" s="3" t="s">
        <v>96</v>
      </c>
      <c r="M98" s="3">
        <v>312</v>
      </c>
      <c r="N98" s="3" t="s">
        <v>21</v>
      </c>
      <c r="O98" s="3">
        <f t="shared" si="1"/>
        <v>11</v>
      </c>
      <c r="P98" s="118" t="s">
        <v>3533</v>
      </c>
      <c r="Q98" s="3"/>
    </row>
    <row r="99" spans="1:17" ht="25.5" customHeight="1" x14ac:dyDescent="0.25">
      <c r="A99" s="2">
        <v>20204090312362</v>
      </c>
      <c r="B99" s="4">
        <v>43921</v>
      </c>
      <c r="C99" s="4">
        <v>43935</v>
      </c>
      <c r="D99" s="2"/>
      <c r="E99" s="3" t="s">
        <v>17</v>
      </c>
      <c r="F99" s="3" t="s">
        <v>89</v>
      </c>
      <c r="G99" s="3" t="s">
        <v>3489</v>
      </c>
      <c r="H99" s="3" t="s">
        <v>3490</v>
      </c>
      <c r="I99" s="3" t="s">
        <v>418</v>
      </c>
      <c r="J99" s="3">
        <v>703</v>
      </c>
      <c r="K99" s="3" t="s">
        <v>92</v>
      </c>
      <c r="L99" s="3" t="s">
        <v>93</v>
      </c>
      <c r="M99" s="3">
        <v>703</v>
      </c>
      <c r="N99" s="3"/>
      <c r="O99" s="3" t="str">
        <f t="shared" si="1"/>
        <v>-</v>
      </c>
      <c r="P99" s="120" t="s">
        <v>3534</v>
      </c>
      <c r="Q99" s="46" t="s">
        <v>3535</v>
      </c>
    </row>
    <row r="100" spans="1:17" ht="27.75" customHeight="1" x14ac:dyDescent="0.25">
      <c r="A100" s="2">
        <v>20204090312392</v>
      </c>
      <c r="B100" s="4">
        <v>43921</v>
      </c>
      <c r="C100" s="4">
        <v>43935</v>
      </c>
      <c r="D100" s="2"/>
      <c r="E100" s="3" t="s">
        <v>17</v>
      </c>
      <c r="F100" s="3" t="s">
        <v>89</v>
      </c>
      <c r="G100" s="3" t="s">
        <v>3491</v>
      </c>
      <c r="H100" s="3" t="s">
        <v>2797</v>
      </c>
      <c r="I100" s="3" t="s">
        <v>418</v>
      </c>
      <c r="J100" s="3">
        <v>200</v>
      </c>
      <c r="K100" s="3" t="s">
        <v>259</v>
      </c>
      <c r="L100" s="3" t="s">
        <v>306</v>
      </c>
      <c r="M100" s="3">
        <v>200</v>
      </c>
      <c r="N100" s="3"/>
      <c r="O100" s="3" t="str">
        <f t="shared" si="1"/>
        <v>-</v>
      </c>
      <c r="P100" s="120" t="s">
        <v>3534</v>
      </c>
      <c r="Q100" s="46" t="s">
        <v>3535</v>
      </c>
    </row>
    <row r="103" spans="1:17" ht="32.25" customHeight="1" x14ac:dyDescent="0.25">
      <c r="D103" s="31" t="s">
        <v>3511</v>
      </c>
      <c r="E103" s="7" t="s">
        <v>3497</v>
      </c>
      <c r="F103" s="7" t="s">
        <v>3498</v>
      </c>
      <c r="H103" s="31" t="s">
        <v>3746</v>
      </c>
      <c r="I103" s="7" t="s">
        <v>3497</v>
      </c>
      <c r="J103" s="7" t="s">
        <v>3498</v>
      </c>
    </row>
    <row r="104" spans="1:17" ht="30" x14ac:dyDescent="0.25">
      <c r="D104" s="11" t="s">
        <v>18</v>
      </c>
      <c r="E104" s="11">
        <v>63</v>
      </c>
      <c r="F104" s="18">
        <f>+E104/E108</f>
        <v>0.6428571428571429</v>
      </c>
      <c r="H104" s="124" t="s">
        <v>3747</v>
      </c>
      <c r="I104" s="124">
        <v>67</v>
      </c>
      <c r="J104" s="126">
        <f>+I104/I110</f>
        <v>0.68367346938775508</v>
      </c>
    </row>
    <row r="105" spans="1:17" ht="35.25" customHeight="1" x14ac:dyDescent="0.25">
      <c r="D105" s="27" t="s">
        <v>3499</v>
      </c>
      <c r="E105" s="13">
        <v>15</v>
      </c>
      <c r="F105" s="19">
        <f>+E105/E108</f>
        <v>0.15306122448979592</v>
      </c>
      <c r="H105" s="107" t="s">
        <v>3748</v>
      </c>
      <c r="I105" s="107">
        <v>7</v>
      </c>
      <c r="J105" s="108">
        <f>+I105/I110</f>
        <v>7.1428571428571425E-2</v>
      </c>
    </row>
    <row r="106" spans="1:17" ht="30" x14ac:dyDescent="0.25">
      <c r="D106" s="15" t="s">
        <v>418</v>
      </c>
      <c r="E106" s="15">
        <v>2</v>
      </c>
      <c r="F106" s="20">
        <f>+E106/E108</f>
        <v>2.0408163265306121E-2</v>
      </c>
      <c r="H106" s="110" t="s">
        <v>3749</v>
      </c>
      <c r="I106" s="110">
        <v>1</v>
      </c>
      <c r="J106" s="127">
        <f>+I106/I110</f>
        <v>1.020408163265306E-2</v>
      </c>
    </row>
    <row r="107" spans="1:17" ht="51" customHeight="1" x14ac:dyDescent="0.25">
      <c r="D107" s="30" t="s">
        <v>3500</v>
      </c>
      <c r="E107" s="17">
        <v>18</v>
      </c>
      <c r="F107" s="21">
        <f>+E107/E108</f>
        <v>0.18367346938775511</v>
      </c>
      <c r="H107" s="109" t="s">
        <v>3750</v>
      </c>
      <c r="I107" s="109">
        <v>6</v>
      </c>
      <c r="J107" s="116">
        <f>+I107/I110</f>
        <v>6.1224489795918366E-2</v>
      </c>
    </row>
    <row r="108" spans="1:17" x14ac:dyDescent="0.25">
      <c r="D108" s="9" t="s">
        <v>3497</v>
      </c>
      <c r="E108" s="9">
        <f>SUBTOTAL(9,E104:E107)</f>
        <v>98</v>
      </c>
      <c r="F108" s="22">
        <f>SUBTOTAL(9,F104:F107)</f>
        <v>1</v>
      </c>
      <c r="H108" s="30" t="s">
        <v>3751</v>
      </c>
      <c r="I108" s="30">
        <v>8</v>
      </c>
      <c r="J108" s="21">
        <f>+I108/I110</f>
        <v>8.1632653061224483E-2</v>
      </c>
    </row>
    <row r="109" spans="1:17" x14ac:dyDescent="0.25">
      <c r="H109" s="27" t="s">
        <v>3752</v>
      </c>
      <c r="I109" s="27">
        <v>9</v>
      </c>
      <c r="J109" s="19">
        <f>+I109/I110</f>
        <v>9.1836734693877556E-2</v>
      </c>
    </row>
    <row r="110" spans="1:17" x14ac:dyDescent="0.25">
      <c r="H110" s="125" t="s">
        <v>3497</v>
      </c>
      <c r="I110" s="125">
        <f>SUBTOTAL(9,I104:I109)</f>
        <v>98</v>
      </c>
      <c r="J110" s="112">
        <v>1</v>
      </c>
    </row>
  </sheetData>
  <autoFilter ref="A2:Q1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8"/>
  <sheetViews>
    <sheetView topLeftCell="A268" workbookViewId="0">
      <selection activeCell="M281" sqref="M281"/>
    </sheetView>
  </sheetViews>
  <sheetFormatPr baseColWidth="10" defaultRowHeight="15" x14ac:dyDescent="0.25"/>
  <cols>
    <col min="1" max="1" width="18.28515625" customWidth="1"/>
    <col min="4" max="4" width="18.28515625" customWidth="1"/>
  </cols>
  <sheetData>
    <row r="1" spans="1:15" ht="21" x14ac:dyDescent="0.35">
      <c r="A1" s="23" t="s">
        <v>3509</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20204090000012</v>
      </c>
      <c r="B3" s="4">
        <v>43831</v>
      </c>
      <c r="C3" s="4">
        <v>43852</v>
      </c>
      <c r="D3" s="2">
        <v>20203120003611</v>
      </c>
      <c r="E3" s="4">
        <v>43838</v>
      </c>
      <c r="F3" s="3" t="s">
        <v>14</v>
      </c>
      <c r="G3" s="3" t="s">
        <v>15</v>
      </c>
      <c r="H3" s="3" t="s">
        <v>16</v>
      </c>
      <c r="I3" s="3" t="s">
        <v>18</v>
      </c>
      <c r="J3" s="3">
        <v>999</v>
      </c>
      <c r="K3" s="3" t="s">
        <v>19</v>
      </c>
      <c r="L3" s="3" t="s">
        <v>20</v>
      </c>
      <c r="M3" s="3">
        <v>312</v>
      </c>
      <c r="N3" s="3" t="s">
        <v>21</v>
      </c>
      <c r="O3" s="3">
        <f>IFERROR(E3-B3,"-")</f>
        <v>7</v>
      </c>
    </row>
    <row r="4" spans="1:15" x14ac:dyDescent="0.25">
      <c r="A4" s="2">
        <v>20204090005492</v>
      </c>
      <c r="B4" s="4">
        <v>43835</v>
      </c>
      <c r="C4" s="4">
        <v>43854</v>
      </c>
      <c r="D4" s="2">
        <v>20203050004761</v>
      </c>
      <c r="E4" s="4">
        <v>43839</v>
      </c>
      <c r="F4" s="3" t="s">
        <v>14</v>
      </c>
      <c r="G4" s="3" t="s">
        <v>15</v>
      </c>
      <c r="H4" s="3" t="s">
        <v>94</v>
      </c>
      <c r="I4" s="3" t="s">
        <v>18</v>
      </c>
      <c r="J4" s="3">
        <v>999</v>
      </c>
      <c r="K4" s="3" t="s">
        <v>19</v>
      </c>
      <c r="L4" s="3" t="s">
        <v>32</v>
      </c>
      <c r="M4" s="3">
        <v>305</v>
      </c>
      <c r="N4" s="3" t="s">
        <v>21</v>
      </c>
      <c r="O4" s="3">
        <f t="shared" ref="O4:O67" si="0">IFERROR(E4-B4,"-")</f>
        <v>4</v>
      </c>
    </row>
    <row r="5" spans="1:15" x14ac:dyDescent="0.25">
      <c r="A5" s="2">
        <v>20204090005502</v>
      </c>
      <c r="B5" s="4">
        <v>43835</v>
      </c>
      <c r="C5" s="4">
        <v>43854</v>
      </c>
      <c r="D5" s="2">
        <v>20203120017701</v>
      </c>
      <c r="E5" s="4">
        <v>43853</v>
      </c>
      <c r="F5" s="3" t="s">
        <v>14</v>
      </c>
      <c r="G5" s="3" t="s">
        <v>15</v>
      </c>
      <c r="H5" s="3" t="s">
        <v>95</v>
      </c>
      <c r="I5" s="3" t="s">
        <v>18</v>
      </c>
      <c r="J5" s="3">
        <v>999</v>
      </c>
      <c r="K5" s="3" t="s">
        <v>19</v>
      </c>
      <c r="L5" s="3" t="s">
        <v>96</v>
      </c>
      <c r="M5" s="3">
        <v>312</v>
      </c>
      <c r="N5" s="3" t="s">
        <v>21</v>
      </c>
      <c r="O5" s="3">
        <f t="shared" si="0"/>
        <v>18</v>
      </c>
    </row>
    <row r="6" spans="1:15" x14ac:dyDescent="0.25">
      <c r="A6" s="2">
        <v>20204090007462</v>
      </c>
      <c r="B6" s="4">
        <v>43837</v>
      </c>
      <c r="C6" s="4">
        <v>43858</v>
      </c>
      <c r="D6" s="2">
        <v>20203110005771</v>
      </c>
      <c r="E6" s="4">
        <v>43843</v>
      </c>
      <c r="F6" s="3" t="s">
        <v>14</v>
      </c>
      <c r="G6" s="3" t="s">
        <v>15</v>
      </c>
      <c r="H6" s="3" t="s">
        <v>112</v>
      </c>
      <c r="I6" s="3" t="s">
        <v>18</v>
      </c>
      <c r="J6" s="3">
        <v>999</v>
      </c>
      <c r="K6" s="3" t="s">
        <v>19</v>
      </c>
      <c r="L6" s="3" t="s">
        <v>113</v>
      </c>
      <c r="M6" s="3">
        <v>311</v>
      </c>
      <c r="N6" s="3" t="s">
        <v>21</v>
      </c>
      <c r="O6" s="3">
        <f t="shared" si="0"/>
        <v>6</v>
      </c>
    </row>
    <row r="7" spans="1:15" x14ac:dyDescent="0.25">
      <c r="A7" s="2">
        <v>20204090007692</v>
      </c>
      <c r="B7" s="4">
        <v>43837</v>
      </c>
      <c r="C7" s="4">
        <v>43858</v>
      </c>
      <c r="D7" s="2">
        <v>20205000005161</v>
      </c>
      <c r="E7" s="4">
        <v>43840</v>
      </c>
      <c r="F7" s="3" t="s">
        <v>14</v>
      </c>
      <c r="G7" s="3" t="s">
        <v>114</v>
      </c>
      <c r="H7" s="3" t="s">
        <v>115</v>
      </c>
      <c r="I7" s="3" t="s">
        <v>18</v>
      </c>
      <c r="J7" s="3">
        <v>999</v>
      </c>
      <c r="K7" s="3" t="s">
        <v>19</v>
      </c>
      <c r="L7" s="3" t="s">
        <v>116</v>
      </c>
      <c r="M7" s="3">
        <v>500</v>
      </c>
      <c r="N7" s="3" t="s">
        <v>21</v>
      </c>
      <c r="O7" s="3">
        <f t="shared" si="0"/>
        <v>3</v>
      </c>
    </row>
    <row r="8" spans="1:15" x14ac:dyDescent="0.25">
      <c r="A8" s="2">
        <v>20204090010872</v>
      </c>
      <c r="B8" s="4">
        <v>43838</v>
      </c>
      <c r="C8" s="4">
        <v>43859</v>
      </c>
      <c r="D8" s="2">
        <v>20203120008751</v>
      </c>
      <c r="E8" s="4">
        <v>43845</v>
      </c>
      <c r="F8" s="3" t="s">
        <v>14</v>
      </c>
      <c r="G8" s="3" t="s">
        <v>15</v>
      </c>
      <c r="H8" s="3" t="s">
        <v>154</v>
      </c>
      <c r="I8" s="3" t="s">
        <v>18</v>
      </c>
      <c r="J8" s="3">
        <v>999</v>
      </c>
      <c r="K8" s="3" t="s">
        <v>19</v>
      </c>
      <c r="L8" s="3" t="s">
        <v>155</v>
      </c>
      <c r="M8" s="3">
        <v>309</v>
      </c>
      <c r="N8" s="3" t="s">
        <v>21</v>
      </c>
      <c r="O8" s="3">
        <f t="shared" si="0"/>
        <v>7</v>
      </c>
    </row>
    <row r="9" spans="1:15" x14ac:dyDescent="0.25">
      <c r="A9" s="2">
        <v>20204090010962</v>
      </c>
      <c r="B9" s="4">
        <v>43838</v>
      </c>
      <c r="C9" s="4">
        <v>43859</v>
      </c>
      <c r="D9" s="2">
        <v>20205000004861</v>
      </c>
      <c r="E9" s="4">
        <v>43839</v>
      </c>
      <c r="F9" s="3" t="s">
        <v>14</v>
      </c>
      <c r="G9" s="3" t="s">
        <v>156</v>
      </c>
      <c r="H9" s="3" t="s">
        <v>157</v>
      </c>
      <c r="I9" s="3" t="s">
        <v>18</v>
      </c>
      <c r="J9" s="3">
        <v>999</v>
      </c>
      <c r="K9" s="3" t="s">
        <v>19</v>
      </c>
      <c r="L9" s="3" t="s">
        <v>158</v>
      </c>
      <c r="M9" s="3">
        <v>500</v>
      </c>
      <c r="N9" s="3" t="s">
        <v>21</v>
      </c>
      <c r="O9" s="3">
        <f t="shared" si="0"/>
        <v>1</v>
      </c>
    </row>
    <row r="10" spans="1:15" x14ac:dyDescent="0.25">
      <c r="A10" s="2">
        <v>20204090012132</v>
      </c>
      <c r="B10" s="4">
        <v>43838</v>
      </c>
      <c r="C10" s="4">
        <v>43859</v>
      </c>
      <c r="D10" s="2">
        <v>20203120022111</v>
      </c>
      <c r="E10" s="4">
        <v>43858</v>
      </c>
      <c r="F10" s="3" t="s">
        <v>14</v>
      </c>
      <c r="G10" s="3" t="s">
        <v>176</v>
      </c>
      <c r="H10" s="3" t="s">
        <v>177</v>
      </c>
      <c r="I10" s="3" t="s">
        <v>18</v>
      </c>
      <c r="J10" s="3">
        <v>999</v>
      </c>
      <c r="K10" s="3" t="s">
        <v>19</v>
      </c>
      <c r="L10" s="3" t="s">
        <v>96</v>
      </c>
      <c r="M10" s="3">
        <v>312</v>
      </c>
      <c r="N10" s="3" t="s">
        <v>21</v>
      </c>
      <c r="O10" s="3">
        <f t="shared" si="0"/>
        <v>20</v>
      </c>
    </row>
    <row r="11" spans="1:15" x14ac:dyDescent="0.25">
      <c r="A11" s="2">
        <v>20204090016772</v>
      </c>
      <c r="B11" s="4">
        <v>43839</v>
      </c>
      <c r="C11" s="4">
        <v>43860</v>
      </c>
      <c r="D11" s="2">
        <v>20203120023241</v>
      </c>
      <c r="E11" s="4">
        <v>43859</v>
      </c>
      <c r="F11" s="3" t="s">
        <v>14</v>
      </c>
      <c r="G11" s="3" t="s">
        <v>15</v>
      </c>
      <c r="H11" s="3" t="s">
        <v>219</v>
      </c>
      <c r="I11" s="3" t="s">
        <v>18</v>
      </c>
      <c r="J11" s="3">
        <v>999</v>
      </c>
      <c r="K11" s="3" t="s">
        <v>19</v>
      </c>
      <c r="L11" s="3" t="s">
        <v>96</v>
      </c>
      <c r="M11" s="3">
        <v>312</v>
      </c>
      <c r="N11" s="3" t="s">
        <v>21</v>
      </c>
      <c r="O11" s="3">
        <f t="shared" si="0"/>
        <v>20</v>
      </c>
    </row>
    <row r="12" spans="1:15" x14ac:dyDescent="0.25">
      <c r="A12" s="2">
        <v>20204090016792</v>
      </c>
      <c r="B12" s="4">
        <v>43839</v>
      </c>
      <c r="C12" s="4">
        <v>43860</v>
      </c>
      <c r="D12" s="2">
        <v>20203110008201</v>
      </c>
      <c r="E12" s="4">
        <v>43845</v>
      </c>
      <c r="F12" s="3" t="s">
        <v>14</v>
      </c>
      <c r="G12" s="3" t="s">
        <v>220</v>
      </c>
      <c r="H12" s="3" t="s">
        <v>115</v>
      </c>
      <c r="I12" s="3" t="s">
        <v>18</v>
      </c>
      <c r="J12" s="3">
        <v>999</v>
      </c>
      <c r="K12" s="3" t="s">
        <v>19</v>
      </c>
      <c r="L12" s="3" t="s">
        <v>221</v>
      </c>
      <c r="M12" s="3">
        <v>311</v>
      </c>
      <c r="N12" s="3" t="s">
        <v>21</v>
      </c>
      <c r="O12" s="3">
        <f t="shared" si="0"/>
        <v>6</v>
      </c>
    </row>
    <row r="13" spans="1:15" x14ac:dyDescent="0.25">
      <c r="A13" s="2">
        <v>20204090018322</v>
      </c>
      <c r="B13" s="4">
        <v>43840</v>
      </c>
      <c r="C13" s="4">
        <v>43861</v>
      </c>
      <c r="D13" s="2">
        <v>20206030005551</v>
      </c>
      <c r="E13" s="4">
        <v>43840</v>
      </c>
      <c r="F13" s="3" t="s">
        <v>14</v>
      </c>
      <c r="G13" s="3" t="s">
        <v>230</v>
      </c>
      <c r="H13" s="3" t="s">
        <v>231</v>
      </c>
      <c r="I13" s="3" t="s">
        <v>18</v>
      </c>
      <c r="J13" s="3">
        <v>999</v>
      </c>
      <c r="K13" s="3" t="s">
        <v>19</v>
      </c>
      <c r="L13" s="3" t="s">
        <v>65</v>
      </c>
      <c r="M13" s="3">
        <v>311</v>
      </c>
      <c r="N13" s="3" t="s">
        <v>21</v>
      </c>
      <c r="O13" s="3">
        <f t="shared" si="0"/>
        <v>0</v>
      </c>
    </row>
    <row r="14" spans="1:15" x14ac:dyDescent="0.25">
      <c r="A14" s="2">
        <v>20204090022072</v>
      </c>
      <c r="B14" s="4">
        <v>43843</v>
      </c>
      <c r="C14" s="4">
        <v>43864</v>
      </c>
      <c r="D14" s="2">
        <v>20203110024951</v>
      </c>
      <c r="E14" s="4">
        <v>43860</v>
      </c>
      <c r="F14" s="3" t="s">
        <v>14</v>
      </c>
      <c r="G14" s="3" t="s">
        <v>275</v>
      </c>
      <c r="H14" s="3" t="s">
        <v>236</v>
      </c>
      <c r="I14" s="3" t="s">
        <v>18</v>
      </c>
      <c r="J14" s="3">
        <v>999</v>
      </c>
      <c r="K14" s="3" t="s">
        <v>19</v>
      </c>
      <c r="L14" s="3" t="s">
        <v>25</v>
      </c>
      <c r="M14" s="3">
        <v>311</v>
      </c>
      <c r="N14" s="3" t="s">
        <v>21</v>
      </c>
      <c r="O14" s="3">
        <f t="shared" si="0"/>
        <v>17</v>
      </c>
    </row>
    <row r="15" spans="1:15" x14ac:dyDescent="0.25">
      <c r="A15" s="2">
        <v>20204090022132</v>
      </c>
      <c r="B15" s="4">
        <v>43843</v>
      </c>
      <c r="C15" s="4">
        <v>43864</v>
      </c>
      <c r="D15" s="2">
        <v>20203110010821</v>
      </c>
      <c r="E15" s="4">
        <v>43847</v>
      </c>
      <c r="F15" s="3" t="s">
        <v>14</v>
      </c>
      <c r="G15" s="3" t="s">
        <v>276</v>
      </c>
      <c r="H15" s="3" t="s">
        <v>277</v>
      </c>
      <c r="I15" s="3" t="s">
        <v>18</v>
      </c>
      <c r="J15" s="3">
        <v>999</v>
      </c>
      <c r="K15" s="3" t="s">
        <v>19</v>
      </c>
      <c r="L15" s="3" t="s">
        <v>212</v>
      </c>
      <c r="M15" s="3">
        <v>311</v>
      </c>
      <c r="N15" s="3" t="s">
        <v>21</v>
      </c>
      <c r="O15" s="3">
        <f t="shared" si="0"/>
        <v>4</v>
      </c>
    </row>
    <row r="16" spans="1:15" x14ac:dyDescent="0.25">
      <c r="A16" s="2">
        <v>20204090022362</v>
      </c>
      <c r="B16" s="4">
        <v>43843</v>
      </c>
      <c r="C16" s="4">
        <v>43864</v>
      </c>
      <c r="D16" s="2">
        <v>20203110007241</v>
      </c>
      <c r="E16" s="4">
        <v>43844</v>
      </c>
      <c r="F16" s="3" t="s">
        <v>14</v>
      </c>
      <c r="G16" s="3" t="s">
        <v>280</v>
      </c>
      <c r="H16" s="3" t="s">
        <v>281</v>
      </c>
      <c r="I16" s="3" t="s">
        <v>18</v>
      </c>
      <c r="J16" s="3">
        <v>999</v>
      </c>
      <c r="K16" s="3" t="s">
        <v>19</v>
      </c>
      <c r="L16" s="3" t="s">
        <v>36</v>
      </c>
      <c r="M16" s="3">
        <v>311</v>
      </c>
      <c r="N16" s="3" t="s">
        <v>21</v>
      </c>
      <c r="O16" s="3">
        <f t="shared" si="0"/>
        <v>1</v>
      </c>
    </row>
    <row r="17" spans="1:15" x14ac:dyDescent="0.25">
      <c r="A17" s="2">
        <v>20204090023562</v>
      </c>
      <c r="B17" s="4">
        <v>43843</v>
      </c>
      <c r="C17" s="4">
        <v>43864</v>
      </c>
      <c r="D17" s="2"/>
      <c r="E17" s="3" t="s">
        <v>17</v>
      </c>
      <c r="F17" s="3" t="s">
        <v>14</v>
      </c>
      <c r="G17" s="3" t="s">
        <v>302</v>
      </c>
      <c r="H17" s="3" t="s">
        <v>226</v>
      </c>
      <c r="I17" s="3" t="s">
        <v>28</v>
      </c>
      <c r="J17" s="3">
        <v>999</v>
      </c>
      <c r="K17" s="3" t="s">
        <v>19</v>
      </c>
      <c r="L17" s="3" t="s">
        <v>155</v>
      </c>
      <c r="M17" s="3">
        <v>309</v>
      </c>
      <c r="N17" s="3" t="s">
        <v>21</v>
      </c>
      <c r="O17" s="3" t="str">
        <f t="shared" si="0"/>
        <v>-</v>
      </c>
    </row>
    <row r="18" spans="1:15" x14ac:dyDescent="0.25">
      <c r="A18" s="2">
        <v>20204090023612</v>
      </c>
      <c r="B18" s="4">
        <v>43843</v>
      </c>
      <c r="C18" s="4">
        <v>43864</v>
      </c>
      <c r="D18" s="2">
        <v>20205000025121</v>
      </c>
      <c r="E18" s="4">
        <v>43860</v>
      </c>
      <c r="F18" s="3" t="s">
        <v>14</v>
      </c>
      <c r="G18" s="3" t="s">
        <v>308</v>
      </c>
      <c r="H18" s="3" t="s">
        <v>309</v>
      </c>
      <c r="I18" s="3" t="s">
        <v>18</v>
      </c>
      <c r="J18" s="3">
        <v>999</v>
      </c>
      <c r="K18" s="3" t="s">
        <v>19</v>
      </c>
      <c r="L18" s="3" t="s">
        <v>50</v>
      </c>
      <c r="M18" s="3">
        <v>500</v>
      </c>
      <c r="N18" s="3" t="s">
        <v>21</v>
      </c>
      <c r="O18" s="3">
        <f t="shared" si="0"/>
        <v>17</v>
      </c>
    </row>
    <row r="19" spans="1:15" x14ac:dyDescent="0.25">
      <c r="A19" s="2">
        <v>20204090023702</v>
      </c>
      <c r="B19" s="4">
        <v>43843</v>
      </c>
      <c r="C19" s="4">
        <v>43864</v>
      </c>
      <c r="D19" s="2">
        <v>20203050012911</v>
      </c>
      <c r="E19" s="4">
        <v>43850</v>
      </c>
      <c r="F19" s="3" t="s">
        <v>14</v>
      </c>
      <c r="G19" s="3" t="s">
        <v>313</v>
      </c>
      <c r="H19" s="3" t="s">
        <v>118</v>
      </c>
      <c r="I19" s="3" t="s">
        <v>18</v>
      </c>
      <c r="J19" s="3">
        <v>999</v>
      </c>
      <c r="K19" s="3" t="s">
        <v>19</v>
      </c>
      <c r="L19" s="3" t="s">
        <v>41</v>
      </c>
      <c r="M19" s="3">
        <v>305</v>
      </c>
      <c r="N19" s="3" t="s">
        <v>21</v>
      </c>
      <c r="O19" s="3">
        <f t="shared" si="0"/>
        <v>7</v>
      </c>
    </row>
    <row r="20" spans="1:15" x14ac:dyDescent="0.25">
      <c r="A20" s="2">
        <v>20204090023712</v>
      </c>
      <c r="B20" s="4">
        <v>43843</v>
      </c>
      <c r="C20" s="4">
        <v>43864</v>
      </c>
      <c r="D20" s="2">
        <v>20203060028331</v>
      </c>
      <c r="E20" s="4">
        <v>43864</v>
      </c>
      <c r="F20" s="3" t="s">
        <v>14</v>
      </c>
      <c r="G20" s="3" t="s">
        <v>314</v>
      </c>
      <c r="H20" s="3" t="s">
        <v>315</v>
      </c>
      <c r="I20" s="3" t="s">
        <v>18</v>
      </c>
      <c r="J20" s="3">
        <v>999</v>
      </c>
      <c r="K20" s="3" t="s">
        <v>19</v>
      </c>
      <c r="L20" s="3" t="s">
        <v>316</v>
      </c>
      <c r="M20" s="3">
        <v>306</v>
      </c>
      <c r="N20" s="3" t="s">
        <v>21</v>
      </c>
      <c r="O20" s="3">
        <f t="shared" si="0"/>
        <v>21</v>
      </c>
    </row>
    <row r="21" spans="1:15" x14ac:dyDescent="0.25">
      <c r="A21" s="2">
        <v>20204090023832</v>
      </c>
      <c r="B21" s="4">
        <v>43843</v>
      </c>
      <c r="C21" s="4">
        <v>43864</v>
      </c>
      <c r="D21" s="2">
        <v>20203120014741</v>
      </c>
      <c r="E21" s="4">
        <v>43852</v>
      </c>
      <c r="F21" s="3" t="s">
        <v>14</v>
      </c>
      <c r="G21" s="3" t="s">
        <v>317</v>
      </c>
      <c r="H21" s="3" t="s">
        <v>115</v>
      </c>
      <c r="I21" s="3" t="s">
        <v>18</v>
      </c>
      <c r="J21" s="3">
        <v>999</v>
      </c>
      <c r="K21" s="3" t="s">
        <v>19</v>
      </c>
      <c r="L21" s="3" t="s">
        <v>318</v>
      </c>
      <c r="M21" s="3">
        <v>312</v>
      </c>
      <c r="N21" s="3" t="s">
        <v>21</v>
      </c>
      <c r="O21" s="3">
        <f t="shared" si="0"/>
        <v>9</v>
      </c>
    </row>
    <row r="22" spans="1:15" x14ac:dyDescent="0.25">
      <c r="A22" s="2">
        <v>20204090024132</v>
      </c>
      <c r="B22" s="4">
        <v>43843</v>
      </c>
      <c r="C22" s="4">
        <v>43864</v>
      </c>
      <c r="D22" s="2">
        <v>20203050011681</v>
      </c>
      <c r="E22" s="4">
        <v>43847</v>
      </c>
      <c r="F22" s="3" t="s">
        <v>14</v>
      </c>
      <c r="G22" s="3" t="s">
        <v>326</v>
      </c>
      <c r="H22" s="3" t="s">
        <v>327</v>
      </c>
      <c r="I22" s="3" t="s">
        <v>18</v>
      </c>
      <c r="J22" s="3">
        <v>999</v>
      </c>
      <c r="K22" s="3" t="s">
        <v>19</v>
      </c>
      <c r="L22" s="3" t="s">
        <v>328</v>
      </c>
      <c r="M22" s="3">
        <v>305</v>
      </c>
      <c r="N22" s="3" t="s">
        <v>21</v>
      </c>
      <c r="O22" s="3">
        <f t="shared" si="0"/>
        <v>4</v>
      </c>
    </row>
    <row r="23" spans="1:15" x14ac:dyDescent="0.25">
      <c r="A23" s="2">
        <v>20204090024802</v>
      </c>
      <c r="B23" s="4">
        <v>43843</v>
      </c>
      <c r="C23" s="4">
        <v>43864</v>
      </c>
      <c r="D23" s="2">
        <v>20203120009631</v>
      </c>
      <c r="E23" s="4">
        <v>43846</v>
      </c>
      <c r="F23" s="3" t="s">
        <v>14</v>
      </c>
      <c r="G23" s="3" t="s">
        <v>336</v>
      </c>
      <c r="H23" s="3" t="s">
        <v>337</v>
      </c>
      <c r="I23" s="3" t="s">
        <v>18</v>
      </c>
      <c r="J23" s="3">
        <v>999</v>
      </c>
      <c r="K23" s="3" t="s">
        <v>19</v>
      </c>
      <c r="L23" s="3" t="s">
        <v>338</v>
      </c>
      <c r="M23" s="3">
        <v>312</v>
      </c>
      <c r="N23" s="3" t="s">
        <v>21</v>
      </c>
      <c r="O23" s="3">
        <f t="shared" si="0"/>
        <v>3</v>
      </c>
    </row>
    <row r="24" spans="1:15" x14ac:dyDescent="0.25">
      <c r="A24" s="2">
        <v>20204090025722</v>
      </c>
      <c r="B24" s="4">
        <v>43843</v>
      </c>
      <c r="C24" s="4">
        <v>43864</v>
      </c>
      <c r="D24" s="2">
        <v>20203120056701</v>
      </c>
      <c r="E24" s="4">
        <v>43882</v>
      </c>
      <c r="F24" s="3" t="s">
        <v>14</v>
      </c>
      <c r="G24" s="3" t="s">
        <v>344</v>
      </c>
      <c r="H24" s="3" t="s">
        <v>345</v>
      </c>
      <c r="I24" s="3" t="s">
        <v>28</v>
      </c>
      <c r="J24" s="3">
        <v>999</v>
      </c>
      <c r="K24" s="3" t="s">
        <v>19</v>
      </c>
      <c r="L24" s="3" t="s">
        <v>155</v>
      </c>
      <c r="M24" s="3">
        <v>309</v>
      </c>
      <c r="N24" s="3" t="s">
        <v>21</v>
      </c>
      <c r="O24" s="3">
        <f t="shared" si="0"/>
        <v>39</v>
      </c>
    </row>
    <row r="25" spans="1:15" x14ac:dyDescent="0.25">
      <c r="A25" s="2">
        <v>20204090025812</v>
      </c>
      <c r="B25" s="4">
        <v>43843</v>
      </c>
      <c r="C25" s="4">
        <v>43864</v>
      </c>
      <c r="D25" s="2">
        <v>20203060014291</v>
      </c>
      <c r="E25" s="4">
        <v>43851</v>
      </c>
      <c r="F25" s="3" t="s">
        <v>14</v>
      </c>
      <c r="G25" s="3" t="s">
        <v>346</v>
      </c>
      <c r="H25" s="3" t="s">
        <v>347</v>
      </c>
      <c r="I25" s="3" t="s">
        <v>18</v>
      </c>
      <c r="J25" s="3">
        <v>999</v>
      </c>
      <c r="K25" s="3" t="s">
        <v>19</v>
      </c>
      <c r="L25" s="3" t="s">
        <v>348</v>
      </c>
      <c r="M25" s="3">
        <v>306</v>
      </c>
      <c r="N25" s="3" t="s">
        <v>21</v>
      </c>
      <c r="O25" s="3">
        <f t="shared" si="0"/>
        <v>8</v>
      </c>
    </row>
    <row r="26" spans="1:15" x14ac:dyDescent="0.25">
      <c r="A26" s="2">
        <v>20204090025862</v>
      </c>
      <c r="B26" s="4">
        <v>43843</v>
      </c>
      <c r="C26" s="4">
        <v>43864</v>
      </c>
      <c r="D26" s="2">
        <v>20205000018251</v>
      </c>
      <c r="E26" s="4">
        <v>43854</v>
      </c>
      <c r="F26" s="3" t="s">
        <v>14</v>
      </c>
      <c r="G26" s="3" t="s">
        <v>349</v>
      </c>
      <c r="H26" s="3" t="s">
        <v>350</v>
      </c>
      <c r="I26" s="3" t="s">
        <v>18</v>
      </c>
      <c r="J26" s="3">
        <v>999</v>
      </c>
      <c r="K26" s="3" t="s">
        <v>19</v>
      </c>
      <c r="L26" s="3" t="s">
        <v>50</v>
      </c>
      <c r="M26" s="3">
        <v>500</v>
      </c>
      <c r="N26" s="3" t="s">
        <v>21</v>
      </c>
      <c r="O26" s="3">
        <f t="shared" si="0"/>
        <v>11</v>
      </c>
    </row>
    <row r="27" spans="1:15" x14ac:dyDescent="0.25">
      <c r="A27" s="2">
        <v>20204090027632</v>
      </c>
      <c r="B27" s="4">
        <v>43844</v>
      </c>
      <c r="C27" s="4">
        <v>43865</v>
      </c>
      <c r="D27" s="2">
        <v>20205000055261</v>
      </c>
      <c r="E27" s="4">
        <v>43881</v>
      </c>
      <c r="F27" s="3" t="s">
        <v>14</v>
      </c>
      <c r="G27" s="3" t="s">
        <v>374</v>
      </c>
      <c r="H27" s="3" t="s">
        <v>375</v>
      </c>
      <c r="I27" s="3" t="s">
        <v>28</v>
      </c>
      <c r="J27" s="3">
        <v>999</v>
      </c>
      <c r="K27" s="3" t="s">
        <v>19</v>
      </c>
      <c r="L27" s="3" t="s">
        <v>116</v>
      </c>
      <c r="M27" s="3">
        <v>500</v>
      </c>
      <c r="N27" s="3" t="s">
        <v>21</v>
      </c>
      <c r="O27" s="3">
        <f t="shared" si="0"/>
        <v>37</v>
      </c>
    </row>
    <row r="28" spans="1:15" x14ac:dyDescent="0.25">
      <c r="A28" s="2">
        <v>20204090030352</v>
      </c>
      <c r="B28" s="4">
        <v>43844</v>
      </c>
      <c r="C28" s="4">
        <v>43865</v>
      </c>
      <c r="D28" s="2"/>
      <c r="E28" s="3" t="s">
        <v>17</v>
      </c>
      <c r="F28" s="3" t="s">
        <v>14</v>
      </c>
      <c r="G28" s="3" t="s">
        <v>397</v>
      </c>
      <c r="H28" s="3" t="s">
        <v>277</v>
      </c>
      <c r="I28" s="3" t="s">
        <v>28</v>
      </c>
      <c r="J28" s="3">
        <v>409</v>
      </c>
      <c r="K28" s="3" t="s">
        <v>398</v>
      </c>
      <c r="L28" s="3" t="s">
        <v>399</v>
      </c>
      <c r="M28" s="3">
        <v>306</v>
      </c>
      <c r="N28" s="3"/>
      <c r="O28" s="3" t="str">
        <f t="shared" si="0"/>
        <v>-</v>
      </c>
    </row>
    <row r="29" spans="1:15" x14ac:dyDescent="0.25">
      <c r="A29" s="2">
        <v>20204090033852</v>
      </c>
      <c r="B29" s="4">
        <v>43845</v>
      </c>
      <c r="C29" s="4">
        <v>43866</v>
      </c>
      <c r="D29" s="2">
        <v>20203050014371</v>
      </c>
      <c r="E29" s="4">
        <v>43851</v>
      </c>
      <c r="F29" s="3" t="s">
        <v>14</v>
      </c>
      <c r="G29" s="3" t="s">
        <v>447</v>
      </c>
      <c r="H29" s="3" t="s">
        <v>448</v>
      </c>
      <c r="I29" s="3" t="s">
        <v>18</v>
      </c>
      <c r="J29" s="3">
        <v>999</v>
      </c>
      <c r="K29" s="3" t="s">
        <v>19</v>
      </c>
      <c r="L29" s="3" t="s">
        <v>384</v>
      </c>
      <c r="M29" s="3">
        <v>305</v>
      </c>
      <c r="N29" s="3" t="s">
        <v>21</v>
      </c>
      <c r="O29" s="3">
        <f t="shared" si="0"/>
        <v>6</v>
      </c>
    </row>
    <row r="30" spans="1:15" x14ac:dyDescent="0.25">
      <c r="A30" s="2">
        <v>20204090033952</v>
      </c>
      <c r="B30" s="4">
        <v>43845</v>
      </c>
      <c r="C30" s="4">
        <v>43866</v>
      </c>
      <c r="D30" s="2">
        <v>20205000050951</v>
      </c>
      <c r="E30" s="4">
        <v>43879</v>
      </c>
      <c r="F30" s="3" t="s">
        <v>14</v>
      </c>
      <c r="G30" s="3" t="s">
        <v>450</v>
      </c>
      <c r="H30" s="3" t="s">
        <v>451</v>
      </c>
      <c r="I30" s="3" t="s">
        <v>28</v>
      </c>
      <c r="J30" s="3">
        <v>999</v>
      </c>
      <c r="K30" s="3" t="s">
        <v>19</v>
      </c>
      <c r="L30" s="3" t="s">
        <v>99</v>
      </c>
      <c r="M30" s="3">
        <v>500</v>
      </c>
      <c r="N30" s="3" t="s">
        <v>21</v>
      </c>
      <c r="O30" s="3">
        <f t="shared" si="0"/>
        <v>34</v>
      </c>
    </row>
    <row r="31" spans="1:15" x14ac:dyDescent="0.25">
      <c r="A31" s="2">
        <v>20204090035022</v>
      </c>
      <c r="B31" s="4">
        <v>43845</v>
      </c>
      <c r="C31" s="4">
        <v>43866</v>
      </c>
      <c r="D31" s="2">
        <v>20203110015821</v>
      </c>
      <c r="E31" s="4">
        <v>43852</v>
      </c>
      <c r="F31" s="3" t="s">
        <v>14</v>
      </c>
      <c r="G31" s="3" t="s">
        <v>453</v>
      </c>
      <c r="H31" s="3" t="s">
        <v>454</v>
      </c>
      <c r="I31" s="3" t="s">
        <v>18</v>
      </c>
      <c r="J31" s="3">
        <v>999</v>
      </c>
      <c r="K31" s="3" t="s">
        <v>19</v>
      </c>
      <c r="L31" s="3" t="s">
        <v>455</v>
      </c>
      <c r="M31" s="3">
        <v>311</v>
      </c>
      <c r="N31" s="3" t="s">
        <v>21</v>
      </c>
      <c r="O31" s="3">
        <f t="shared" si="0"/>
        <v>7</v>
      </c>
    </row>
    <row r="32" spans="1:15" x14ac:dyDescent="0.25">
      <c r="A32" s="2">
        <v>20204090036522</v>
      </c>
      <c r="B32" s="4">
        <v>43845</v>
      </c>
      <c r="C32" s="4">
        <v>43866</v>
      </c>
      <c r="D32" s="2" t="s">
        <v>459</v>
      </c>
      <c r="E32" s="4">
        <v>43850</v>
      </c>
      <c r="F32" s="3" t="s">
        <v>14</v>
      </c>
      <c r="G32" s="3" t="s">
        <v>460</v>
      </c>
      <c r="H32" s="3" t="s">
        <v>283</v>
      </c>
      <c r="I32" s="3" t="s">
        <v>18</v>
      </c>
      <c r="J32" s="3">
        <v>999</v>
      </c>
      <c r="K32" s="3" t="s">
        <v>19</v>
      </c>
      <c r="L32" s="3" t="s">
        <v>32</v>
      </c>
      <c r="M32" s="3">
        <v>305</v>
      </c>
      <c r="N32" s="3" t="s">
        <v>21</v>
      </c>
      <c r="O32" s="3">
        <f t="shared" si="0"/>
        <v>5</v>
      </c>
    </row>
    <row r="33" spans="1:15" x14ac:dyDescent="0.25">
      <c r="A33" s="2">
        <v>20204090038112</v>
      </c>
      <c r="B33" s="4">
        <v>43845</v>
      </c>
      <c r="C33" s="4">
        <v>43866</v>
      </c>
      <c r="D33" s="2" t="s">
        <v>463</v>
      </c>
      <c r="E33" s="3" t="s">
        <v>17</v>
      </c>
      <c r="F33" s="3" t="s">
        <v>14</v>
      </c>
      <c r="G33" s="3" t="s">
        <v>15</v>
      </c>
      <c r="H33" s="3" t="s">
        <v>464</v>
      </c>
      <c r="I33" s="3" t="s">
        <v>28</v>
      </c>
      <c r="J33" s="3">
        <v>999</v>
      </c>
      <c r="K33" s="3" t="s">
        <v>19</v>
      </c>
      <c r="L33" s="3" t="s">
        <v>465</v>
      </c>
      <c r="M33" s="3">
        <v>304</v>
      </c>
      <c r="N33" s="3" t="s">
        <v>56</v>
      </c>
      <c r="O33" s="3" t="str">
        <f t="shared" si="0"/>
        <v>-</v>
      </c>
    </row>
    <row r="34" spans="1:15" x14ac:dyDescent="0.25">
      <c r="A34" s="2">
        <v>20204090038252</v>
      </c>
      <c r="B34" s="4">
        <v>43846</v>
      </c>
      <c r="C34" s="4">
        <v>43867</v>
      </c>
      <c r="D34" s="2">
        <v>20203050016441</v>
      </c>
      <c r="E34" s="4">
        <v>43853</v>
      </c>
      <c r="F34" s="3" t="s">
        <v>14</v>
      </c>
      <c r="G34" s="3" t="s">
        <v>466</v>
      </c>
      <c r="H34" s="3" t="s">
        <v>118</v>
      </c>
      <c r="I34" s="3" t="s">
        <v>18</v>
      </c>
      <c r="J34" s="3">
        <v>999</v>
      </c>
      <c r="K34" s="3" t="s">
        <v>19</v>
      </c>
      <c r="L34" s="3" t="s">
        <v>328</v>
      </c>
      <c r="M34" s="3">
        <v>305</v>
      </c>
      <c r="N34" s="3" t="s">
        <v>21</v>
      </c>
      <c r="O34" s="3">
        <f t="shared" si="0"/>
        <v>7</v>
      </c>
    </row>
    <row r="35" spans="1:15" x14ac:dyDescent="0.25">
      <c r="A35" s="2">
        <v>20204090039462</v>
      </c>
      <c r="B35" s="4">
        <v>43846</v>
      </c>
      <c r="C35" s="4">
        <v>43867</v>
      </c>
      <c r="D35" s="2">
        <v>20203050012191</v>
      </c>
      <c r="E35" s="4">
        <v>43850</v>
      </c>
      <c r="F35" s="3" t="s">
        <v>14</v>
      </c>
      <c r="G35" s="3" t="s">
        <v>476</v>
      </c>
      <c r="H35" s="3" t="s">
        <v>477</v>
      </c>
      <c r="I35" s="3" t="s">
        <v>18</v>
      </c>
      <c r="J35" s="3">
        <v>999</v>
      </c>
      <c r="K35" s="3" t="s">
        <v>19</v>
      </c>
      <c r="L35" s="3" t="s">
        <v>32</v>
      </c>
      <c r="M35" s="3">
        <v>305</v>
      </c>
      <c r="N35" s="3" t="s">
        <v>21</v>
      </c>
      <c r="O35" s="3">
        <f t="shared" si="0"/>
        <v>4</v>
      </c>
    </row>
    <row r="36" spans="1:15" x14ac:dyDescent="0.25">
      <c r="A36" s="2">
        <v>20204090040002</v>
      </c>
      <c r="B36" s="4">
        <v>43846</v>
      </c>
      <c r="C36" s="4">
        <v>43867</v>
      </c>
      <c r="D36" s="2">
        <v>20203060012851</v>
      </c>
      <c r="E36" s="4">
        <v>43850</v>
      </c>
      <c r="F36" s="3" t="s">
        <v>14</v>
      </c>
      <c r="G36" s="3" t="s">
        <v>15</v>
      </c>
      <c r="H36" s="3" t="s">
        <v>491</v>
      </c>
      <c r="I36" s="3" t="s">
        <v>18</v>
      </c>
      <c r="J36" s="3">
        <v>999</v>
      </c>
      <c r="K36" s="3" t="s">
        <v>19</v>
      </c>
      <c r="L36" s="3" t="s">
        <v>297</v>
      </c>
      <c r="M36" s="3">
        <v>306</v>
      </c>
      <c r="N36" s="3" t="s">
        <v>21</v>
      </c>
      <c r="O36" s="3">
        <f t="shared" si="0"/>
        <v>4</v>
      </c>
    </row>
    <row r="37" spans="1:15" x14ac:dyDescent="0.25">
      <c r="A37" s="2">
        <v>20204090040012</v>
      </c>
      <c r="B37" s="4">
        <v>43846</v>
      </c>
      <c r="C37" s="4">
        <v>43867</v>
      </c>
      <c r="D37" s="2">
        <v>20203120035221</v>
      </c>
      <c r="E37" s="4">
        <v>43867</v>
      </c>
      <c r="F37" s="3" t="s">
        <v>14</v>
      </c>
      <c r="G37" s="3" t="s">
        <v>15</v>
      </c>
      <c r="H37" s="3" t="s">
        <v>492</v>
      </c>
      <c r="I37" s="3" t="s">
        <v>18</v>
      </c>
      <c r="J37" s="3">
        <v>999</v>
      </c>
      <c r="K37" s="3" t="s">
        <v>19</v>
      </c>
      <c r="L37" s="3" t="s">
        <v>318</v>
      </c>
      <c r="M37" s="3">
        <v>312</v>
      </c>
      <c r="N37" s="3" t="s">
        <v>21</v>
      </c>
      <c r="O37" s="3">
        <f t="shared" si="0"/>
        <v>21</v>
      </c>
    </row>
    <row r="38" spans="1:15" x14ac:dyDescent="0.25">
      <c r="A38" s="2">
        <v>20204090040082</v>
      </c>
      <c r="B38" s="4">
        <v>43846</v>
      </c>
      <c r="C38" s="4">
        <v>43867</v>
      </c>
      <c r="D38" s="2">
        <v>20203110018951</v>
      </c>
      <c r="E38" s="4">
        <v>43854</v>
      </c>
      <c r="F38" s="3" t="s">
        <v>14</v>
      </c>
      <c r="G38" s="3" t="s">
        <v>493</v>
      </c>
      <c r="H38" s="3" t="s">
        <v>494</v>
      </c>
      <c r="I38" s="3" t="s">
        <v>18</v>
      </c>
      <c r="J38" s="3">
        <v>999</v>
      </c>
      <c r="K38" s="3" t="s">
        <v>19</v>
      </c>
      <c r="L38" s="3" t="s">
        <v>212</v>
      </c>
      <c r="M38" s="3">
        <v>311</v>
      </c>
      <c r="N38" s="3" t="s">
        <v>21</v>
      </c>
      <c r="O38" s="3">
        <f t="shared" si="0"/>
        <v>8</v>
      </c>
    </row>
    <row r="39" spans="1:15" x14ac:dyDescent="0.25">
      <c r="A39" s="2">
        <v>20204090040272</v>
      </c>
      <c r="B39" s="4">
        <v>43846</v>
      </c>
      <c r="C39" s="4">
        <v>43867</v>
      </c>
      <c r="D39" s="2">
        <v>20206060026011</v>
      </c>
      <c r="E39" s="4">
        <v>43860</v>
      </c>
      <c r="F39" s="3" t="s">
        <v>14</v>
      </c>
      <c r="G39" s="3" t="s">
        <v>15</v>
      </c>
      <c r="H39" s="3" t="s">
        <v>495</v>
      </c>
      <c r="I39" s="3" t="s">
        <v>18</v>
      </c>
      <c r="J39" s="3">
        <v>999</v>
      </c>
      <c r="K39" s="3" t="s">
        <v>19</v>
      </c>
      <c r="L39" s="3" t="s">
        <v>496</v>
      </c>
      <c r="M39" s="3">
        <v>606</v>
      </c>
      <c r="N39" s="3" t="s">
        <v>21</v>
      </c>
      <c r="O39" s="3">
        <f t="shared" si="0"/>
        <v>14</v>
      </c>
    </row>
    <row r="40" spans="1:15" x14ac:dyDescent="0.25">
      <c r="A40" s="2">
        <v>20204090041832</v>
      </c>
      <c r="B40" s="4">
        <v>43846</v>
      </c>
      <c r="C40" s="4">
        <v>43867</v>
      </c>
      <c r="D40" s="2">
        <v>20203090017391</v>
      </c>
      <c r="E40" s="4">
        <v>43853</v>
      </c>
      <c r="F40" s="3" t="s">
        <v>14</v>
      </c>
      <c r="G40" s="3" t="s">
        <v>511</v>
      </c>
      <c r="H40" s="3" t="s">
        <v>512</v>
      </c>
      <c r="I40" s="3" t="s">
        <v>18</v>
      </c>
      <c r="J40" s="3">
        <v>999</v>
      </c>
      <c r="K40" s="3" t="s">
        <v>19</v>
      </c>
      <c r="L40" s="3" t="s">
        <v>513</v>
      </c>
      <c r="M40" s="3">
        <v>309</v>
      </c>
      <c r="N40" s="3" t="s">
        <v>21</v>
      </c>
      <c r="O40" s="3">
        <f t="shared" si="0"/>
        <v>7</v>
      </c>
    </row>
    <row r="41" spans="1:15" x14ac:dyDescent="0.25">
      <c r="A41" s="2">
        <v>20204090042332</v>
      </c>
      <c r="B41" s="4">
        <v>43846</v>
      </c>
      <c r="C41" s="4">
        <v>43867</v>
      </c>
      <c r="D41" s="2">
        <v>20203060014331</v>
      </c>
      <c r="E41" s="4">
        <v>43851</v>
      </c>
      <c r="F41" s="3" t="s">
        <v>14</v>
      </c>
      <c r="G41" s="3" t="s">
        <v>522</v>
      </c>
      <c r="H41" s="3" t="s">
        <v>523</v>
      </c>
      <c r="I41" s="3" t="s">
        <v>18</v>
      </c>
      <c r="J41" s="3">
        <v>999</v>
      </c>
      <c r="K41" s="3" t="s">
        <v>19</v>
      </c>
      <c r="L41" s="3" t="s">
        <v>297</v>
      </c>
      <c r="M41" s="3">
        <v>306</v>
      </c>
      <c r="N41" s="3" t="s">
        <v>21</v>
      </c>
      <c r="O41" s="3">
        <f t="shared" si="0"/>
        <v>5</v>
      </c>
    </row>
    <row r="42" spans="1:15" x14ac:dyDescent="0.25">
      <c r="A42" s="2">
        <v>20204090042812</v>
      </c>
      <c r="B42" s="4">
        <v>43846</v>
      </c>
      <c r="C42" s="4">
        <v>43867</v>
      </c>
      <c r="D42" s="2">
        <v>20206060030901</v>
      </c>
      <c r="E42" s="4">
        <v>43865</v>
      </c>
      <c r="F42" s="3" t="s">
        <v>14</v>
      </c>
      <c r="G42" s="3" t="s">
        <v>524</v>
      </c>
      <c r="H42" s="3" t="s">
        <v>525</v>
      </c>
      <c r="I42" s="3" t="s">
        <v>18</v>
      </c>
      <c r="J42" s="3">
        <v>999</v>
      </c>
      <c r="K42" s="3" t="s">
        <v>19</v>
      </c>
      <c r="L42" s="3" t="s">
        <v>355</v>
      </c>
      <c r="M42" s="3">
        <v>606</v>
      </c>
      <c r="N42" s="3" t="s">
        <v>21</v>
      </c>
      <c r="O42" s="3">
        <f t="shared" si="0"/>
        <v>19</v>
      </c>
    </row>
    <row r="43" spans="1:15" x14ac:dyDescent="0.25">
      <c r="A43" s="2">
        <v>20204090043792</v>
      </c>
      <c r="B43" s="4">
        <v>43847</v>
      </c>
      <c r="C43" s="4">
        <v>43868</v>
      </c>
      <c r="D43" s="2">
        <v>20205000014821</v>
      </c>
      <c r="E43" s="4">
        <v>43852</v>
      </c>
      <c r="F43" s="3" t="s">
        <v>14</v>
      </c>
      <c r="G43" s="3" t="s">
        <v>531</v>
      </c>
      <c r="H43" s="3" t="s">
        <v>532</v>
      </c>
      <c r="I43" s="3" t="s">
        <v>18</v>
      </c>
      <c r="J43" s="3">
        <v>999</v>
      </c>
      <c r="K43" s="3" t="s">
        <v>19</v>
      </c>
      <c r="L43" s="3" t="s">
        <v>102</v>
      </c>
      <c r="M43" s="3">
        <v>500</v>
      </c>
      <c r="N43" s="3" t="s">
        <v>21</v>
      </c>
      <c r="O43" s="3">
        <f t="shared" si="0"/>
        <v>5</v>
      </c>
    </row>
    <row r="44" spans="1:15" x14ac:dyDescent="0.25">
      <c r="A44" s="2">
        <v>20204090043892</v>
      </c>
      <c r="B44" s="4">
        <v>43847</v>
      </c>
      <c r="C44" s="4">
        <v>43868</v>
      </c>
      <c r="D44" s="2">
        <v>20203110025081</v>
      </c>
      <c r="E44" s="4">
        <v>43860</v>
      </c>
      <c r="F44" s="3" t="s">
        <v>14</v>
      </c>
      <c r="G44" s="3" t="s">
        <v>533</v>
      </c>
      <c r="H44" s="3" t="s">
        <v>534</v>
      </c>
      <c r="I44" s="3" t="s">
        <v>18</v>
      </c>
      <c r="J44" s="3">
        <v>999</v>
      </c>
      <c r="K44" s="3" t="s">
        <v>19</v>
      </c>
      <c r="L44" s="3" t="s">
        <v>212</v>
      </c>
      <c r="M44" s="3">
        <v>311</v>
      </c>
      <c r="N44" s="3" t="s">
        <v>21</v>
      </c>
      <c r="O44" s="3">
        <f t="shared" si="0"/>
        <v>13</v>
      </c>
    </row>
    <row r="45" spans="1:15" x14ac:dyDescent="0.25">
      <c r="A45" s="2">
        <v>20204090044792</v>
      </c>
      <c r="B45" s="4">
        <v>43847</v>
      </c>
      <c r="C45" s="4">
        <v>43868</v>
      </c>
      <c r="D45" s="2">
        <v>20206060030891</v>
      </c>
      <c r="E45" s="4">
        <v>43865</v>
      </c>
      <c r="F45" s="3" t="s">
        <v>14</v>
      </c>
      <c r="G45" s="3" t="s">
        <v>15</v>
      </c>
      <c r="H45" s="3" t="s">
        <v>540</v>
      </c>
      <c r="I45" s="3" t="s">
        <v>18</v>
      </c>
      <c r="J45" s="3">
        <v>999</v>
      </c>
      <c r="K45" s="3" t="s">
        <v>19</v>
      </c>
      <c r="L45" s="3" t="s">
        <v>355</v>
      </c>
      <c r="M45" s="3">
        <v>606</v>
      </c>
      <c r="N45" s="3" t="s">
        <v>21</v>
      </c>
      <c r="O45" s="3">
        <f t="shared" si="0"/>
        <v>18</v>
      </c>
    </row>
    <row r="46" spans="1:15" x14ac:dyDescent="0.25">
      <c r="A46" s="2">
        <v>20204090045742</v>
      </c>
      <c r="B46" s="4">
        <v>43847</v>
      </c>
      <c r="C46" s="4">
        <v>43868</v>
      </c>
      <c r="D46" s="2">
        <v>20203120022191</v>
      </c>
      <c r="E46" s="4">
        <v>43858</v>
      </c>
      <c r="F46" s="3" t="s">
        <v>14</v>
      </c>
      <c r="G46" s="3" t="s">
        <v>15</v>
      </c>
      <c r="H46" s="3" t="s">
        <v>543</v>
      </c>
      <c r="I46" s="3" t="s">
        <v>18</v>
      </c>
      <c r="J46" s="3">
        <v>999</v>
      </c>
      <c r="K46" s="3" t="s">
        <v>19</v>
      </c>
      <c r="L46" s="3" t="s">
        <v>105</v>
      </c>
      <c r="M46" s="3">
        <v>312</v>
      </c>
      <c r="N46" s="3" t="s">
        <v>21</v>
      </c>
      <c r="O46" s="3">
        <f t="shared" si="0"/>
        <v>11</v>
      </c>
    </row>
    <row r="47" spans="1:15" x14ac:dyDescent="0.25">
      <c r="A47" s="2">
        <v>20204090046402</v>
      </c>
      <c r="B47" s="4">
        <v>43847</v>
      </c>
      <c r="C47" s="4">
        <v>43868</v>
      </c>
      <c r="D47" s="2">
        <v>20203120024631</v>
      </c>
      <c r="E47" s="4">
        <v>43860</v>
      </c>
      <c r="F47" s="3" t="s">
        <v>14</v>
      </c>
      <c r="G47" s="3" t="s">
        <v>546</v>
      </c>
      <c r="H47" s="3" t="s">
        <v>547</v>
      </c>
      <c r="I47" s="3" t="s">
        <v>18</v>
      </c>
      <c r="J47" s="3">
        <v>999</v>
      </c>
      <c r="K47" s="3" t="s">
        <v>19</v>
      </c>
      <c r="L47" s="3" t="s">
        <v>548</v>
      </c>
      <c r="M47" s="3">
        <v>312</v>
      </c>
      <c r="N47" s="3" t="s">
        <v>21</v>
      </c>
      <c r="O47" s="3">
        <f t="shared" si="0"/>
        <v>13</v>
      </c>
    </row>
    <row r="48" spans="1:15" x14ac:dyDescent="0.25">
      <c r="A48" s="2">
        <v>20204090046692</v>
      </c>
      <c r="B48" s="4">
        <v>43847</v>
      </c>
      <c r="C48" s="4">
        <v>43868</v>
      </c>
      <c r="D48" s="2">
        <v>20206040014411</v>
      </c>
      <c r="E48" s="4">
        <v>43851</v>
      </c>
      <c r="F48" s="3" t="s">
        <v>14</v>
      </c>
      <c r="G48" s="3" t="s">
        <v>549</v>
      </c>
      <c r="H48" s="3" t="s">
        <v>118</v>
      </c>
      <c r="I48" s="3" t="s">
        <v>18</v>
      </c>
      <c r="J48" s="3">
        <v>999</v>
      </c>
      <c r="K48" s="3" t="s">
        <v>19</v>
      </c>
      <c r="L48" s="3" t="s">
        <v>410</v>
      </c>
      <c r="M48" s="3">
        <v>604</v>
      </c>
      <c r="N48" s="3" t="s">
        <v>21</v>
      </c>
      <c r="O48" s="3">
        <f t="shared" si="0"/>
        <v>4</v>
      </c>
    </row>
    <row r="49" spans="1:15" x14ac:dyDescent="0.25">
      <c r="A49" s="2">
        <v>20204090046822</v>
      </c>
      <c r="B49" s="4">
        <v>43847</v>
      </c>
      <c r="C49" s="4">
        <v>43868</v>
      </c>
      <c r="D49" s="2">
        <v>20203050022221</v>
      </c>
      <c r="E49" s="4">
        <v>43858</v>
      </c>
      <c r="F49" s="3" t="s">
        <v>14</v>
      </c>
      <c r="G49" s="3" t="s">
        <v>553</v>
      </c>
      <c r="H49" s="3" t="s">
        <v>118</v>
      </c>
      <c r="I49" s="3" t="s">
        <v>18</v>
      </c>
      <c r="J49" s="3">
        <v>999</v>
      </c>
      <c r="K49" s="3" t="s">
        <v>19</v>
      </c>
      <c r="L49" s="3" t="s">
        <v>32</v>
      </c>
      <c r="M49" s="3">
        <v>305</v>
      </c>
      <c r="N49" s="3" t="s">
        <v>21</v>
      </c>
      <c r="O49" s="3">
        <f t="shared" si="0"/>
        <v>11</v>
      </c>
    </row>
    <row r="50" spans="1:15" x14ac:dyDescent="0.25">
      <c r="A50" s="2">
        <v>20204090048082</v>
      </c>
      <c r="B50" s="4">
        <v>43850</v>
      </c>
      <c r="C50" s="4">
        <v>43871</v>
      </c>
      <c r="D50" s="2">
        <v>20203050016431</v>
      </c>
      <c r="E50" s="4">
        <v>43853</v>
      </c>
      <c r="F50" s="3" t="s">
        <v>14</v>
      </c>
      <c r="G50" s="3" t="s">
        <v>15</v>
      </c>
      <c r="H50" s="3" t="s">
        <v>567</v>
      </c>
      <c r="I50" s="3" t="s">
        <v>18</v>
      </c>
      <c r="J50" s="3">
        <v>999</v>
      </c>
      <c r="K50" s="3" t="s">
        <v>19</v>
      </c>
      <c r="L50" s="3" t="s">
        <v>32</v>
      </c>
      <c r="M50" s="3">
        <v>305</v>
      </c>
      <c r="N50" s="3" t="s">
        <v>21</v>
      </c>
      <c r="O50" s="3">
        <f t="shared" si="0"/>
        <v>3</v>
      </c>
    </row>
    <row r="51" spans="1:15" x14ac:dyDescent="0.25">
      <c r="A51" s="2">
        <v>20204090052662</v>
      </c>
      <c r="B51" s="4">
        <v>43850</v>
      </c>
      <c r="C51" s="4">
        <v>43871</v>
      </c>
      <c r="D51" s="2">
        <v>20206060026001</v>
      </c>
      <c r="E51" s="4">
        <v>43860</v>
      </c>
      <c r="F51" s="3" t="s">
        <v>14</v>
      </c>
      <c r="G51" s="3" t="s">
        <v>15</v>
      </c>
      <c r="H51" s="3" t="s">
        <v>606</v>
      </c>
      <c r="I51" s="3" t="s">
        <v>18</v>
      </c>
      <c r="J51" s="3">
        <v>999</v>
      </c>
      <c r="K51" s="3" t="s">
        <v>19</v>
      </c>
      <c r="L51" s="3" t="s">
        <v>496</v>
      </c>
      <c r="M51" s="3">
        <v>606</v>
      </c>
      <c r="N51" s="3" t="s">
        <v>21</v>
      </c>
      <c r="O51" s="3">
        <f t="shared" si="0"/>
        <v>10</v>
      </c>
    </row>
    <row r="52" spans="1:15" x14ac:dyDescent="0.25">
      <c r="A52" s="2">
        <v>20204090053022</v>
      </c>
      <c r="B52" s="4">
        <v>43851</v>
      </c>
      <c r="C52" s="4">
        <v>43872</v>
      </c>
      <c r="D52" s="2"/>
      <c r="E52" s="3" t="s">
        <v>17</v>
      </c>
      <c r="F52" s="3" t="s">
        <v>14</v>
      </c>
      <c r="G52" s="3" t="s">
        <v>613</v>
      </c>
      <c r="H52" s="3" t="s">
        <v>281</v>
      </c>
      <c r="I52" s="3" t="s">
        <v>28</v>
      </c>
      <c r="J52" s="3">
        <v>999</v>
      </c>
      <c r="K52" s="3" t="s">
        <v>19</v>
      </c>
      <c r="L52" s="3" t="s">
        <v>36</v>
      </c>
      <c r="M52" s="3">
        <v>311</v>
      </c>
      <c r="N52" s="3" t="s">
        <v>21</v>
      </c>
      <c r="O52" s="3" t="str">
        <f t="shared" si="0"/>
        <v>-</v>
      </c>
    </row>
    <row r="53" spans="1:15" x14ac:dyDescent="0.25">
      <c r="A53" s="2">
        <v>20204090054042</v>
      </c>
      <c r="B53" s="4">
        <v>43851</v>
      </c>
      <c r="C53" s="4">
        <v>43872</v>
      </c>
      <c r="D53" s="2">
        <v>20205000031881</v>
      </c>
      <c r="E53" s="4">
        <v>43866</v>
      </c>
      <c r="F53" s="3" t="s">
        <v>14</v>
      </c>
      <c r="G53" s="3" t="s">
        <v>630</v>
      </c>
      <c r="H53" s="3" t="s">
        <v>631</v>
      </c>
      <c r="I53" s="3" t="s">
        <v>18</v>
      </c>
      <c r="J53" s="3">
        <v>999</v>
      </c>
      <c r="K53" s="3" t="s">
        <v>19</v>
      </c>
      <c r="L53" s="3" t="s">
        <v>292</v>
      </c>
      <c r="M53" s="3">
        <v>500</v>
      </c>
      <c r="N53" s="3" t="s">
        <v>21</v>
      </c>
      <c r="O53" s="3">
        <f t="shared" si="0"/>
        <v>15</v>
      </c>
    </row>
    <row r="54" spans="1:15" x14ac:dyDescent="0.25">
      <c r="A54" s="2">
        <v>20204090054062</v>
      </c>
      <c r="B54" s="4">
        <v>43851</v>
      </c>
      <c r="C54" s="4">
        <v>43872</v>
      </c>
      <c r="D54" s="2"/>
      <c r="E54" s="3" t="s">
        <v>17</v>
      </c>
      <c r="F54" s="3" t="s">
        <v>14</v>
      </c>
      <c r="G54" s="3" t="s">
        <v>632</v>
      </c>
      <c r="H54" s="3" t="s">
        <v>448</v>
      </c>
      <c r="I54" s="3" t="s">
        <v>28</v>
      </c>
      <c r="J54" s="3">
        <v>999</v>
      </c>
      <c r="K54" s="3" t="s">
        <v>19</v>
      </c>
      <c r="L54" s="3" t="s">
        <v>384</v>
      </c>
      <c r="M54" s="3">
        <v>305</v>
      </c>
      <c r="N54" s="3" t="s">
        <v>21</v>
      </c>
      <c r="O54" s="3" t="str">
        <f t="shared" si="0"/>
        <v>-</v>
      </c>
    </row>
    <row r="55" spans="1:15" x14ac:dyDescent="0.25">
      <c r="A55" s="2">
        <v>20204090054142</v>
      </c>
      <c r="B55" s="4">
        <v>43851</v>
      </c>
      <c r="C55" s="4">
        <v>43872</v>
      </c>
      <c r="D55" s="2">
        <v>20203050016021</v>
      </c>
      <c r="E55" s="4">
        <v>43852</v>
      </c>
      <c r="F55" s="3" t="s">
        <v>14</v>
      </c>
      <c r="G55" s="3" t="s">
        <v>632</v>
      </c>
      <c r="H55" s="3" t="s">
        <v>636</v>
      </c>
      <c r="I55" s="3" t="s">
        <v>18</v>
      </c>
      <c r="J55" s="3">
        <v>999</v>
      </c>
      <c r="K55" s="3" t="s">
        <v>19</v>
      </c>
      <c r="L55" s="3" t="s">
        <v>384</v>
      </c>
      <c r="M55" s="3">
        <v>305</v>
      </c>
      <c r="N55" s="3" t="s">
        <v>21</v>
      </c>
      <c r="O55" s="3">
        <f t="shared" si="0"/>
        <v>1</v>
      </c>
    </row>
    <row r="56" spans="1:15" x14ac:dyDescent="0.25">
      <c r="A56" s="2">
        <v>20204090054262</v>
      </c>
      <c r="B56" s="4">
        <v>43851</v>
      </c>
      <c r="C56" s="4">
        <v>43872</v>
      </c>
      <c r="D56" s="2">
        <v>20203060031261</v>
      </c>
      <c r="E56" s="4">
        <v>43865</v>
      </c>
      <c r="F56" s="3" t="s">
        <v>14</v>
      </c>
      <c r="G56" s="3" t="s">
        <v>15</v>
      </c>
      <c r="H56" s="3" t="s">
        <v>637</v>
      </c>
      <c r="I56" s="3" t="s">
        <v>18</v>
      </c>
      <c r="J56" s="3">
        <v>999</v>
      </c>
      <c r="K56" s="3" t="s">
        <v>19</v>
      </c>
      <c r="L56" s="3" t="s">
        <v>316</v>
      </c>
      <c r="M56" s="3">
        <v>306</v>
      </c>
      <c r="N56" s="3" t="s">
        <v>21</v>
      </c>
      <c r="O56" s="3">
        <f t="shared" si="0"/>
        <v>14</v>
      </c>
    </row>
    <row r="57" spans="1:15" x14ac:dyDescent="0.25">
      <c r="A57" s="2">
        <v>20204090058992</v>
      </c>
      <c r="B57" s="4">
        <v>43852</v>
      </c>
      <c r="C57" s="4">
        <v>43873</v>
      </c>
      <c r="D57" s="2">
        <v>20206060042091</v>
      </c>
      <c r="E57" s="4">
        <v>43873</v>
      </c>
      <c r="F57" s="3" t="s">
        <v>14</v>
      </c>
      <c r="G57" s="3" t="s">
        <v>674</v>
      </c>
      <c r="H57" s="3" t="s">
        <v>675</v>
      </c>
      <c r="I57" s="3" t="s">
        <v>18</v>
      </c>
      <c r="J57" s="3">
        <v>999</v>
      </c>
      <c r="K57" s="3" t="s">
        <v>19</v>
      </c>
      <c r="L57" s="3" t="s">
        <v>234</v>
      </c>
      <c r="M57" s="3">
        <v>606</v>
      </c>
      <c r="N57" s="3" t="s">
        <v>21</v>
      </c>
      <c r="O57" s="3">
        <f t="shared" si="0"/>
        <v>21</v>
      </c>
    </row>
    <row r="58" spans="1:15" x14ac:dyDescent="0.25">
      <c r="A58" s="2">
        <v>20204090064352</v>
      </c>
      <c r="B58" s="4">
        <v>43852</v>
      </c>
      <c r="C58" s="4">
        <v>43873</v>
      </c>
      <c r="D58" s="2">
        <v>20205000024771</v>
      </c>
      <c r="E58" s="4">
        <v>43860</v>
      </c>
      <c r="F58" s="3" t="s">
        <v>14</v>
      </c>
      <c r="G58" s="3" t="s">
        <v>15</v>
      </c>
      <c r="H58" s="3" t="s">
        <v>717</v>
      </c>
      <c r="I58" s="3" t="s">
        <v>18</v>
      </c>
      <c r="J58" s="3">
        <v>999</v>
      </c>
      <c r="K58" s="3" t="s">
        <v>19</v>
      </c>
      <c r="L58" s="3" t="s">
        <v>187</v>
      </c>
      <c r="M58" s="3">
        <v>500</v>
      </c>
      <c r="N58" s="3" t="s">
        <v>21</v>
      </c>
      <c r="O58" s="3">
        <f t="shared" si="0"/>
        <v>8</v>
      </c>
    </row>
    <row r="59" spans="1:15" x14ac:dyDescent="0.25">
      <c r="A59" s="2">
        <v>20204090064362</v>
      </c>
      <c r="B59" s="4">
        <v>43852</v>
      </c>
      <c r="C59" s="4">
        <v>43873</v>
      </c>
      <c r="D59" s="2">
        <v>20205000020151</v>
      </c>
      <c r="E59" s="4">
        <v>43857</v>
      </c>
      <c r="F59" s="3" t="s">
        <v>14</v>
      </c>
      <c r="G59" s="3" t="s">
        <v>15</v>
      </c>
      <c r="H59" s="3" t="s">
        <v>718</v>
      </c>
      <c r="I59" s="3" t="s">
        <v>18</v>
      </c>
      <c r="J59" s="3">
        <v>999</v>
      </c>
      <c r="K59" s="3" t="s">
        <v>19</v>
      </c>
      <c r="L59" s="3" t="s">
        <v>167</v>
      </c>
      <c r="M59" s="3">
        <v>500</v>
      </c>
      <c r="N59" s="3" t="s">
        <v>21</v>
      </c>
      <c r="O59" s="3">
        <f t="shared" si="0"/>
        <v>5</v>
      </c>
    </row>
    <row r="60" spans="1:15" x14ac:dyDescent="0.25">
      <c r="A60" s="2">
        <v>20204090064652</v>
      </c>
      <c r="B60" s="4">
        <v>43853</v>
      </c>
      <c r="C60" s="4">
        <v>43874</v>
      </c>
      <c r="D60" s="2">
        <v>20203120045901</v>
      </c>
      <c r="E60" s="4">
        <v>43875</v>
      </c>
      <c r="F60" s="3" t="s">
        <v>14</v>
      </c>
      <c r="G60" s="3" t="s">
        <v>720</v>
      </c>
      <c r="H60" s="3" t="s">
        <v>721</v>
      </c>
      <c r="I60" s="3" t="s">
        <v>28</v>
      </c>
      <c r="J60" s="3">
        <v>999</v>
      </c>
      <c r="K60" s="3" t="s">
        <v>19</v>
      </c>
      <c r="L60" s="3" t="s">
        <v>105</v>
      </c>
      <c r="M60" s="3">
        <v>312</v>
      </c>
      <c r="N60" s="3" t="s">
        <v>21</v>
      </c>
      <c r="O60" s="3">
        <f t="shared" si="0"/>
        <v>22</v>
      </c>
    </row>
    <row r="61" spans="1:15" x14ac:dyDescent="0.25">
      <c r="A61" s="2">
        <v>20204090064672</v>
      </c>
      <c r="B61" s="4">
        <v>43853</v>
      </c>
      <c r="C61" s="4">
        <v>43874</v>
      </c>
      <c r="D61" s="2">
        <v>20203050019021</v>
      </c>
      <c r="E61" s="4">
        <v>43854</v>
      </c>
      <c r="F61" s="3" t="s">
        <v>14</v>
      </c>
      <c r="G61" s="3" t="s">
        <v>722</v>
      </c>
      <c r="H61" s="3" t="s">
        <v>723</v>
      </c>
      <c r="I61" s="3" t="s">
        <v>18</v>
      </c>
      <c r="J61" s="3">
        <v>999</v>
      </c>
      <c r="K61" s="3" t="s">
        <v>19</v>
      </c>
      <c r="L61" s="3" t="s">
        <v>32</v>
      </c>
      <c r="M61" s="3">
        <v>305</v>
      </c>
      <c r="N61" s="3" t="s">
        <v>21</v>
      </c>
      <c r="O61" s="3">
        <f t="shared" si="0"/>
        <v>1</v>
      </c>
    </row>
    <row r="62" spans="1:15" x14ac:dyDescent="0.25">
      <c r="A62" s="2">
        <v>20204090071752</v>
      </c>
      <c r="B62" s="4">
        <v>43854</v>
      </c>
      <c r="C62" s="4">
        <v>43875</v>
      </c>
      <c r="D62" s="2">
        <v>20206060039151</v>
      </c>
      <c r="E62" s="4">
        <v>43872</v>
      </c>
      <c r="F62" s="3" t="s">
        <v>14</v>
      </c>
      <c r="G62" s="3" t="s">
        <v>769</v>
      </c>
      <c r="H62" s="3" t="s">
        <v>423</v>
      </c>
      <c r="I62" s="3" t="s">
        <v>18</v>
      </c>
      <c r="J62" s="3">
        <v>999</v>
      </c>
      <c r="K62" s="3" t="s">
        <v>19</v>
      </c>
      <c r="L62" s="3" t="s">
        <v>355</v>
      </c>
      <c r="M62" s="3">
        <v>606</v>
      </c>
      <c r="N62" s="3" t="s">
        <v>21</v>
      </c>
      <c r="O62" s="3">
        <f t="shared" si="0"/>
        <v>18</v>
      </c>
    </row>
    <row r="63" spans="1:15" x14ac:dyDescent="0.25">
      <c r="A63" s="2">
        <v>20204090072172</v>
      </c>
      <c r="B63" s="4">
        <v>43854</v>
      </c>
      <c r="C63" s="4">
        <v>43875</v>
      </c>
      <c r="D63" s="2">
        <v>20203120037761</v>
      </c>
      <c r="E63" s="4">
        <v>43871</v>
      </c>
      <c r="F63" s="3" t="s">
        <v>14</v>
      </c>
      <c r="G63" s="3" t="s">
        <v>775</v>
      </c>
      <c r="H63" s="3" t="s">
        <v>118</v>
      </c>
      <c r="I63" s="3" t="s">
        <v>18</v>
      </c>
      <c r="J63" s="3">
        <v>999</v>
      </c>
      <c r="K63" s="3" t="s">
        <v>19</v>
      </c>
      <c r="L63" s="3" t="s">
        <v>318</v>
      </c>
      <c r="M63" s="3">
        <v>312</v>
      </c>
      <c r="N63" s="3" t="s">
        <v>21</v>
      </c>
      <c r="O63" s="3">
        <f t="shared" si="0"/>
        <v>17</v>
      </c>
    </row>
    <row r="64" spans="1:15" x14ac:dyDescent="0.25">
      <c r="A64" s="2">
        <v>20204090074382</v>
      </c>
      <c r="B64" s="4">
        <v>43855</v>
      </c>
      <c r="C64" s="4">
        <v>43875</v>
      </c>
      <c r="D64" s="2">
        <v>20203060022051</v>
      </c>
      <c r="E64" s="4">
        <v>43858</v>
      </c>
      <c r="F64" s="3" t="s">
        <v>14</v>
      </c>
      <c r="G64" s="3" t="s">
        <v>15</v>
      </c>
      <c r="H64" s="3" t="s">
        <v>796</v>
      </c>
      <c r="I64" s="3" t="s">
        <v>18</v>
      </c>
      <c r="J64" s="3">
        <v>999</v>
      </c>
      <c r="K64" s="3" t="s">
        <v>19</v>
      </c>
      <c r="L64" s="3" t="s">
        <v>209</v>
      </c>
      <c r="M64" s="3">
        <v>306</v>
      </c>
      <c r="N64" s="3" t="s">
        <v>21</v>
      </c>
      <c r="O64" s="3">
        <f t="shared" si="0"/>
        <v>3</v>
      </c>
    </row>
    <row r="65" spans="1:15" x14ac:dyDescent="0.25">
      <c r="A65" s="2">
        <v>20204090075012</v>
      </c>
      <c r="B65" s="4">
        <v>43857</v>
      </c>
      <c r="C65" s="4">
        <v>43878</v>
      </c>
      <c r="D65" s="2">
        <v>20205000029591</v>
      </c>
      <c r="E65" s="4">
        <v>43865</v>
      </c>
      <c r="F65" s="3" t="s">
        <v>14</v>
      </c>
      <c r="G65" s="3" t="s">
        <v>15</v>
      </c>
      <c r="H65" s="3" t="s">
        <v>802</v>
      </c>
      <c r="I65" s="3" t="s">
        <v>18</v>
      </c>
      <c r="J65" s="3">
        <v>999</v>
      </c>
      <c r="K65" s="3" t="s">
        <v>19</v>
      </c>
      <c r="L65" s="3" t="s">
        <v>803</v>
      </c>
      <c r="M65" s="3">
        <v>500</v>
      </c>
      <c r="N65" s="3" t="s">
        <v>21</v>
      </c>
      <c r="O65" s="3">
        <f t="shared" si="0"/>
        <v>8</v>
      </c>
    </row>
    <row r="66" spans="1:15" x14ac:dyDescent="0.25">
      <c r="A66" s="2">
        <v>20204090075492</v>
      </c>
      <c r="B66" s="4">
        <v>43857</v>
      </c>
      <c r="C66" s="4">
        <v>43878</v>
      </c>
      <c r="D66" s="2">
        <v>20203120040951</v>
      </c>
      <c r="E66" s="4">
        <v>43873</v>
      </c>
      <c r="F66" s="3" t="s">
        <v>14</v>
      </c>
      <c r="G66" s="3" t="s">
        <v>805</v>
      </c>
      <c r="H66" s="3" t="s">
        <v>806</v>
      </c>
      <c r="I66" s="3" t="s">
        <v>18</v>
      </c>
      <c r="J66" s="3">
        <v>999</v>
      </c>
      <c r="K66" s="3" t="s">
        <v>19</v>
      </c>
      <c r="L66" s="3" t="s">
        <v>96</v>
      </c>
      <c r="M66" s="3">
        <v>312</v>
      </c>
      <c r="N66" s="3" t="s">
        <v>21</v>
      </c>
      <c r="O66" s="3">
        <f t="shared" si="0"/>
        <v>16</v>
      </c>
    </row>
    <row r="67" spans="1:15" x14ac:dyDescent="0.25">
      <c r="A67" s="2">
        <v>20204090076062</v>
      </c>
      <c r="B67" s="4">
        <v>43857</v>
      </c>
      <c r="C67" s="4">
        <v>43878</v>
      </c>
      <c r="D67" s="2">
        <v>20203110022761</v>
      </c>
      <c r="E67" s="4">
        <v>43858</v>
      </c>
      <c r="F67" s="3" t="s">
        <v>14</v>
      </c>
      <c r="G67" s="3" t="s">
        <v>15</v>
      </c>
      <c r="H67" s="3" t="s">
        <v>812</v>
      </c>
      <c r="I67" s="3" t="s">
        <v>18</v>
      </c>
      <c r="J67" s="3">
        <v>999</v>
      </c>
      <c r="K67" s="3" t="s">
        <v>19</v>
      </c>
      <c r="L67" s="3" t="s">
        <v>212</v>
      </c>
      <c r="M67" s="3">
        <v>311</v>
      </c>
      <c r="N67" s="3" t="s">
        <v>21</v>
      </c>
      <c r="O67" s="3">
        <f t="shared" si="0"/>
        <v>1</v>
      </c>
    </row>
    <row r="68" spans="1:15" x14ac:dyDescent="0.25">
      <c r="A68" s="2">
        <v>20204090076282</v>
      </c>
      <c r="B68" s="4">
        <v>43857</v>
      </c>
      <c r="C68" s="4">
        <v>43878</v>
      </c>
      <c r="D68" s="2">
        <v>20205000029581</v>
      </c>
      <c r="E68" s="4">
        <v>43865</v>
      </c>
      <c r="F68" s="3" t="s">
        <v>14</v>
      </c>
      <c r="G68" s="3" t="s">
        <v>817</v>
      </c>
      <c r="H68" s="3" t="s">
        <v>118</v>
      </c>
      <c r="I68" s="3" t="s">
        <v>18</v>
      </c>
      <c r="J68" s="3">
        <v>999</v>
      </c>
      <c r="K68" s="3" t="s">
        <v>19</v>
      </c>
      <c r="L68" s="3" t="s">
        <v>803</v>
      </c>
      <c r="M68" s="3">
        <v>500</v>
      </c>
      <c r="N68" s="3" t="s">
        <v>21</v>
      </c>
      <c r="O68" s="3">
        <f t="shared" ref="O68:O131" si="1">IFERROR(E68-B68,"-")</f>
        <v>8</v>
      </c>
    </row>
    <row r="69" spans="1:15" x14ac:dyDescent="0.25">
      <c r="A69" s="2">
        <v>20204090077342</v>
      </c>
      <c r="B69" s="4">
        <v>43857</v>
      </c>
      <c r="C69" s="4">
        <v>43878</v>
      </c>
      <c r="D69" s="2">
        <v>20203050032291</v>
      </c>
      <c r="E69" s="4">
        <v>43866</v>
      </c>
      <c r="F69" s="3" t="s">
        <v>14</v>
      </c>
      <c r="G69" s="3" t="s">
        <v>853</v>
      </c>
      <c r="H69" s="3" t="s">
        <v>854</v>
      </c>
      <c r="I69" s="3" t="s">
        <v>18</v>
      </c>
      <c r="J69" s="3">
        <v>999</v>
      </c>
      <c r="K69" s="3" t="s">
        <v>19</v>
      </c>
      <c r="L69" s="3" t="s">
        <v>328</v>
      </c>
      <c r="M69" s="3">
        <v>305</v>
      </c>
      <c r="N69" s="3" t="s">
        <v>21</v>
      </c>
      <c r="O69" s="3">
        <f t="shared" si="1"/>
        <v>9</v>
      </c>
    </row>
    <row r="70" spans="1:15" x14ac:dyDescent="0.25">
      <c r="A70" s="2">
        <v>20204090079202</v>
      </c>
      <c r="B70" s="4">
        <v>43857</v>
      </c>
      <c r="C70" s="4">
        <v>43878</v>
      </c>
      <c r="D70" s="2">
        <v>20203050027621</v>
      </c>
      <c r="E70" s="4">
        <v>43861</v>
      </c>
      <c r="F70" s="3" t="s">
        <v>14</v>
      </c>
      <c r="G70" s="3" t="s">
        <v>15</v>
      </c>
      <c r="H70" s="3" t="s">
        <v>870</v>
      </c>
      <c r="I70" s="3" t="s">
        <v>18</v>
      </c>
      <c r="J70" s="3">
        <v>999</v>
      </c>
      <c r="K70" s="3" t="s">
        <v>19</v>
      </c>
      <c r="L70" s="3" t="s">
        <v>32</v>
      </c>
      <c r="M70" s="3">
        <v>305</v>
      </c>
      <c r="N70" s="3" t="s">
        <v>21</v>
      </c>
      <c r="O70" s="3">
        <f t="shared" si="1"/>
        <v>4</v>
      </c>
    </row>
    <row r="71" spans="1:15" x14ac:dyDescent="0.25">
      <c r="A71" s="2">
        <v>20204090080382</v>
      </c>
      <c r="B71" s="4">
        <v>43858</v>
      </c>
      <c r="C71" s="4">
        <v>43879</v>
      </c>
      <c r="D71" s="2">
        <v>20205000041911</v>
      </c>
      <c r="E71" s="4">
        <v>43873</v>
      </c>
      <c r="F71" s="3" t="s">
        <v>14</v>
      </c>
      <c r="G71" s="3" t="s">
        <v>897</v>
      </c>
      <c r="H71" s="3" t="s">
        <v>898</v>
      </c>
      <c r="I71" s="3" t="s">
        <v>18</v>
      </c>
      <c r="J71" s="3">
        <v>999</v>
      </c>
      <c r="K71" s="3" t="s">
        <v>19</v>
      </c>
      <c r="L71" s="3" t="s">
        <v>29</v>
      </c>
      <c r="M71" s="3">
        <v>500</v>
      </c>
      <c r="N71" s="3" t="s">
        <v>21</v>
      </c>
      <c r="O71" s="3">
        <f t="shared" si="1"/>
        <v>15</v>
      </c>
    </row>
    <row r="72" spans="1:15" x14ac:dyDescent="0.25">
      <c r="A72" s="2">
        <v>20204090082442</v>
      </c>
      <c r="B72" s="4">
        <v>43858</v>
      </c>
      <c r="C72" s="4">
        <v>43879</v>
      </c>
      <c r="D72" s="2">
        <v>20203050034001</v>
      </c>
      <c r="E72" s="4">
        <v>43867</v>
      </c>
      <c r="F72" s="3" t="s">
        <v>14</v>
      </c>
      <c r="G72" s="3" t="s">
        <v>928</v>
      </c>
      <c r="H72" s="3" t="s">
        <v>929</v>
      </c>
      <c r="I72" s="3" t="s">
        <v>18</v>
      </c>
      <c r="J72" s="3">
        <v>999</v>
      </c>
      <c r="K72" s="3" t="s">
        <v>19</v>
      </c>
      <c r="L72" s="3" t="s">
        <v>328</v>
      </c>
      <c r="M72" s="3">
        <v>305</v>
      </c>
      <c r="N72" s="3" t="s">
        <v>21</v>
      </c>
      <c r="O72" s="3">
        <f t="shared" si="1"/>
        <v>9</v>
      </c>
    </row>
    <row r="73" spans="1:15" x14ac:dyDescent="0.25">
      <c r="A73" s="2">
        <v>20204090083982</v>
      </c>
      <c r="B73" s="4">
        <v>43858</v>
      </c>
      <c r="C73" s="4">
        <v>43879</v>
      </c>
      <c r="D73" s="2">
        <v>20203120045691</v>
      </c>
      <c r="E73" s="4">
        <v>43875</v>
      </c>
      <c r="F73" s="3" t="s">
        <v>14</v>
      </c>
      <c r="G73" s="3" t="s">
        <v>936</v>
      </c>
      <c r="H73" s="3" t="s">
        <v>937</v>
      </c>
      <c r="I73" s="3" t="s">
        <v>18</v>
      </c>
      <c r="J73" s="3">
        <v>999</v>
      </c>
      <c r="K73" s="3" t="s">
        <v>19</v>
      </c>
      <c r="L73" s="3" t="s">
        <v>794</v>
      </c>
      <c r="M73" s="3">
        <v>312</v>
      </c>
      <c r="N73" s="3" t="s">
        <v>21</v>
      </c>
      <c r="O73" s="3">
        <f t="shared" si="1"/>
        <v>17</v>
      </c>
    </row>
    <row r="74" spans="1:15" x14ac:dyDescent="0.25">
      <c r="A74" s="2">
        <v>20204090085702</v>
      </c>
      <c r="B74" s="4">
        <v>43859</v>
      </c>
      <c r="C74" s="4">
        <v>43880</v>
      </c>
      <c r="D74" s="2">
        <v>20203110036981</v>
      </c>
      <c r="E74" s="4">
        <v>43868</v>
      </c>
      <c r="F74" s="3" t="s">
        <v>14</v>
      </c>
      <c r="G74" s="3" t="s">
        <v>15</v>
      </c>
      <c r="H74" s="3" t="s">
        <v>955</v>
      </c>
      <c r="I74" s="3" t="s">
        <v>18</v>
      </c>
      <c r="J74" s="3">
        <v>999</v>
      </c>
      <c r="K74" s="3" t="s">
        <v>19</v>
      </c>
      <c r="L74" s="3" t="s">
        <v>113</v>
      </c>
      <c r="M74" s="3">
        <v>311</v>
      </c>
      <c r="N74" s="3" t="s">
        <v>21</v>
      </c>
      <c r="O74" s="3">
        <f t="shared" si="1"/>
        <v>9</v>
      </c>
    </row>
    <row r="75" spans="1:15" x14ac:dyDescent="0.25">
      <c r="A75" s="2">
        <v>20204090085982</v>
      </c>
      <c r="B75" s="4">
        <v>43859</v>
      </c>
      <c r="C75" s="4">
        <v>43880</v>
      </c>
      <c r="D75" s="2">
        <v>20203060048321</v>
      </c>
      <c r="E75" s="4">
        <v>43875</v>
      </c>
      <c r="F75" s="3" t="s">
        <v>14</v>
      </c>
      <c r="G75" s="3" t="s">
        <v>956</v>
      </c>
      <c r="H75" s="3" t="s">
        <v>957</v>
      </c>
      <c r="I75" s="3" t="s">
        <v>18</v>
      </c>
      <c r="J75" s="3">
        <v>999</v>
      </c>
      <c r="K75" s="3" t="s">
        <v>19</v>
      </c>
      <c r="L75" s="3" t="s">
        <v>316</v>
      </c>
      <c r="M75" s="3">
        <v>306</v>
      </c>
      <c r="N75" s="3" t="s">
        <v>21</v>
      </c>
      <c r="O75" s="3">
        <f t="shared" si="1"/>
        <v>16</v>
      </c>
    </row>
    <row r="76" spans="1:15" x14ac:dyDescent="0.25">
      <c r="A76" s="2">
        <v>20204090086912</v>
      </c>
      <c r="B76" s="4">
        <v>43859</v>
      </c>
      <c r="C76" s="4">
        <v>43880</v>
      </c>
      <c r="D76" s="2">
        <v>20203050032321</v>
      </c>
      <c r="E76" s="4">
        <v>43866</v>
      </c>
      <c r="F76" s="3" t="s">
        <v>14</v>
      </c>
      <c r="G76" s="3" t="s">
        <v>963</v>
      </c>
      <c r="H76" s="3" t="s">
        <v>964</v>
      </c>
      <c r="I76" s="3" t="s">
        <v>18</v>
      </c>
      <c r="J76" s="3">
        <v>999</v>
      </c>
      <c r="K76" s="3" t="s">
        <v>19</v>
      </c>
      <c r="L76" s="3" t="s">
        <v>32</v>
      </c>
      <c r="M76" s="3">
        <v>305</v>
      </c>
      <c r="N76" s="3" t="s">
        <v>21</v>
      </c>
      <c r="O76" s="3">
        <f t="shared" si="1"/>
        <v>7</v>
      </c>
    </row>
    <row r="77" spans="1:15" x14ac:dyDescent="0.25">
      <c r="A77" s="2">
        <v>20204090087092</v>
      </c>
      <c r="B77" s="4">
        <v>43859</v>
      </c>
      <c r="C77" s="4">
        <v>43880</v>
      </c>
      <c r="D77" s="2">
        <v>20203060029391</v>
      </c>
      <c r="E77" s="4">
        <v>43865</v>
      </c>
      <c r="F77" s="3" t="s">
        <v>14</v>
      </c>
      <c r="G77" s="3" t="s">
        <v>15</v>
      </c>
      <c r="H77" s="3" t="s">
        <v>972</v>
      </c>
      <c r="I77" s="3" t="s">
        <v>18</v>
      </c>
      <c r="J77" s="3">
        <v>999</v>
      </c>
      <c r="K77" s="3" t="s">
        <v>19</v>
      </c>
      <c r="L77" s="3" t="s">
        <v>209</v>
      </c>
      <c r="M77" s="3">
        <v>306</v>
      </c>
      <c r="N77" s="3" t="s">
        <v>21</v>
      </c>
      <c r="O77" s="3">
        <f t="shared" si="1"/>
        <v>6</v>
      </c>
    </row>
    <row r="78" spans="1:15" x14ac:dyDescent="0.25">
      <c r="A78" s="2">
        <v>20204090092342</v>
      </c>
      <c r="B78" s="4">
        <v>43860</v>
      </c>
      <c r="C78" s="4">
        <v>43881</v>
      </c>
      <c r="D78" s="2"/>
      <c r="E78" s="3" t="s">
        <v>17</v>
      </c>
      <c r="F78" s="3" t="s">
        <v>14</v>
      </c>
      <c r="G78" s="3" t="s">
        <v>1014</v>
      </c>
      <c r="H78" s="3" t="s">
        <v>1015</v>
      </c>
      <c r="I78" s="3" t="s">
        <v>28</v>
      </c>
      <c r="J78" s="3">
        <v>999</v>
      </c>
      <c r="K78" s="3" t="s">
        <v>19</v>
      </c>
      <c r="L78" s="3" t="s">
        <v>768</v>
      </c>
      <c r="M78" s="3">
        <v>500</v>
      </c>
      <c r="N78" s="3" t="s">
        <v>21</v>
      </c>
      <c r="O78" s="3" t="str">
        <f t="shared" si="1"/>
        <v>-</v>
      </c>
    </row>
    <row r="79" spans="1:15" x14ac:dyDescent="0.25">
      <c r="A79" s="2">
        <v>20204090092362</v>
      </c>
      <c r="B79" s="4">
        <v>43860</v>
      </c>
      <c r="C79" s="4">
        <v>43881</v>
      </c>
      <c r="D79" s="2"/>
      <c r="E79" s="3" t="s">
        <v>17</v>
      </c>
      <c r="F79" s="3" t="s">
        <v>14</v>
      </c>
      <c r="G79" s="3" t="s">
        <v>1016</v>
      </c>
      <c r="H79" s="3" t="s">
        <v>1015</v>
      </c>
      <c r="I79" s="3" t="s">
        <v>28</v>
      </c>
      <c r="J79" s="3">
        <v>999</v>
      </c>
      <c r="K79" s="3" t="s">
        <v>19</v>
      </c>
      <c r="L79" s="3" t="s">
        <v>768</v>
      </c>
      <c r="M79" s="3">
        <v>500</v>
      </c>
      <c r="N79" s="3" t="s">
        <v>21</v>
      </c>
      <c r="O79" s="3" t="str">
        <f t="shared" si="1"/>
        <v>-</v>
      </c>
    </row>
    <row r="80" spans="1:15" x14ac:dyDescent="0.25">
      <c r="A80" s="2">
        <v>20204090092622</v>
      </c>
      <c r="B80" s="4">
        <v>43860</v>
      </c>
      <c r="C80" s="4">
        <v>43881</v>
      </c>
      <c r="D80" s="2">
        <v>20205000038741</v>
      </c>
      <c r="E80" s="4">
        <v>43871</v>
      </c>
      <c r="F80" s="3" t="s">
        <v>14</v>
      </c>
      <c r="G80" s="3" t="s">
        <v>1023</v>
      </c>
      <c r="H80" s="3" t="s">
        <v>802</v>
      </c>
      <c r="I80" s="3" t="s">
        <v>18</v>
      </c>
      <c r="J80" s="3">
        <v>999</v>
      </c>
      <c r="K80" s="3" t="s">
        <v>19</v>
      </c>
      <c r="L80" s="3" t="s">
        <v>803</v>
      </c>
      <c r="M80" s="3">
        <v>500</v>
      </c>
      <c r="N80" s="3" t="s">
        <v>21</v>
      </c>
      <c r="O80" s="3">
        <f t="shared" si="1"/>
        <v>11</v>
      </c>
    </row>
    <row r="81" spans="1:15" x14ac:dyDescent="0.25">
      <c r="A81" s="2">
        <v>20204090094572</v>
      </c>
      <c r="B81" s="4">
        <v>43860</v>
      </c>
      <c r="C81" s="4">
        <v>43881</v>
      </c>
      <c r="D81" s="2">
        <v>20206060056481</v>
      </c>
      <c r="E81" s="4">
        <v>43881</v>
      </c>
      <c r="F81" s="3" t="s">
        <v>14</v>
      </c>
      <c r="G81" s="3" t="s">
        <v>1046</v>
      </c>
      <c r="H81" s="3" t="s">
        <v>1047</v>
      </c>
      <c r="I81" s="3" t="s">
        <v>18</v>
      </c>
      <c r="J81" s="3">
        <v>999</v>
      </c>
      <c r="K81" s="3" t="s">
        <v>19</v>
      </c>
      <c r="L81" s="3" t="s">
        <v>809</v>
      </c>
      <c r="M81" s="3">
        <v>606</v>
      </c>
      <c r="N81" s="3" t="s">
        <v>21</v>
      </c>
      <c r="O81" s="3">
        <f t="shared" si="1"/>
        <v>21</v>
      </c>
    </row>
    <row r="82" spans="1:15" x14ac:dyDescent="0.25">
      <c r="A82" s="2">
        <v>20204090094602</v>
      </c>
      <c r="B82" s="4">
        <v>43860</v>
      </c>
      <c r="C82" s="4">
        <v>43881</v>
      </c>
      <c r="D82" s="2">
        <v>20205000051041</v>
      </c>
      <c r="E82" s="4">
        <v>43879</v>
      </c>
      <c r="F82" s="3" t="s">
        <v>14</v>
      </c>
      <c r="G82" s="3" t="s">
        <v>1048</v>
      </c>
      <c r="H82" s="3" t="s">
        <v>118</v>
      </c>
      <c r="I82" s="3" t="s">
        <v>18</v>
      </c>
      <c r="J82" s="3">
        <v>999</v>
      </c>
      <c r="K82" s="3" t="s">
        <v>19</v>
      </c>
      <c r="L82" s="3" t="s">
        <v>803</v>
      </c>
      <c r="M82" s="3">
        <v>500</v>
      </c>
      <c r="N82" s="3" t="s">
        <v>21</v>
      </c>
      <c r="O82" s="3">
        <f t="shared" si="1"/>
        <v>19</v>
      </c>
    </row>
    <row r="83" spans="1:15" x14ac:dyDescent="0.25">
      <c r="A83" s="2">
        <v>20204090094952</v>
      </c>
      <c r="B83" s="4">
        <v>43860</v>
      </c>
      <c r="C83" s="4">
        <v>43881</v>
      </c>
      <c r="D83" s="2">
        <v>20205000051241</v>
      </c>
      <c r="E83" s="4">
        <v>43879</v>
      </c>
      <c r="F83" s="3" t="s">
        <v>14</v>
      </c>
      <c r="G83" s="3" t="s">
        <v>1049</v>
      </c>
      <c r="H83" s="3" t="s">
        <v>1050</v>
      </c>
      <c r="I83" s="3" t="s">
        <v>18</v>
      </c>
      <c r="J83" s="3">
        <v>999</v>
      </c>
      <c r="K83" s="3" t="s">
        <v>19</v>
      </c>
      <c r="L83" s="3" t="s">
        <v>292</v>
      </c>
      <c r="M83" s="3">
        <v>500</v>
      </c>
      <c r="N83" s="3" t="s">
        <v>21</v>
      </c>
      <c r="O83" s="3">
        <f t="shared" si="1"/>
        <v>19</v>
      </c>
    </row>
    <row r="84" spans="1:15" x14ac:dyDescent="0.25">
      <c r="A84" s="2">
        <v>20204090099562</v>
      </c>
      <c r="B84" s="4">
        <v>43861</v>
      </c>
      <c r="C84" s="4">
        <v>43882</v>
      </c>
      <c r="D84" s="2">
        <v>20205000052871</v>
      </c>
      <c r="E84" s="4">
        <v>43879</v>
      </c>
      <c r="F84" s="3" t="s">
        <v>14</v>
      </c>
      <c r="G84" s="3" t="s">
        <v>1100</v>
      </c>
      <c r="H84" s="3" t="s">
        <v>1015</v>
      </c>
      <c r="I84" s="3" t="s">
        <v>18</v>
      </c>
      <c r="J84" s="3">
        <v>999</v>
      </c>
      <c r="K84" s="3" t="s">
        <v>19</v>
      </c>
      <c r="L84" s="3" t="s">
        <v>768</v>
      </c>
      <c r="M84" s="3">
        <v>500</v>
      </c>
      <c r="N84" s="3" t="s">
        <v>21</v>
      </c>
      <c r="O84" s="3">
        <f t="shared" si="1"/>
        <v>18</v>
      </c>
    </row>
    <row r="85" spans="1:15" x14ac:dyDescent="0.25">
      <c r="A85" s="2">
        <v>20204090100372</v>
      </c>
      <c r="B85" s="4">
        <v>43861</v>
      </c>
      <c r="C85" s="4">
        <v>43882</v>
      </c>
      <c r="D85" s="2">
        <v>20205000036961</v>
      </c>
      <c r="E85" s="4">
        <v>43868</v>
      </c>
      <c r="F85" s="3" t="s">
        <v>14</v>
      </c>
      <c r="G85" s="3" t="s">
        <v>1109</v>
      </c>
      <c r="H85" s="3" t="s">
        <v>118</v>
      </c>
      <c r="I85" s="3" t="s">
        <v>18</v>
      </c>
      <c r="J85" s="3">
        <v>999</v>
      </c>
      <c r="K85" s="3" t="s">
        <v>19</v>
      </c>
      <c r="L85" s="3" t="s">
        <v>312</v>
      </c>
      <c r="M85" s="3">
        <v>500</v>
      </c>
      <c r="N85" s="3" t="s">
        <v>21</v>
      </c>
      <c r="O85" s="3">
        <f t="shared" si="1"/>
        <v>7</v>
      </c>
    </row>
    <row r="86" spans="1:15" x14ac:dyDescent="0.25">
      <c r="A86" s="2">
        <v>20204090101002</v>
      </c>
      <c r="B86" s="4">
        <v>43861</v>
      </c>
      <c r="C86" s="4">
        <v>43882</v>
      </c>
      <c r="D86" s="2">
        <v>20206050046181</v>
      </c>
      <c r="E86" s="4">
        <v>43875</v>
      </c>
      <c r="F86" s="3" t="s">
        <v>14</v>
      </c>
      <c r="G86" s="3" t="s">
        <v>1120</v>
      </c>
      <c r="H86" s="3" t="s">
        <v>1121</v>
      </c>
      <c r="I86" s="3" t="s">
        <v>18</v>
      </c>
      <c r="J86" s="3">
        <v>999</v>
      </c>
      <c r="K86" s="3" t="s">
        <v>19</v>
      </c>
      <c r="L86" s="3" t="s">
        <v>1122</v>
      </c>
      <c r="M86" s="3">
        <v>605</v>
      </c>
      <c r="N86" s="3" t="s">
        <v>21</v>
      </c>
      <c r="O86" s="3">
        <f t="shared" si="1"/>
        <v>14</v>
      </c>
    </row>
    <row r="87" spans="1:15" x14ac:dyDescent="0.25">
      <c r="A87" s="2">
        <v>20204090101712</v>
      </c>
      <c r="B87" s="4">
        <v>43861</v>
      </c>
      <c r="C87" s="4">
        <v>43882</v>
      </c>
      <c r="D87" s="2"/>
      <c r="E87" s="3" t="s">
        <v>17</v>
      </c>
      <c r="F87" s="3" t="s">
        <v>14</v>
      </c>
      <c r="G87" s="3" t="s">
        <v>1123</v>
      </c>
      <c r="H87" s="3" t="s">
        <v>1124</v>
      </c>
      <c r="I87" s="3" t="s">
        <v>28</v>
      </c>
      <c r="J87" s="3">
        <v>999</v>
      </c>
      <c r="K87" s="3" t="s">
        <v>19</v>
      </c>
      <c r="L87" s="3" t="s">
        <v>1125</v>
      </c>
      <c r="M87" s="3">
        <v>304</v>
      </c>
      <c r="N87" s="3" t="s">
        <v>21</v>
      </c>
      <c r="O87" s="3" t="str">
        <f t="shared" si="1"/>
        <v>-</v>
      </c>
    </row>
    <row r="88" spans="1:15" x14ac:dyDescent="0.25">
      <c r="A88" s="2">
        <v>20204090102022</v>
      </c>
      <c r="B88" s="4">
        <v>43862</v>
      </c>
      <c r="C88" s="4">
        <v>43882</v>
      </c>
      <c r="D88" s="2">
        <v>20203120037781</v>
      </c>
      <c r="E88" s="4">
        <v>43871</v>
      </c>
      <c r="F88" s="3" t="s">
        <v>14</v>
      </c>
      <c r="G88" s="3" t="s">
        <v>15</v>
      </c>
      <c r="H88" s="3" t="s">
        <v>1126</v>
      </c>
      <c r="I88" s="3" t="s">
        <v>18</v>
      </c>
      <c r="J88" s="3">
        <v>999</v>
      </c>
      <c r="K88" s="3" t="s">
        <v>19</v>
      </c>
      <c r="L88" s="3" t="s">
        <v>96</v>
      </c>
      <c r="M88" s="3">
        <v>312</v>
      </c>
      <c r="N88" s="3" t="s">
        <v>21</v>
      </c>
      <c r="O88" s="3">
        <f t="shared" si="1"/>
        <v>9</v>
      </c>
    </row>
    <row r="89" spans="1:15" x14ac:dyDescent="0.25">
      <c r="A89" s="2">
        <v>20204090102052</v>
      </c>
      <c r="B89" s="4">
        <v>43862</v>
      </c>
      <c r="C89" s="4">
        <v>43882</v>
      </c>
      <c r="D89" s="2">
        <v>20203120037771</v>
      </c>
      <c r="E89" s="4">
        <v>43871</v>
      </c>
      <c r="F89" s="3" t="s">
        <v>14</v>
      </c>
      <c r="G89" s="3" t="s">
        <v>15</v>
      </c>
      <c r="H89" s="3" t="s">
        <v>1128</v>
      </c>
      <c r="I89" s="3" t="s">
        <v>18</v>
      </c>
      <c r="J89" s="3">
        <v>999</v>
      </c>
      <c r="K89" s="3" t="s">
        <v>19</v>
      </c>
      <c r="L89" s="3" t="s">
        <v>96</v>
      </c>
      <c r="M89" s="3">
        <v>312</v>
      </c>
      <c r="N89" s="3" t="s">
        <v>21</v>
      </c>
      <c r="O89" s="3">
        <f t="shared" si="1"/>
        <v>9</v>
      </c>
    </row>
    <row r="90" spans="1:15" x14ac:dyDescent="0.25">
      <c r="A90" s="2">
        <v>20204090104902</v>
      </c>
      <c r="B90" s="4">
        <v>43864</v>
      </c>
      <c r="C90" s="4">
        <v>43885</v>
      </c>
      <c r="D90" s="2"/>
      <c r="E90" s="3" t="s">
        <v>17</v>
      </c>
      <c r="F90" s="3" t="s">
        <v>14</v>
      </c>
      <c r="G90" s="3" t="s">
        <v>1148</v>
      </c>
      <c r="H90" s="3" t="s">
        <v>929</v>
      </c>
      <c r="I90" s="3" t="s">
        <v>28</v>
      </c>
      <c r="J90" s="3">
        <v>999</v>
      </c>
      <c r="K90" s="3" t="s">
        <v>19</v>
      </c>
      <c r="L90" s="3" t="s">
        <v>328</v>
      </c>
      <c r="M90" s="3">
        <v>305</v>
      </c>
      <c r="N90" s="3" t="s">
        <v>21</v>
      </c>
      <c r="O90" s="3" t="str">
        <f t="shared" si="1"/>
        <v>-</v>
      </c>
    </row>
    <row r="91" spans="1:15" x14ac:dyDescent="0.25">
      <c r="A91" s="2">
        <v>20204090105012</v>
      </c>
      <c r="B91" s="4">
        <v>43864</v>
      </c>
      <c r="C91" s="4">
        <v>43885</v>
      </c>
      <c r="D91" s="2"/>
      <c r="E91" s="3" t="s">
        <v>17</v>
      </c>
      <c r="F91" s="3" t="s">
        <v>14</v>
      </c>
      <c r="G91" s="3" t="s">
        <v>1149</v>
      </c>
      <c r="H91" s="3" t="s">
        <v>1150</v>
      </c>
      <c r="I91" s="3" t="s">
        <v>28</v>
      </c>
      <c r="J91" s="3">
        <v>999</v>
      </c>
      <c r="K91" s="3" t="s">
        <v>19</v>
      </c>
      <c r="L91" s="3" t="s">
        <v>312</v>
      </c>
      <c r="M91" s="3">
        <v>500</v>
      </c>
      <c r="N91" s="3" t="s">
        <v>21</v>
      </c>
      <c r="O91" s="3" t="str">
        <f t="shared" si="1"/>
        <v>-</v>
      </c>
    </row>
    <row r="92" spans="1:15" x14ac:dyDescent="0.25">
      <c r="A92" s="2">
        <v>20204090106622</v>
      </c>
      <c r="B92" s="4">
        <v>43864</v>
      </c>
      <c r="C92" s="4">
        <v>43885</v>
      </c>
      <c r="D92" s="2">
        <v>20203090050011</v>
      </c>
      <c r="E92" s="4">
        <v>43878</v>
      </c>
      <c r="F92" s="3" t="s">
        <v>14</v>
      </c>
      <c r="G92" s="3" t="s">
        <v>1157</v>
      </c>
      <c r="H92" s="3" t="s">
        <v>657</v>
      </c>
      <c r="I92" s="3" t="s">
        <v>18</v>
      </c>
      <c r="J92" s="3">
        <v>999</v>
      </c>
      <c r="K92" s="3" t="s">
        <v>19</v>
      </c>
      <c r="L92" s="3" t="s">
        <v>1158</v>
      </c>
      <c r="M92" s="3">
        <v>309</v>
      </c>
      <c r="N92" s="3" t="s">
        <v>21</v>
      </c>
      <c r="O92" s="3">
        <f t="shared" si="1"/>
        <v>14</v>
      </c>
    </row>
    <row r="93" spans="1:15" x14ac:dyDescent="0.25">
      <c r="A93" s="2">
        <v>20204090107052</v>
      </c>
      <c r="B93" s="4">
        <v>43864</v>
      </c>
      <c r="C93" s="4">
        <v>43885</v>
      </c>
      <c r="D93" s="2">
        <v>20206060070171</v>
      </c>
      <c r="E93" s="4">
        <v>43889</v>
      </c>
      <c r="F93" s="3" t="s">
        <v>14</v>
      </c>
      <c r="G93" s="3" t="s">
        <v>15</v>
      </c>
      <c r="H93" s="3" t="s">
        <v>1160</v>
      </c>
      <c r="I93" s="3" t="s">
        <v>28</v>
      </c>
      <c r="J93" s="3">
        <v>999</v>
      </c>
      <c r="K93" s="3" t="s">
        <v>19</v>
      </c>
      <c r="L93" s="3" t="s">
        <v>361</v>
      </c>
      <c r="M93" s="3">
        <v>606</v>
      </c>
      <c r="N93" s="3" t="s">
        <v>21</v>
      </c>
      <c r="O93" s="3">
        <f t="shared" si="1"/>
        <v>25</v>
      </c>
    </row>
    <row r="94" spans="1:15" x14ac:dyDescent="0.25">
      <c r="A94" s="2">
        <v>20204090110542</v>
      </c>
      <c r="B94" s="4">
        <v>43865</v>
      </c>
      <c r="C94" s="4">
        <v>43886</v>
      </c>
      <c r="D94" s="2">
        <v>20203060065471</v>
      </c>
      <c r="E94" s="4">
        <v>43886</v>
      </c>
      <c r="F94" s="3" t="s">
        <v>14</v>
      </c>
      <c r="G94" s="3" t="s">
        <v>22</v>
      </c>
      <c r="H94" s="3" t="s">
        <v>1199</v>
      </c>
      <c r="I94" s="3" t="s">
        <v>18</v>
      </c>
      <c r="J94" s="3">
        <v>999</v>
      </c>
      <c r="K94" s="3" t="s">
        <v>19</v>
      </c>
      <c r="L94" s="3" t="s">
        <v>297</v>
      </c>
      <c r="M94" s="3">
        <v>306</v>
      </c>
      <c r="N94" s="3" t="s">
        <v>21</v>
      </c>
      <c r="O94" s="3">
        <f t="shared" si="1"/>
        <v>21</v>
      </c>
    </row>
    <row r="95" spans="1:15" x14ac:dyDescent="0.25">
      <c r="A95" s="2">
        <v>20204090113292</v>
      </c>
      <c r="B95" s="4">
        <v>43865</v>
      </c>
      <c r="C95" s="4">
        <v>43886</v>
      </c>
      <c r="D95" s="2">
        <v>20203040043711</v>
      </c>
      <c r="E95" s="4">
        <v>43874</v>
      </c>
      <c r="F95" s="3" t="s">
        <v>14</v>
      </c>
      <c r="G95" s="3" t="s">
        <v>15</v>
      </c>
      <c r="H95" s="3" t="s">
        <v>1216</v>
      </c>
      <c r="I95" s="3" t="s">
        <v>18</v>
      </c>
      <c r="J95" s="3">
        <v>999</v>
      </c>
      <c r="K95" s="3" t="s">
        <v>19</v>
      </c>
      <c r="L95" s="3" t="s">
        <v>1217</v>
      </c>
      <c r="M95" s="3">
        <v>304</v>
      </c>
      <c r="N95" s="3" t="s">
        <v>21</v>
      </c>
      <c r="O95" s="3">
        <f t="shared" si="1"/>
        <v>9</v>
      </c>
    </row>
    <row r="96" spans="1:15" x14ac:dyDescent="0.25">
      <c r="A96" s="2">
        <v>20204090113422</v>
      </c>
      <c r="B96" s="4">
        <v>43865</v>
      </c>
      <c r="C96" s="4">
        <v>43886</v>
      </c>
      <c r="D96" s="2">
        <v>20203040037251</v>
      </c>
      <c r="E96" s="4">
        <v>43871</v>
      </c>
      <c r="F96" s="3" t="s">
        <v>14</v>
      </c>
      <c r="G96" s="3" t="s">
        <v>15</v>
      </c>
      <c r="H96" s="3" t="s">
        <v>1218</v>
      </c>
      <c r="I96" s="3" t="s">
        <v>18</v>
      </c>
      <c r="J96" s="3">
        <v>999</v>
      </c>
      <c r="K96" s="3" t="s">
        <v>19</v>
      </c>
      <c r="L96" s="3" t="s">
        <v>762</v>
      </c>
      <c r="M96" s="3">
        <v>304</v>
      </c>
      <c r="N96" s="3" t="s">
        <v>21</v>
      </c>
      <c r="O96" s="3">
        <f t="shared" si="1"/>
        <v>6</v>
      </c>
    </row>
    <row r="97" spans="1:15" x14ac:dyDescent="0.25">
      <c r="A97" s="2">
        <v>20204090113772</v>
      </c>
      <c r="B97" s="4">
        <v>43866</v>
      </c>
      <c r="C97" s="4">
        <v>43887</v>
      </c>
      <c r="D97" s="2" t="s">
        <v>1228</v>
      </c>
      <c r="E97" s="4">
        <v>43880</v>
      </c>
      <c r="F97" s="3" t="s">
        <v>14</v>
      </c>
      <c r="G97" s="3" t="s">
        <v>1229</v>
      </c>
      <c r="H97" s="3" t="s">
        <v>71</v>
      </c>
      <c r="I97" s="3" t="s">
        <v>18</v>
      </c>
      <c r="J97" s="3">
        <v>999</v>
      </c>
      <c r="K97" s="3" t="s">
        <v>19</v>
      </c>
      <c r="L97" s="3" t="s">
        <v>105</v>
      </c>
      <c r="M97" s="3">
        <v>312</v>
      </c>
      <c r="N97" s="3" t="s">
        <v>21</v>
      </c>
      <c r="O97" s="3">
        <f t="shared" si="1"/>
        <v>14</v>
      </c>
    </row>
    <row r="98" spans="1:15" x14ac:dyDescent="0.25">
      <c r="A98" s="2">
        <v>20204090114052</v>
      </c>
      <c r="B98" s="4">
        <v>43866</v>
      </c>
      <c r="C98" s="4">
        <v>43887</v>
      </c>
      <c r="D98" s="2">
        <v>20203120040991</v>
      </c>
      <c r="E98" s="4">
        <v>43873</v>
      </c>
      <c r="F98" s="3" t="s">
        <v>14</v>
      </c>
      <c r="G98" s="3" t="s">
        <v>1233</v>
      </c>
      <c r="H98" s="3" t="s">
        <v>1234</v>
      </c>
      <c r="I98" s="3" t="s">
        <v>18</v>
      </c>
      <c r="J98" s="3">
        <v>999</v>
      </c>
      <c r="K98" s="3" t="s">
        <v>19</v>
      </c>
      <c r="L98" s="3" t="s">
        <v>794</v>
      </c>
      <c r="M98" s="3">
        <v>312</v>
      </c>
      <c r="N98" s="3" t="s">
        <v>21</v>
      </c>
      <c r="O98" s="3">
        <f t="shared" si="1"/>
        <v>7</v>
      </c>
    </row>
    <row r="99" spans="1:15" x14ac:dyDescent="0.25">
      <c r="A99" s="2">
        <v>20204090116592</v>
      </c>
      <c r="B99" s="4">
        <v>43866</v>
      </c>
      <c r="C99" s="4">
        <v>43887</v>
      </c>
      <c r="D99" s="2"/>
      <c r="E99" s="3" t="s">
        <v>17</v>
      </c>
      <c r="F99" s="3" t="s">
        <v>14</v>
      </c>
      <c r="G99" s="3" t="s">
        <v>1246</v>
      </c>
      <c r="H99" s="3" t="s">
        <v>118</v>
      </c>
      <c r="I99" s="3" t="s">
        <v>28</v>
      </c>
      <c r="J99" s="3">
        <v>999</v>
      </c>
      <c r="K99" s="3" t="s">
        <v>19</v>
      </c>
      <c r="L99" s="3" t="s">
        <v>328</v>
      </c>
      <c r="M99" s="3">
        <v>305</v>
      </c>
      <c r="N99" s="3" t="s">
        <v>21</v>
      </c>
      <c r="O99" s="3" t="str">
        <f t="shared" si="1"/>
        <v>-</v>
      </c>
    </row>
    <row r="100" spans="1:15" x14ac:dyDescent="0.25">
      <c r="A100" s="2">
        <v>20204090116902</v>
      </c>
      <c r="B100" s="4">
        <v>43866</v>
      </c>
      <c r="C100" s="4">
        <v>43887</v>
      </c>
      <c r="D100" s="2">
        <v>20205000050831</v>
      </c>
      <c r="E100" s="4">
        <v>43878</v>
      </c>
      <c r="F100" s="3" t="s">
        <v>14</v>
      </c>
      <c r="G100" s="3" t="s">
        <v>1250</v>
      </c>
      <c r="H100" s="3" t="s">
        <v>1251</v>
      </c>
      <c r="I100" s="3" t="s">
        <v>18</v>
      </c>
      <c r="J100" s="3">
        <v>999</v>
      </c>
      <c r="K100" s="3" t="s">
        <v>19</v>
      </c>
      <c r="L100" s="3" t="s">
        <v>50</v>
      </c>
      <c r="M100" s="3">
        <v>500</v>
      </c>
      <c r="N100" s="3" t="s">
        <v>21</v>
      </c>
      <c r="O100" s="3">
        <f t="shared" si="1"/>
        <v>12</v>
      </c>
    </row>
    <row r="101" spans="1:15" x14ac:dyDescent="0.25">
      <c r="A101" s="2">
        <v>20204090117902</v>
      </c>
      <c r="B101" s="4">
        <v>43866</v>
      </c>
      <c r="C101" s="4">
        <v>43887</v>
      </c>
      <c r="D101" s="2">
        <v>20203110053351</v>
      </c>
      <c r="E101" s="4">
        <v>43880</v>
      </c>
      <c r="F101" s="3" t="s">
        <v>14</v>
      </c>
      <c r="G101" s="3" t="s">
        <v>1263</v>
      </c>
      <c r="H101" s="3" t="s">
        <v>1264</v>
      </c>
      <c r="I101" s="3" t="s">
        <v>18</v>
      </c>
      <c r="J101" s="3">
        <v>999</v>
      </c>
      <c r="K101" s="3" t="s">
        <v>19</v>
      </c>
      <c r="L101" s="3" t="s">
        <v>212</v>
      </c>
      <c r="M101" s="3">
        <v>311</v>
      </c>
      <c r="N101" s="3" t="s">
        <v>21</v>
      </c>
      <c r="O101" s="3">
        <f t="shared" si="1"/>
        <v>14</v>
      </c>
    </row>
    <row r="102" spans="1:15" x14ac:dyDescent="0.25">
      <c r="A102" s="2">
        <v>20204090121462</v>
      </c>
      <c r="B102" s="4">
        <v>43867</v>
      </c>
      <c r="C102" s="4">
        <v>43888</v>
      </c>
      <c r="D102" s="2">
        <v>20203110053391</v>
      </c>
      <c r="E102" s="4">
        <v>43880</v>
      </c>
      <c r="F102" s="3" t="s">
        <v>14</v>
      </c>
      <c r="G102" s="3" t="s">
        <v>1299</v>
      </c>
      <c r="H102" s="3" t="s">
        <v>1300</v>
      </c>
      <c r="I102" s="3" t="s">
        <v>18</v>
      </c>
      <c r="J102" s="3">
        <v>999</v>
      </c>
      <c r="K102" s="3" t="s">
        <v>19</v>
      </c>
      <c r="L102" s="3" t="s">
        <v>212</v>
      </c>
      <c r="M102" s="3">
        <v>311</v>
      </c>
      <c r="N102" s="3" t="s">
        <v>21</v>
      </c>
      <c r="O102" s="3">
        <f t="shared" si="1"/>
        <v>13</v>
      </c>
    </row>
    <row r="103" spans="1:15" x14ac:dyDescent="0.25">
      <c r="A103" s="2">
        <v>20204090124702</v>
      </c>
      <c r="B103" s="4">
        <v>43868</v>
      </c>
      <c r="C103" s="4">
        <v>43889</v>
      </c>
      <c r="D103" s="2"/>
      <c r="E103" s="3" t="s">
        <v>17</v>
      </c>
      <c r="F103" s="3" t="s">
        <v>14</v>
      </c>
      <c r="G103" s="3" t="s">
        <v>1349</v>
      </c>
      <c r="H103" s="3" t="s">
        <v>1124</v>
      </c>
      <c r="I103" s="3" t="s">
        <v>28</v>
      </c>
      <c r="J103" s="3">
        <v>999</v>
      </c>
      <c r="K103" s="3" t="s">
        <v>19</v>
      </c>
      <c r="L103" s="3" t="s">
        <v>1125</v>
      </c>
      <c r="M103" s="3">
        <v>304</v>
      </c>
      <c r="N103" s="3" t="s">
        <v>21</v>
      </c>
      <c r="O103" s="3" t="str">
        <f t="shared" si="1"/>
        <v>-</v>
      </c>
    </row>
    <row r="104" spans="1:15" x14ac:dyDescent="0.25">
      <c r="A104" s="2">
        <v>20204090127732</v>
      </c>
      <c r="B104" s="4">
        <v>43868</v>
      </c>
      <c r="C104" s="4">
        <v>43889</v>
      </c>
      <c r="D104" s="2"/>
      <c r="E104" s="3" t="s">
        <v>17</v>
      </c>
      <c r="F104" s="3" t="s">
        <v>14</v>
      </c>
      <c r="G104" s="3" t="s">
        <v>1392</v>
      </c>
      <c r="H104" s="3" t="s">
        <v>1108</v>
      </c>
      <c r="I104" s="3" t="s">
        <v>28</v>
      </c>
      <c r="J104" s="3">
        <v>999</v>
      </c>
      <c r="K104" s="3" t="s">
        <v>19</v>
      </c>
      <c r="L104" s="3" t="s">
        <v>838</v>
      </c>
      <c r="M104" s="3">
        <v>200</v>
      </c>
      <c r="N104" s="3" t="s">
        <v>21</v>
      </c>
      <c r="O104" s="3" t="str">
        <f t="shared" si="1"/>
        <v>-</v>
      </c>
    </row>
    <row r="105" spans="1:15" x14ac:dyDescent="0.25">
      <c r="A105" s="2">
        <v>20204090127932</v>
      </c>
      <c r="B105" s="4">
        <v>43868</v>
      </c>
      <c r="C105" s="4">
        <v>43889</v>
      </c>
      <c r="D105" s="2">
        <v>20203000040941</v>
      </c>
      <c r="E105" s="4">
        <v>43873</v>
      </c>
      <c r="F105" s="3" t="s">
        <v>14</v>
      </c>
      <c r="G105" s="3" t="s">
        <v>1398</v>
      </c>
      <c r="H105" s="3" t="s">
        <v>115</v>
      </c>
      <c r="I105" s="3" t="s">
        <v>18</v>
      </c>
      <c r="J105" s="3">
        <v>999</v>
      </c>
      <c r="K105" s="3" t="s">
        <v>19</v>
      </c>
      <c r="L105" s="3" t="s">
        <v>1163</v>
      </c>
      <c r="M105" s="3">
        <v>300</v>
      </c>
      <c r="N105" s="3" t="s">
        <v>21</v>
      </c>
      <c r="O105" s="3">
        <f t="shared" si="1"/>
        <v>5</v>
      </c>
    </row>
    <row r="106" spans="1:15" x14ac:dyDescent="0.25">
      <c r="A106" s="2">
        <v>20204090128622</v>
      </c>
      <c r="B106" s="4">
        <v>43868</v>
      </c>
      <c r="C106" s="4">
        <v>43889</v>
      </c>
      <c r="D106" s="2">
        <v>20203040053301</v>
      </c>
      <c r="E106" s="4">
        <v>43880</v>
      </c>
      <c r="F106" s="3" t="s">
        <v>14</v>
      </c>
      <c r="G106" s="3" t="s">
        <v>1413</v>
      </c>
      <c r="H106" s="3" t="s">
        <v>283</v>
      </c>
      <c r="I106" s="3" t="s">
        <v>18</v>
      </c>
      <c r="J106" s="3">
        <v>999</v>
      </c>
      <c r="K106" s="3" t="s">
        <v>19</v>
      </c>
      <c r="L106" s="3" t="s">
        <v>1125</v>
      </c>
      <c r="M106" s="3">
        <v>304</v>
      </c>
      <c r="N106" s="3" t="s">
        <v>21</v>
      </c>
      <c r="O106" s="3">
        <f t="shared" si="1"/>
        <v>12</v>
      </c>
    </row>
    <row r="107" spans="1:15" x14ac:dyDescent="0.25">
      <c r="A107" s="128">
        <v>20204090129992</v>
      </c>
      <c r="B107" s="4">
        <v>43868</v>
      </c>
      <c r="C107" s="4">
        <v>43889</v>
      </c>
      <c r="D107" s="2">
        <v>20205000041141</v>
      </c>
      <c r="E107" s="4">
        <v>43873</v>
      </c>
      <c r="F107" s="3" t="s">
        <v>14</v>
      </c>
      <c r="G107" s="3" t="s">
        <v>15</v>
      </c>
      <c r="H107" s="3" t="s">
        <v>1428</v>
      </c>
      <c r="I107" s="3" t="s">
        <v>18</v>
      </c>
      <c r="J107" s="3">
        <v>999</v>
      </c>
      <c r="K107" s="3" t="s">
        <v>19</v>
      </c>
      <c r="L107" s="3" t="s">
        <v>187</v>
      </c>
      <c r="M107" s="3">
        <v>500</v>
      </c>
      <c r="N107" s="3" t="s">
        <v>21</v>
      </c>
      <c r="O107" s="3">
        <f t="shared" si="1"/>
        <v>5</v>
      </c>
    </row>
    <row r="108" spans="1:15" x14ac:dyDescent="0.25">
      <c r="A108" s="2">
        <v>20204090130062</v>
      </c>
      <c r="B108" s="4">
        <v>43870</v>
      </c>
      <c r="C108" s="4">
        <v>43889</v>
      </c>
      <c r="D108" s="2">
        <v>20203090044541</v>
      </c>
      <c r="E108" s="4">
        <v>43874</v>
      </c>
      <c r="F108" s="3" t="s">
        <v>14</v>
      </c>
      <c r="G108" s="3" t="s">
        <v>15</v>
      </c>
      <c r="H108" s="3" t="s">
        <v>1429</v>
      </c>
      <c r="I108" s="3" t="s">
        <v>18</v>
      </c>
      <c r="J108" s="3">
        <v>999</v>
      </c>
      <c r="K108" s="3" t="s">
        <v>19</v>
      </c>
      <c r="L108" s="3" t="s">
        <v>1025</v>
      </c>
      <c r="M108" s="3">
        <v>309</v>
      </c>
      <c r="N108" s="3" t="s">
        <v>21</v>
      </c>
      <c r="O108" s="3">
        <f t="shared" si="1"/>
        <v>4</v>
      </c>
    </row>
    <row r="109" spans="1:15" x14ac:dyDescent="0.25">
      <c r="A109" s="2">
        <v>20204090130132</v>
      </c>
      <c r="B109" s="4">
        <v>43871</v>
      </c>
      <c r="C109" s="4">
        <v>43892</v>
      </c>
      <c r="D109" s="2"/>
      <c r="E109" s="3" t="s">
        <v>17</v>
      </c>
      <c r="F109" s="3" t="s">
        <v>14</v>
      </c>
      <c r="G109" s="3" t="s">
        <v>1432</v>
      </c>
      <c r="H109" s="3" t="s">
        <v>1108</v>
      </c>
      <c r="I109" s="3" t="s">
        <v>28</v>
      </c>
      <c r="J109" s="3">
        <v>999</v>
      </c>
      <c r="K109" s="3" t="s">
        <v>19</v>
      </c>
      <c r="L109" s="3" t="s">
        <v>838</v>
      </c>
      <c r="M109" s="3">
        <v>200</v>
      </c>
      <c r="N109" s="3" t="s">
        <v>21</v>
      </c>
      <c r="O109" s="3" t="str">
        <f t="shared" si="1"/>
        <v>-</v>
      </c>
    </row>
    <row r="110" spans="1:15" x14ac:dyDescent="0.25">
      <c r="A110" s="2">
        <v>20204090130602</v>
      </c>
      <c r="B110" s="4">
        <v>43871</v>
      </c>
      <c r="C110" s="4">
        <v>43892</v>
      </c>
      <c r="D110" s="2" t="s">
        <v>1441</v>
      </c>
      <c r="E110" s="4">
        <v>43886</v>
      </c>
      <c r="F110" s="3" t="s">
        <v>14</v>
      </c>
      <c r="G110" s="3" t="s">
        <v>1442</v>
      </c>
      <c r="H110" s="3" t="s">
        <v>933</v>
      </c>
      <c r="I110" s="3" t="s">
        <v>18</v>
      </c>
      <c r="J110" s="3">
        <v>999</v>
      </c>
      <c r="K110" s="3" t="s">
        <v>19</v>
      </c>
      <c r="L110" s="3" t="s">
        <v>496</v>
      </c>
      <c r="M110" s="3">
        <v>606</v>
      </c>
      <c r="N110" s="3" t="s">
        <v>21</v>
      </c>
      <c r="O110" s="3">
        <f t="shared" si="1"/>
        <v>15</v>
      </c>
    </row>
    <row r="111" spans="1:15" x14ac:dyDescent="0.25">
      <c r="A111" s="2">
        <v>20204090130772</v>
      </c>
      <c r="B111" s="4">
        <v>43871</v>
      </c>
      <c r="C111" s="4">
        <v>43892</v>
      </c>
      <c r="D111" s="2">
        <v>20203090051461</v>
      </c>
      <c r="E111" s="4">
        <v>43879</v>
      </c>
      <c r="F111" s="3" t="s">
        <v>14</v>
      </c>
      <c r="G111" s="3" t="s">
        <v>1445</v>
      </c>
      <c r="H111" s="3" t="s">
        <v>1446</v>
      </c>
      <c r="I111" s="3" t="s">
        <v>18</v>
      </c>
      <c r="J111" s="3">
        <v>999</v>
      </c>
      <c r="K111" s="3" t="s">
        <v>19</v>
      </c>
      <c r="L111" s="3" t="s">
        <v>1447</v>
      </c>
      <c r="M111" s="3">
        <v>309</v>
      </c>
      <c r="N111" s="3" t="s">
        <v>21</v>
      </c>
      <c r="O111" s="3">
        <f t="shared" si="1"/>
        <v>8</v>
      </c>
    </row>
    <row r="112" spans="1:15" x14ac:dyDescent="0.25">
      <c r="A112" s="2">
        <v>20204090130812</v>
      </c>
      <c r="B112" s="4">
        <v>43871</v>
      </c>
      <c r="C112" s="4">
        <v>43892</v>
      </c>
      <c r="D112" s="2">
        <v>20206060080911</v>
      </c>
      <c r="E112" s="4">
        <v>43899</v>
      </c>
      <c r="F112" s="3" t="s">
        <v>14</v>
      </c>
      <c r="G112" s="3" t="s">
        <v>1448</v>
      </c>
      <c r="H112" s="3" t="s">
        <v>1449</v>
      </c>
      <c r="I112" s="3" t="s">
        <v>28</v>
      </c>
      <c r="J112" s="3">
        <v>999</v>
      </c>
      <c r="K112" s="3" t="s">
        <v>19</v>
      </c>
      <c r="L112" s="3" t="s">
        <v>59</v>
      </c>
      <c r="M112" s="3">
        <v>606</v>
      </c>
      <c r="N112" s="3" t="s">
        <v>21</v>
      </c>
      <c r="O112" s="3">
        <f t="shared" si="1"/>
        <v>28</v>
      </c>
    </row>
    <row r="113" spans="1:15" x14ac:dyDescent="0.25">
      <c r="A113" s="2">
        <v>20204090130832</v>
      </c>
      <c r="B113" s="4">
        <v>43871</v>
      </c>
      <c r="C113" s="4">
        <v>43892</v>
      </c>
      <c r="D113" s="2">
        <v>20205000044911</v>
      </c>
      <c r="E113" s="4">
        <v>43874</v>
      </c>
      <c r="F113" s="3" t="s">
        <v>14</v>
      </c>
      <c r="G113" s="3" t="s">
        <v>1453</v>
      </c>
      <c r="H113" s="3" t="s">
        <v>1454</v>
      </c>
      <c r="I113" s="3" t="s">
        <v>18</v>
      </c>
      <c r="J113" s="3">
        <v>999</v>
      </c>
      <c r="K113" s="3" t="s">
        <v>19</v>
      </c>
      <c r="L113" s="3" t="s">
        <v>312</v>
      </c>
      <c r="M113" s="3">
        <v>500</v>
      </c>
      <c r="N113" s="3" t="s">
        <v>21</v>
      </c>
      <c r="O113" s="3">
        <f t="shared" si="1"/>
        <v>3</v>
      </c>
    </row>
    <row r="114" spans="1:15" x14ac:dyDescent="0.25">
      <c r="A114" s="128">
        <v>20204090131022</v>
      </c>
      <c r="B114" s="4">
        <v>43871</v>
      </c>
      <c r="C114" s="4">
        <v>43892</v>
      </c>
      <c r="D114" s="2">
        <v>20203070069111</v>
      </c>
      <c r="E114" s="4">
        <v>43889</v>
      </c>
      <c r="F114" s="3" t="s">
        <v>14</v>
      </c>
      <c r="G114" s="3" t="s">
        <v>1464</v>
      </c>
      <c r="H114" s="3" t="s">
        <v>1465</v>
      </c>
      <c r="I114" s="3" t="s">
        <v>18</v>
      </c>
      <c r="J114" s="3">
        <v>999</v>
      </c>
      <c r="K114" s="3" t="s">
        <v>19</v>
      </c>
      <c r="L114" s="3" t="s">
        <v>1466</v>
      </c>
      <c r="M114" s="3">
        <v>307</v>
      </c>
      <c r="N114" s="3" t="s">
        <v>21</v>
      </c>
      <c r="O114" s="3">
        <f t="shared" si="1"/>
        <v>18</v>
      </c>
    </row>
    <row r="115" spans="1:15" x14ac:dyDescent="0.25">
      <c r="A115" s="2">
        <v>20204090132522</v>
      </c>
      <c r="B115" s="4">
        <v>43871</v>
      </c>
      <c r="C115" s="4">
        <v>43892</v>
      </c>
      <c r="D115" s="2">
        <v>20203060054191</v>
      </c>
      <c r="E115" s="4">
        <v>43880</v>
      </c>
      <c r="F115" s="3" t="s">
        <v>14</v>
      </c>
      <c r="G115" s="3" t="s">
        <v>1502</v>
      </c>
      <c r="H115" s="3" t="s">
        <v>118</v>
      </c>
      <c r="I115" s="3" t="s">
        <v>18</v>
      </c>
      <c r="J115" s="3">
        <v>999</v>
      </c>
      <c r="K115" s="3" t="s">
        <v>19</v>
      </c>
      <c r="L115" s="3" t="s">
        <v>316</v>
      </c>
      <c r="M115" s="3">
        <v>306</v>
      </c>
      <c r="N115" s="3" t="s">
        <v>21</v>
      </c>
      <c r="O115" s="3">
        <f t="shared" si="1"/>
        <v>9</v>
      </c>
    </row>
    <row r="116" spans="1:15" x14ac:dyDescent="0.25">
      <c r="A116" s="2">
        <v>20204090132942</v>
      </c>
      <c r="B116" s="4">
        <v>43871</v>
      </c>
      <c r="C116" s="4">
        <v>43892</v>
      </c>
      <c r="D116" s="2"/>
      <c r="E116" s="3" t="s">
        <v>17</v>
      </c>
      <c r="F116" s="3" t="s">
        <v>14</v>
      </c>
      <c r="G116" s="3" t="s">
        <v>1508</v>
      </c>
      <c r="H116" s="3" t="s">
        <v>1047</v>
      </c>
      <c r="I116" s="3" t="s">
        <v>28</v>
      </c>
      <c r="J116" s="3">
        <v>999</v>
      </c>
      <c r="K116" s="3" t="s">
        <v>19</v>
      </c>
      <c r="L116" s="3" t="s">
        <v>88</v>
      </c>
      <c r="M116" s="3">
        <v>500</v>
      </c>
      <c r="N116" s="3" t="s">
        <v>21</v>
      </c>
      <c r="O116" s="3" t="str">
        <f t="shared" si="1"/>
        <v>-</v>
      </c>
    </row>
    <row r="117" spans="1:15" x14ac:dyDescent="0.25">
      <c r="A117" s="2">
        <v>20204090135902</v>
      </c>
      <c r="B117" s="4">
        <v>43872</v>
      </c>
      <c r="C117" s="4">
        <v>43893</v>
      </c>
      <c r="D117" s="2">
        <v>20203060070761</v>
      </c>
      <c r="E117" s="4">
        <v>43892</v>
      </c>
      <c r="F117" s="3" t="s">
        <v>14</v>
      </c>
      <c r="G117" s="3" t="s">
        <v>1525</v>
      </c>
      <c r="H117" s="3" t="s">
        <v>71</v>
      </c>
      <c r="I117" s="3" t="s">
        <v>18</v>
      </c>
      <c r="J117" s="3">
        <v>999</v>
      </c>
      <c r="K117" s="3" t="s">
        <v>19</v>
      </c>
      <c r="L117" s="3" t="s">
        <v>80</v>
      </c>
      <c r="M117" s="3">
        <v>306</v>
      </c>
      <c r="N117" s="3" t="s">
        <v>21</v>
      </c>
      <c r="O117" s="3">
        <f t="shared" si="1"/>
        <v>20</v>
      </c>
    </row>
    <row r="118" spans="1:15" x14ac:dyDescent="0.25">
      <c r="A118" s="2">
        <v>20204090138622</v>
      </c>
      <c r="B118" s="4">
        <v>43872</v>
      </c>
      <c r="C118" s="4">
        <v>43893</v>
      </c>
      <c r="D118" s="2">
        <v>20205000050351</v>
      </c>
      <c r="E118" s="4">
        <v>43878</v>
      </c>
      <c r="F118" s="3" t="s">
        <v>14</v>
      </c>
      <c r="G118" s="3" t="s">
        <v>1548</v>
      </c>
      <c r="H118" s="3" t="s">
        <v>1549</v>
      </c>
      <c r="I118" s="3" t="s">
        <v>18</v>
      </c>
      <c r="J118" s="3">
        <v>999</v>
      </c>
      <c r="K118" s="3" t="s">
        <v>19</v>
      </c>
      <c r="L118" s="3" t="s">
        <v>312</v>
      </c>
      <c r="M118" s="3">
        <v>500</v>
      </c>
      <c r="N118" s="3" t="s">
        <v>21</v>
      </c>
      <c r="O118" s="3">
        <f t="shared" si="1"/>
        <v>6</v>
      </c>
    </row>
    <row r="119" spans="1:15" x14ac:dyDescent="0.25">
      <c r="A119" s="2">
        <v>20204090140552</v>
      </c>
      <c r="B119" s="4">
        <v>43872</v>
      </c>
      <c r="C119" s="4">
        <v>43893</v>
      </c>
      <c r="D119" s="2">
        <v>20205000045091</v>
      </c>
      <c r="E119" s="4">
        <v>43874</v>
      </c>
      <c r="F119" s="3" t="s">
        <v>14</v>
      </c>
      <c r="G119" s="3" t="s">
        <v>1560</v>
      </c>
      <c r="H119" s="3" t="s">
        <v>1561</v>
      </c>
      <c r="I119" s="3" t="s">
        <v>18</v>
      </c>
      <c r="J119" s="3">
        <v>500</v>
      </c>
      <c r="K119" s="3" t="s">
        <v>1562</v>
      </c>
      <c r="L119" s="3" t="s">
        <v>499</v>
      </c>
      <c r="M119" s="3">
        <v>500</v>
      </c>
      <c r="N119" s="3"/>
      <c r="O119" s="3">
        <f t="shared" si="1"/>
        <v>2</v>
      </c>
    </row>
    <row r="120" spans="1:15" x14ac:dyDescent="0.25">
      <c r="A120" s="2">
        <v>20204090140682</v>
      </c>
      <c r="B120" s="4">
        <v>43872</v>
      </c>
      <c r="C120" s="4">
        <v>43893</v>
      </c>
      <c r="D120" s="2">
        <v>20203110085061</v>
      </c>
      <c r="E120" s="4">
        <v>43901</v>
      </c>
      <c r="F120" s="3" t="s">
        <v>14</v>
      </c>
      <c r="G120" s="3" t="s">
        <v>1563</v>
      </c>
      <c r="H120" s="3" t="s">
        <v>283</v>
      </c>
      <c r="I120" s="3" t="s">
        <v>28</v>
      </c>
      <c r="J120" s="3">
        <v>999</v>
      </c>
      <c r="K120" s="3" t="s">
        <v>19</v>
      </c>
      <c r="L120" s="3" t="s">
        <v>799</v>
      </c>
      <c r="M120" s="3">
        <v>311</v>
      </c>
      <c r="N120" s="3" t="s">
        <v>21</v>
      </c>
      <c r="O120" s="3">
        <f t="shared" si="1"/>
        <v>29</v>
      </c>
    </row>
    <row r="121" spans="1:15" x14ac:dyDescent="0.25">
      <c r="A121" s="2">
        <v>20204090141812</v>
      </c>
      <c r="B121" s="4">
        <v>43873</v>
      </c>
      <c r="C121" s="4">
        <v>43894</v>
      </c>
      <c r="D121" s="2"/>
      <c r="E121" s="3" t="s">
        <v>17</v>
      </c>
      <c r="F121" s="3" t="s">
        <v>14</v>
      </c>
      <c r="G121" s="3" t="s">
        <v>1582</v>
      </c>
      <c r="H121" s="3" t="s">
        <v>1583</v>
      </c>
      <c r="I121" s="3" t="s">
        <v>28</v>
      </c>
      <c r="J121" s="3">
        <v>999</v>
      </c>
      <c r="K121" s="3" t="s">
        <v>19</v>
      </c>
      <c r="L121" s="3" t="s">
        <v>496</v>
      </c>
      <c r="M121" s="3">
        <v>606</v>
      </c>
      <c r="N121" s="3" t="s">
        <v>21</v>
      </c>
      <c r="O121" s="3" t="str">
        <f t="shared" si="1"/>
        <v>-</v>
      </c>
    </row>
    <row r="122" spans="1:15" x14ac:dyDescent="0.25">
      <c r="A122" s="2">
        <v>20204090146402</v>
      </c>
      <c r="B122" s="4">
        <v>43873</v>
      </c>
      <c r="C122" s="4">
        <v>43894</v>
      </c>
      <c r="D122" s="2">
        <v>20203050068131</v>
      </c>
      <c r="E122" s="4">
        <v>43888</v>
      </c>
      <c r="F122" s="3" t="s">
        <v>14</v>
      </c>
      <c r="G122" s="3" t="s">
        <v>1631</v>
      </c>
      <c r="H122" s="3" t="s">
        <v>1632</v>
      </c>
      <c r="I122" s="3" t="s">
        <v>18</v>
      </c>
      <c r="J122" s="3">
        <v>999</v>
      </c>
      <c r="K122" s="3" t="s">
        <v>19</v>
      </c>
      <c r="L122" s="3" t="s">
        <v>1225</v>
      </c>
      <c r="M122" s="3">
        <v>305</v>
      </c>
      <c r="N122" s="3" t="s">
        <v>21</v>
      </c>
      <c r="O122" s="3">
        <f t="shared" si="1"/>
        <v>15</v>
      </c>
    </row>
    <row r="123" spans="1:15" x14ac:dyDescent="0.25">
      <c r="A123" s="2">
        <v>20204090147042</v>
      </c>
      <c r="B123" s="4">
        <v>43873</v>
      </c>
      <c r="C123" s="4">
        <v>43894</v>
      </c>
      <c r="D123" s="2">
        <v>20206040074001</v>
      </c>
      <c r="E123" s="4">
        <v>43894</v>
      </c>
      <c r="F123" s="3" t="s">
        <v>14</v>
      </c>
      <c r="G123" s="3" t="s">
        <v>1640</v>
      </c>
      <c r="H123" s="3" t="s">
        <v>1641</v>
      </c>
      <c r="I123" s="3" t="s">
        <v>18</v>
      </c>
      <c r="J123" s="3">
        <v>999</v>
      </c>
      <c r="K123" s="3" t="s">
        <v>19</v>
      </c>
      <c r="L123" s="3" t="s">
        <v>1642</v>
      </c>
      <c r="M123" s="3">
        <v>604</v>
      </c>
      <c r="N123" s="3" t="s">
        <v>21</v>
      </c>
      <c r="O123" s="3">
        <f t="shared" si="1"/>
        <v>21</v>
      </c>
    </row>
    <row r="124" spans="1:15" x14ac:dyDescent="0.25">
      <c r="A124" s="2">
        <v>20204090149932</v>
      </c>
      <c r="B124" s="4">
        <v>43874</v>
      </c>
      <c r="C124" s="4">
        <v>43895</v>
      </c>
      <c r="D124" s="2">
        <v>20206040078081</v>
      </c>
      <c r="E124" s="4">
        <v>43896</v>
      </c>
      <c r="F124" s="3" t="s">
        <v>14</v>
      </c>
      <c r="G124" s="3" t="s">
        <v>1667</v>
      </c>
      <c r="H124" s="3" t="s">
        <v>1668</v>
      </c>
      <c r="I124" s="3" t="s">
        <v>28</v>
      </c>
      <c r="J124" s="3">
        <v>999</v>
      </c>
      <c r="K124" s="3" t="s">
        <v>19</v>
      </c>
      <c r="L124" s="3" t="s">
        <v>1187</v>
      </c>
      <c r="M124" s="3">
        <v>604</v>
      </c>
      <c r="N124" s="3" t="s">
        <v>21</v>
      </c>
      <c r="O124" s="3">
        <f t="shared" si="1"/>
        <v>22</v>
      </c>
    </row>
    <row r="125" spans="1:15" x14ac:dyDescent="0.25">
      <c r="A125" s="2">
        <v>20204090150072</v>
      </c>
      <c r="B125" s="4">
        <v>43874</v>
      </c>
      <c r="C125" s="4">
        <v>43895</v>
      </c>
      <c r="D125" s="2"/>
      <c r="E125" s="3" t="s">
        <v>17</v>
      </c>
      <c r="F125" s="3" t="s">
        <v>14</v>
      </c>
      <c r="G125" s="3" t="s">
        <v>1672</v>
      </c>
      <c r="H125" s="3" t="s">
        <v>1673</v>
      </c>
      <c r="I125" s="3" t="s">
        <v>28</v>
      </c>
      <c r="J125" s="3">
        <v>999</v>
      </c>
      <c r="K125" s="3" t="s">
        <v>19</v>
      </c>
      <c r="L125" s="3" t="s">
        <v>182</v>
      </c>
      <c r="M125" s="3">
        <v>304</v>
      </c>
      <c r="N125" s="3" t="s">
        <v>21</v>
      </c>
      <c r="O125" s="3" t="str">
        <f t="shared" si="1"/>
        <v>-</v>
      </c>
    </row>
    <row r="126" spans="1:15" x14ac:dyDescent="0.25">
      <c r="A126" s="2">
        <v>20204090153642</v>
      </c>
      <c r="B126" s="4">
        <v>43875</v>
      </c>
      <c r="C126" s="4">
        <v>43896</v>
      </c>
      <c r="D126" s="2">
        <v>20205000053231</v>
      </c>
      <c r="E126" s="4">
        <v>43880</v>
      </c>
      <c r="F126" s="3" t="s">
        <v>14</v>
      </c>
      <c r="G126" s="3" t="s">
        <v>15</v>
      </c>
      <c r="H126" s="3" t="s">
        <v>1690</v>
      </c>
      <c r="I126" s="3" t="s">
        <v>18</v>
      </c>
      <c r="J126" s="3">
        <v>999</v>
      </c>
      <c r="K126" s="3" t="s">
        <v>19</v>
      </c>
      <c r="L126" s="3" t="s">
        <v>738</v>
      </c>
      <c r="M126" s="3">
        <v>500</v>
      </c>
      <c r="N126" s="3" t="s">
        <v>21</v>
      </c>
      <c r="O126" s="3">
        <f t="shared" si="1"/>
        <v>5</v>
      </c>
    </row>
    <row r="127" spans="1:15" x14ac:dyDescent="0.25">
      <c r="A127" s="2">
        <v>20204090155692</v>
      </c>
      <c r="B127" s="4">
        <v>43875</v>
      </c>
      <c r="C127" s="4">
        <v>43896</v>
      </c>
      <c r="D127" s="2">
        <v>20205000076801</v>
      </c>
      <c r="E127" s="4">
        <v>43895</v>
      </c>
      <c r="F127" s="3" t="s">
        <v>14</v>
      </c>
      <c r="G127" s="3" t="s">
        <v>1700</v>
      </c>
      <c r="H127" s="3" t="s">
        <v>1701</v>
      </c>
      <c r="I127" s="3" t="s">
        <v>18</v>
      </c>
      <c r="J127" s="3">
        <v>999</v>
      </c>
      <c r="K127" s="3" t="s">
        <v>19</v>
      </c>
      <c r="L127" s="3" t="s">
        <v>312</v>
      </c>
      <c r="M127" s="3">
        <v>500</v>
      </c>
      <c r="N127" s="3" t="s">
        <v>21</v>
      </c>
      <c r="O127" s="3">
        <f t="shared" si="1"/>
        <v>20</v>
      </c>
    </row>
    <row r="128" spans="1:15" x14ac:dyDescent="0.25">
      <c r="A128" s="2">
        <v>20204090156812</v>
      </c>
      <c r="B128" s="4">
        <v>43875</v>
      </c>
      <c r="C128" s="4">
        <v>43896</v>
      </c>
      <c r="D128" s="2">
        <v>20203060073531</v>
      </c>
      <c r="E128" s="4">
        <v>43893</v>
      </c>
      <c r="F128" s="3" t="s">
        <v>14</v>
      </c>
      <c r="G128" s="3" t="s">
        <v>15</v>
      </c>
      <c r="H128" s="3" t="s">
        <v>1711</v>
      </c>
      <c r="I128" s="3" t="s">
        <v>18</v>
      </c>
      <c r="J128" s="3">
        <v>999</v>
      </c>
      <c r="K128" s="3" t="s">
        <v>19</v>
      </c>
      <c r="L128" s="3" t="s">
        <v>124</v>
      </c>
      <c r="M128" s="3">
        <v>306</v>
      </c>
      <c r="N128" s="3" t="s">
        <v>21</v>
      </c>
      <c r="O128" s="3">
        <f t="shared" si="1"/>
        <v>18</v>
      </c>
    </row>
    <row r="129" spans="1:15" x14ac:dyDescent="0.25">
      <c r="A129" s="2">
        <v>20204090156862</v>
      </c>
      <c r="B129" s="4">
        <v>43875</v>
      </c>
      <c r="C129" s="4">
        <v>43896</v>
      </c>
      <c r="D129" s="2">
        <v>20203060073551</v>
      </c>
      <c r="E129" s="4">
        <v>43893</v>
      </c>
      <c r="F129" s="3" t="s">
        <v>14</v>
      </c>
      <c r="G129" s="3" t="s">
        <v>15</v>
      </c>
      <c r="H129" s="3" t="s">
        <v>1716</v>
      </c>
      <c r="I129" s="3" t="s">
        <v>18</v>
      </c>
      <c r="J129" s="3">
        <v>999</v>
      </c>
      <c r="K129" s="3" t="s">
        <v>19</v>
      </c>
      <c r="L129" s="3" t="s">
        <v>124</v>
      </c>
      <c r="M129" s="3">
        <v>306</v>
      </c>
      <c r="N129" s="3" t="s">
        <v>21</v>
      </c>
      <c r="O129" s="3">
        <f t="shared" si="1"/>
        <v>18</v>
      </c>
    </row>
    <row r="130" spans="1:15" x14ac:dyDescent="0.25">
      <c r="A130" s="2">
        <v>20204090159122</v>
      </c>
      <c r="B130" s="4">
        <v>43876</v>
      </c>
      <c r="C130" s="4">
        <v>43896</v>
      </c>
      <c r="D130" s="2">
        <v>20203070041693</v>
      </c>
      <c r="E130" s="4">
        <v>43893</v>
      </c>
      <c r="F130" s="3" t="s">
        <v>14</v>
      </c>
      <c r="G130" s="3" t="s">
        <v>15</v>
      </c>
      <c r="H130" s="3" t="s">
        <v>1735</v>
      </c>
      <c r="I130" s="3" t="s">
        <v>18</v>
      </c>
      <c r="J130" s="3">
        <v>999</v>
      </c>
      <c r="K130" s="3" t="s">
        <v>19</v>
      </c>
      <c r="L130" s="3" t="s">
        <v>926</v>
      </c>
      <c r="M130" s="3">
        <v>307</v>
      </c>
      <c r="N130" s="3" t="s">
        <v>21</v>
      </c>
      <c r="O130" s="3">
        <f t="shared" si="1"/>
        <v>17</v>
      </c>
    </row>
    <row r="131" spans="1:15" x14ac:dyDescent="0.25">
      <c r="A131" s="2">
        <v>20204090160202</v>
      </c>
      <c r="B131" s="4">
        <v>43878</v>
      </c>
      <c r="C131" s="4">
        <v>43899</v>
      </c>
      <c r="D131" s="2">
        <v>20205000066341</v>
      </c>
      <c r="E131" s="4">
        <v>43887</v>
      </c>
      <c r="F131" s="3" t="s">
        <v>14</v>
      </c>
      <c r="G131" s="3" t="s">
        <v>1759</v>
      </c>
      <c r="H131" s="3" t="s">
        <v>1668</v>
      </c>
      <c r="I131" s="3" t="s">
        <v>18</v>
      </c>
      <c r="J131" s="3">
        <v>999</v>
      </c>
      <c r="K131" s="3" t="s">
        <v>19</v>
      </c>
      <c r="L131" s="3" t="s">
        <v>29</v>
      </c>
      <c r="M131" s="3">
        <v>500</v>
      </c>
      <c r="N131" s="3" t="s">
        <v>21</v>
      </c>
      <c r="O131" s="3">
        <f t="shared" si="1"/>
        <v>9</v>
      </c>
    </row>
    <row r="132" spans="1:15" x14ac:dyDescent="0.25">
      <c r="A132" s="2">
        <v>20204090162342</v>
      </c>
      <c r="B132" s="4">
        <v>43878</v>
      </c>
      <c r="C132" s="4">
        <v>43899</v>
      </c>
      <c r="D132" s="2">
        <v>20203110065581</v>
      </c>
      <c r="E132" s="4">
        <v>43886</v>
      </c>
      <c r="F132" s="3" t="s">
        <v>14</v>
      </c>
      <c r="G132" s="3" t="s">
        <v>1783</v>
      </c>
      <c r="H132" s="3" t="s">
        <v>1784</v>
      </c>
      <c r="I132" s="3" t="s">
        <v>18</v>
      </c>
      <c r="J132" s="3">
        <v>999</v>
      </c>
      <c r="K132" s="3" t="s">
        <v>19</v>
      </c>
      <c r="L132" s="3" t="s">
        <v>212</v>
      </c>
      <c r="M132" s="3">
        <v>311</v>
      </c>
      <c r="N132" s="3" t="s">
        <v>21</v>
      </c>
      <c r="O132" s="3">
        <f t="shared" ref="O132:O195" si="2">IFERROR(E132-B132,"-")</f>
        <v>8</v>
      </c>
    </row>
    <row r="133" spans="1:15" x14ac:dyDescent="0.25">
      <c r="A133" s="2">
        <v>20204090163292</v>
      </c>
      <c r="B133" s="4">
        <v>43878</v>
      </c>
      <c r="C133" s="4">
        <v>43899</v>
      </c>
      <c r="D133" s="2">
        <v>20205000076421</v>
      </c>
      <c r="E133" s="4">
        <v>43895</v>
      </c>
      <c r="F133" s="3" t="s">
        <v>14</v>
      </c>
      <c r="G133" s="3" t="s">
        <v>1801</v>
      </c>
      <c r="H133" s="3" t="s">
        <v>1008</v>
      </c>
      <c r="I133" s="3" t="s">
        <v>18</v>
      </c>
      <c r="J133" s="3">
        <v>999</v>
      </c>
      <c r="K133" s="3" t="s">
        <v>19</v>
      </c>
      <c r="L133" s="3" t="s">
        <v>1063</v>
      </c>
      <c r="M133" s="3">
        <v>500</v>
      </c>
      <c r="N133" s="3" t="s">
        <v>21</v>
      </c>
      <c r="O133" s="3">
        <f t="shared" si="2"/>
        <v>17</v>
      </c>
    </row>
    <row r="134" spans="1:15" x14ac:dyDescent="0.25">
      <c r="A134" s="2">
        <v>20204090164012</v>
      </c>
      <c r="B134" s="4">
        <v>43878</v>
      </c>
      <c r="C134" s="4">
        <v>43899</v>
      </c>
      <c r="D134" s="2">
        <v>20203050072141</v>
      </c>
      <c r="E134" s="4">
        <v>43893</v>
      </c>
      <c r="F134" s="3" t="s">
        <v>14</v>
      </c>
      <c r="G134" s="3" t="s">
        <v>1810</v>
      </c>
      <c r="H134" s="3" t="s">
        <v>1811</v>
      </c>
      <c r="I134" s="3" t="s">
        <v>18</v>
      </c>
      <c r="J134" s="3">
        <v>999</v>
      </c>
      <c r="K134" s="3" t="s">
        <v>19</v>
      </c>
      <c r="L134" s="3" t="s">
        <v>328</v>
      </c>
      <c r="M134" s="3">
        <v>305</v>
      </c>
      <c r="N134" s="3" t="s">
        <v>21</v>
      </c>
      <c r="O134" s="3">
        <f t="shared" si="2"/>
        <v>15</v>
      </c>
    </row>
    <row r="135" spans="1:15" x14ac:dyDescent="0.25">
      <c r="A135" s="2">
        <v>20204090164082</v>
      </c>
      <c r="B135" s="4">
        <v>43878</v>
      </c>
      <c r="C135" s="4">
        <v>43899</v>
      </c>
      <c r="D135" s="2">
        <v>20203110065591</v>
      </c>
      <c r="E135" s="4">
        <v>43886</v>
      </c>
      <c r="F135" s="3" t="s">
        <v>14</v>
      </c>
      <c r="G135" s="3" t="s">
        <v>1812</v>
      </c>
      <c r="H135" s="3" t="s">
        <v>1813</v>
      </c>
      <c r="I135" s="3" t="s">
        <v>18</v>
      </c>
      <c r="J135" s="3">
        <v>999</v>
      </c>
      <c r="K135" s="3" t="s">
        <v>19</v>
      </c>
      <c r="L135" s="3" t="s">
        <v>212</v>
      </c>
      <c r="M135" s="3">
        <v>311</v>
      </c>
      <c r="N135" s="3" t="s">
        <v>21</v>
      </c>
      <c r="O135" s="3">
        <f t="shared" si="2"/>
        <v>8</v>
      </c>
    </row>
    <row r="136" spans="1:15" x14ac:dyDescent="0.25">
      <c r="A136" s="2">
        <v>20204090165032</v>
      </c>
      <c r="B136" s="4">
        <v>43878</v>
      </c>
      <c r="C136" s="4">
        <v>43899</v>
      </c>
      <c r="D136" s="2">
        <v>20202000066071</v>
      </c>
      <c r="E136" s="4">
        <v>43887</v>
      </c>
      <c r="F136" s="3" t="s">
        <v>14</v>
      </c>
      <c r="G136" s="3" t="s">
        <v>1821</v>
      </c>
      <c r="H136" s="3" t="s">
        <v>1822</v>
      </c>
      <c r="I136" s="3" t="s">
        <v>18</v>
      </c>
      <c r="J136" s="3">
        <v>200</v>
      </c>
      <c r="K136" s="3" t="s">
        <v>72</v>
      </c>
      <c r="L136" s="3" t="s">
        <v>73</v>
      </c>
      <c r="M136" s="3">
        <v>200</v>
      </c>
      <c r="N136" s="3"/>
      <c r="O136" s="3">
        <f t="shared" si="2"/>
        <v>9</v>
      </c>
    </row>
    <row r="137" spans="1:15" x14ac:dyDescent="0.25">
      <c r="A137" s="2">
        <v>20204090165562</v>
      </c>
      <c r="B137" s="4">
        <v>43878</v>
      </c>
      <c r="C137" s="4">
        <v>43899</v>
      </c>
      <c r="D137" s="2">
        <v>20205000068011</v>
      </c>
      <c r="E137" s="4">
        <v>43888</v>
      </c>
      <c r="F137" s="3" t="s">
        <v>14</v>
      </c>
      <c r="G137" s="3" t="s">
        <v>1827</v>
      </c>
      <c r="H137" s="3" t="s">
        <v>115</v>
      </c>
      <c r="I137" s="3" t="s">
        <v>18</v>
      </c>
      <c r="J137" s="3">
        <v>999</v>
      </c>
      <c r="K137" s="3" t="s">
        <v>19</v>
      </c>
      <c r="L137" s="3" t="s">
        <v>803</v>
      </c>
      <c r="M137" s="3">
        <v>500</v>
      </c>
      <c r="N137" s="3" t="s">
        <v>21</v>
      </c>
      <c r="O137" s="3">
        <f t="shared" si="2"/>
        <v>10</v>
      </c>
    </row>
    <row r="138" spans="1:15" x14ac:dyDescent="0.25">
      <c r="A138" s="2">
        <v>20204090165732</v>
      </c>
      <c r="B138" s="4">
        <v>43878</v>
      </c>
      <c r="C138" s="4">
        <v>43899</v>
      </c>
      <c r="D138" s="2">
        <v>20206030071461</v>
      </c>
      <c r="E138" s="4">
        <v>43892</v>
      </c>
      <c r="F138" s="3" t="s">
        <v>14</v>
      </c>
      <c r="G138" s="3" t="s">
        <v>1835</v>
      </c>
      <c r="H138" s="3" t="s">
        <v>118</v>
      </c>
      <c r="I138" s="3" t="s">
        <v>18</v>
      </c>
      <c r="J138" s="3">
        <v>999</v>
      </c>
      <c r="K138" s="3" t="s">
        <v>19</v>
      </c>
      <c r="L138" s="3" t="s">
        <v>1836</v>
      </c>
      <c r="M138" s="3">
        <v>603</v>
      </c>
      <c r="N138" s="3" t="s">
        <v>21</v>
      </c>
      <c r="O138" s="3">
        <f t="shared" si="2"/>
        <v>14</v>
      </c>
    </row>
    <row r="139" spans="1:15" x14ac:dyDescent="0.25">
      <c r="A139" s="2">
        <v>20204090165762</v>
      </c>
      <c r="B139" s="4">
        <v>43878</v>
      </c>
      <c r="C139" s="4">
        <v>43899</v>
      </c>
      <c r="D139" s="2">
        <v>20203050078181</v>
      </c>
      <c r="E139" s="4">
        <v>43896</v>
      </c>
      <c r="F139" s="3" t="s">
        <v>14</v>
      </c>
      <c r="G139" s="3" t="s">
        <v>1839</v>
      </c>
      <c r="H139" s="3" t="s">
        <v>118</v>
      </c>
      <c r="I139" s="3" t="s">
        <v>18</v>
      </c>
      <c r="J139" s="3">
        <v>999</v>
      </c>
      <c r="K139" s="3" t="s">
        <v>19</v>
      </c>
      <c r="L139" s="3" t="s">
        <v>1225</v>
      </c>
      <c r="M139" s="3">
        <v>305</v>
      </c>
      <c r="N139" s="3" t="s">
        <v>21</v>
      </c>
      <c r="O139" s="3">
        <f t="shared" si="2"/>
        <v>18</v>
      </c>
    </row>
    <row r="140" spans="1:15" x14ac:dyDescent="0.25">
      <c r="A140" s="2">
        <v>20204090166242</v>
      </c>
      <c r="B140" s="4">
        <v>43879</v>
      </c>
      <c r="C140" s="4">
        <v>43900</v>
      </c>
      <c r="D140" s="2">
        <v>20203060065741</v>
      </c>
      <c r="E140" s="4">
        <v>43887</v>
      </c>
      <c r="F140" s="3" t="s">
        <v>14</v>
      </c>
      <c r="G140" s="3" t="s">
        <v>1849</v>
      </c>
      <c r="H140" s="3" t="s">
        <v>1850</v>
      </c>
      <c r="I140" s="3" t="s">
        <v>18</v>
      </c>
      <c r="J140" s="3">
        <v>999</v>
      </c>
      <c r="K140" s="3" t="s">
        <v>19</v>
      </c>
      <c r="L140" s="3" t="s">
        <v>593</v>
      </c>
      <c r="M140" s="3">
        <v>306</v>
      </c>
      <c r="N140" s="3" t="s">
        <v>21</v>
      </c>
      <c r="O140" s="3">
        <f t="shared" si="2"/>
        <v>8</v>
      </c>
    </row>
    <row r="141" spans="1:15" x14ac:dyDescent="0.25">
      <c r="A141" s="2">
        <v>20204090166462</v>
      </c>
      <c r="B141" s="4">
        <v>43879</v>
      </c>
      <c r="C141" s="4">
        <v>43900</v>
      </c>
      <c r="D141" s="2">
        <v>20203110065531</v>
      </c>
      <c r="E141" s="4">
        <v>43886</v>
      </c>
      <c r="F141" s="3" t="s">
        <v>14</v>
      </c>
      <c r="G141" s="3" t="s">
        <v>15</v>
      </c>
      <c r="H141" s="3" t="s">
        <v>1865</v>
      </c>
      <c r="I141" s="3" t="s">
        <v>18</v>
      </c>
      <c r="J141" s="3">
        <v>999</v>
      </c>
      <c r="K141" s="3" t="s">
        <v>19</v>
      </c>
      <c r="L141" s="3" t="s">
        <v>212</v>
      </c>
      <c r="M141" s="3">
        <v>311</v>
      </c>
      <c r="N141" s="3" t="s">
        <v>21</v>
      </c>
      <c r="O141" s="3">
        <f t="shared" si="2"/>
        <v>7</v>
      </c>
    </row>
    <row r="142" spans="1:15" x14ac:dyDescent="0.25">
      <c r="A142" s="2">
        <v>20204090167842</v>
      </c>
      <c r="B142" s="4">
        <v>43879</v>
      </c>
      <c r="C142" s="4">
        <v>43900</v>
      </c>
      <c r="D142" s="2">
        <v>20205000078351</v>
      </c>
      <c r="E142" s="4">
        <v>43896</v>
      </c>
      <c r="F142" s="3" t="s">
        <v>14</v>
      </c>
      <c r="G142" s="3" t="s">
        <v>1887</v>
      </c>
      <c r="H142" s="3" t="s">
        <v>1888</v>
      </c>
      <c r="I142" s="3" t="s">
        <v>18</v>
      </c>
      <c r="J142" s="3">
        <v>999</v>
      </c>
      <c r="K142" s="3" t="s">
        <v>19</v>
      </c>
      <c r="L142" s="3" t="s">
        <v>99</v>
      </c>
      <c r="M142" s="3">
        <v>500</v>
      </c>
      <c r="N142" s="3" t="s">
        <v>21</v>
      </c>
      <c r="O142" s="3">
        <f t="shared" si="2"/>
        <v>17</v>
      </c>
    </row>
    <row r="143" spans="1:15" x14ac:dyDescent="0.25">
      <c r="A143" s="2">
        <v>20204090169092</v>
      </c>
      <c r="B143" s="4">
        <v>43879</v>
      </c>
      <c r="C143" s="4">
        <v>43900</v>
      </c>
      <c r="D143" s="2">
        <v>20203060079911</v>
      </c>
      <c r="E143" s="4">
        <v>43899</v>
      </c>
      <c r="F143" s="3" t="s">
        <v>14</v>
      </c>
      <c r="G143" s="3" t="s">
        <v>1902</v>
      </c>
      <c r="H143" s="3" t="s">
        <v>1903</v>
      </c>
      <c r="I143" s="3" t="s">
        <v>18</v>
      </c>
      <c r="J143" s="3">
        <v>999</v>
      </c>
      <c r="K143" s="3" t="s">
        <v>19</v>
      </c>
      <c r="L143" s="3" t="s">
        <v>173</v>
      </c>
      <c r="M143" s="3">
        <v>306</v>
      </c>
      <c r="N143" s="3" t="s">
        <v>21</v>
      </c>
      <c r="O143" s="3">
        <f t="shared" si="2"/>
        <v>20</v>
      </c>
    </row>
    <row r="144" spans="1:15" x14ac:dyDescent="0.25">
      <c r="A144" s="2">
        <v>20204090169402</v>
      </c>
      <c r="B144" s="4">
        <v>43879</v>
      </c>
      <c r="C144" s="4">
        <v>43900</v>
      </c>
      <c r="D144" s="2">
        <v>20203120067811</v>
      </c>
      <c r="E144" s="4">
        <v>43888</v>
      </c>
      <c r="F144" s="3" t="s">
        <v>14</v>
      </c>
      <c r="G144" s="3" t="s">
        <v>15</v>
      </c>
      <c r="H144" s="3" t="s">
        <v>1907</v>
      </c>
      <c r="I144" s="3" t="s">
        <v>18</v>
      </c>
      <c r="J144" s="3">
        <v>999</v>
      </c>
      <c r="K144" s="3" t="s">
        <v>19</v>
      </c>
      <c r="L144" s="3" t="s">
        <v>794</v>
      </c>
      <c r="M144" s="3">
        <v>312</v>
      </c>
      <c r="N144" s="3" t="s">
        <v>21</v>
      </c>
      <c r="O144" s="3">
        <f t="shared" si="2"/>
        <v>9</v>
      </c>
    </row>
    <row r="145" spans="1:15" x14ac:dyDescent="0.25">
      <c r="A145" s="2">
        <v>20204090169522</v>
      </c>
      <c r="B145" s="4">
        <v>43879</v>
      </c>
      <c r="C145" s="4">
        <v>43900</v>
      </c>
      <c r="D145" s="2"/>
      <c r="E145" s="3" t="s">
        <v>17</v>
      </c>
      <c r="F145" s="3" t="s">
        <v>14</v>
      </c>
      <c r="G145" s="3" t="s">
        <v>1912</v>
      </c>
      <c r="H145" s="3" t="s">
        <v>657</v>
      </c>
      <c r="I145" s="3" t="s">
        <v>28</v>
      </c>
      <c r="J145" s="3">
        <v>999</v>
      </c>
      <c r="K145" s="3" t="s">
        <v>19</v>
      </c>
      <c r="L145" s="3" t="s">
        <v>1901</v>
      </c>
      <c r="M145" s="3">
        <v>309</v>
      </c>
      <c r="N145" s="3" t="s">
        <v>21</v>
      </c>
      <c r="O145" s="3" t="str">
        <f t="shared" si="2"/>
        <v>-</v>
      </c>
    </row>
    <row r="146" spans="1:15" x14ac:dyDescent="0.25">
      <c r="A146" s="2">
        <v>20204090171252</v>
      </c>
      <c r="B146" s="4">
        <v>43880</v>
      </c>
      <c r="C146" s="4">
        <v>43901</v>
      </c>
      <c r="D146" s="2">
        <v>20206030070501</v>
      </c>
      <c r="E146" s="4">
        <v>43889</v>
      </c>
      <c r="F146" s="3" t="s">
        <v>14</v>
      </c>
      <c r="G146" s="3" t="s">
        <v>15</v>
      </c>
      <c r="H146" s="3" t="s">
        <v>1929</v>
      </c>
      <c r="I146" s="3" t="s">
        <v>18</v>
      </c>
      <c r="J146" s="3">
        <v>999</v>
      </c>
      <c r="K146" s="3" t="s">
        <v>19</v>
      </c>
      <c r="L146" s="3" t="s">
        <v>596</v>
      </c>
      <c r="M146" s="3">
        <v>603</v>
      </c>
      <c r="N146" s="3" t="s">
        <v>21</v>
      </c>
      <c r="O146" s="3">
        <f t="shared" si="2"/>
        <v>9</v>
      </c>
    </row>
    <row r="147" spans="1:15" x14ac:dyDescent="0.25">
      <c r="A147" s="2">
        <v>20204090171392</v>
      </c>
      <c r="B147" s="4">
        <v>43880</v>
      </c>
      <c r="C147" s="4">
        <v>43901</v>
      </c>
      <c r="D147" s="2">
        <v>20203110065551</v>
      </c>
      <c r="E147" s="4">
        <v>43886</v>
      </c>
      <c r="F147" s="3" t="s">
        <v>14</v>
      </c>
      <c r="G147" s="3" t="s">
        <v>1933</v>
      </c>
      <c r="H147" s="3" t="s">
        <v>1934</v>
      </c>
      <c r="I147" s="3" t="s">
        <v>18</v>
      </c>
      <c r="J147" s="3">
        <v>999</v>
      </c>
      <c r="K147" s="3" t="s">
        <v>19</v>
      </c>
      <c r="L147" s="3" t="s">
        <v>212</v>
      </c>
      <c r="M147" s="3">
        <v>311</v>
      </c>
      <c r="N147" s="3" t="s">
        <v>21</v>
      </c>
      <c r="O147" s="3">
        <f t="shared" si="2"/>
        <v>6</v>
      </c>
    </row>
    <row r="148" spans="1:15" x14ac:dyDescent="0.25">
      <c r="A148" s="2">
        <v>20204090172442</v>
      </c>
      <c r="B148" s="4">
        <v>43880</v>
      </c>
      <c r="C148" s="4">
        <v>43901</v>
      </c>
      <c r="D148" s="2">
        <v>20203110065571</v>
      </c>
      <c r="E148" s="4">
        <v>43886</v>
      </c>
      <c r="F148" s="3" t="s">
        <v>14</v>
      </c>
      <c r="G148" s="3" t="s">
        <v>15</v>
      </c>
      <c r="H148" s="3" t="s">
        <v>1937</v>
      </c>
      <c r="I148" s="3" t="s">
        <v>18</v>
      </c>
      <c r="J148" s="3">
        <v>999</v>
      </c>
      <c r="K148" s="3" t="s">
        <v>19</v>
      </c>
      <c r="L148" s="3" t="s">
        <v>212</v>
      </c>
      <c r="M148" s="3">
        <v>311</v>
      </c>
      <c r="N148" s="3" t="s">
        <v>21</v>
      </c>
      <c r="O148" s="3">
        <f t="shared" si="2"/>
        <v>6</v>
      </c>
    </row>
    <row r="149" spans="1:15" x14ac:dyDescent="0.25">
      <c r="A149" s="2">
        <v>20204090173682</v>
      </c>
      <c r="B149" s="4">
        <v>43880</v>
      </c>
      <c r="C149" s="4">
        <v>43901</v>
      </c>
      <c r="D149" s="2">
        <v>20203060069161</v>
      </c>
      <c r="E149" s="4">
        <v>43889</v>
      </c>
      <c r="F149" s="3" t="s">
        <v>14</v>
      </c>
      <c r="G149" s="3" t="s">
        <v>1952</v>
      </c>
      <c r="H149" s="3" t="s">
        <v>1953</v>
      </c>
      <c r="I149" s="3" t="s">
        <v>18</v>
      </c>
      <c r="J149" s="3">
        <v>999</v>
      </c>
      <c r="K149" s="3" t="s">
        <v>19</v>
      </c>
      <c r="L149" s="3" t="s">
        <v>209</v>
      </c>
      <c r="M149" s="3">
        <v>306</v>
      </c>
      <c r="N149" s="3" t="s">
        <v>21</v>
      </c>
      <c r="O149" s="3">
        <f t="shared" si="2"/>
        <v>9</v>
      </c>
    </row>
    <row r="150" spans="1:15" x14ac:dyDescent="0.25">
      <c r="A150" s="2">
        <v>20204090173692</v>
      </c>
      <c r="B150" s="4">
        <v>43880</v>
      </c>
      <c r="C150" s="4">
        <v>43901</v>
      </c>
      <c r="D150" s="2">
        <v>20203060069171</v>
      </c>
      <c r="E150" s="4">
        <v>43889</v>
      </c>
      <c r="F150" s="3" t="s">
        <v>14</v>
      </c>
      <c r="G150" s="3" t="s">
        <v>1954</v>
      </c>
      <c r="H150" s="3" t="s">
        <v>1955</v>
      </c>
      <c r="I150" s="3" t="s">
        <v>18</v>
      </c>
      <c r="J150" s="3">
        <v>999</v>
      </c>
      <c r="K150" s="3" t="s">
        <v>19</v>
      </c>
      <c r="L150" s="3" t="s">
        <v>209</v>
      </c>
      <c r="M150" s="3">
        <v>306</v>
      </c>
      <c r="N150" s="3" t="s">
        <v>21</v>
      </c>
      <c r="O150" s="3">
        <f t="shared" si="2"/>
        <v>9</v>
      </c>
    </row>
    <row r="151" spans="1:15" x14ac:dyDescent="0.25">
      <c r="A151" s="2">
        <v>20204090176032</v>
      </c>
      <c r="B151" s="4">
        <v>43880</v>
      </c>
      <c r="C151" s="4">
        <v>43901</v>
      </c>
      <c r="D151" s="2">
        <v>20205000059571</v>
      </c>
      <c r="E151" s="4">
        <v>43885</v>
      </c>
      <c r="F151" s="3" t="s">
        <v>14</v>
      </c>
      <c r="G151" s="3" t="s">
        <v>15</v>
      </c>
      <c r="H151" s="3" t="s">
        <v>1969</v>
      </c>
      <c r="I151" s="3" t="s">
        <v>18</v>
      </c>
      <c r="J151" s="3">
        <v>999</v>
      </c>
      <c r="K151" s="3" t="s">
        <v>19</v>
      </c>
      <c r="L151" s="3" t="s">
        <v>52</v>
      </c>
      <c r="M151" s="3">
        <v>500</v>
      </c>
      <c r="N151" s="3" t="s">
        <v>21</v>
      </c>
      <c r="O151" s="3">
        <f t="shared" si="2"/>
        <v>5</v>
      </c>
    </row>
    <row r="152" spans="1:15" x14ac:dyDescent="0.25">
      <c r="A152" s="2">
        <v>20204090176462</v>
      </c>
      <c r="B152" s="4">
        <v>43881</v>
      </c>
      <c r="C152" s="4">
        <v>43902</v>
      </c>
      <c r="D152" s="2">
        <v>20203120058291</v>
      </c>
      <c r="E152" s="4">
        <v>43882</v>
      </c>
      <c r="F152" s="3" t="s">
        <v>14</v>
      </c>
      <c r="G152" s="3" t="s">
        <v>1979</v>
      </c>
      <c r="H152" s="3" t="s">
        <v>1980</v>
      </c>
      <c r="I152" s="3" t="s">
        <v>18</v>
      </c>
      <c r="J152" s="3">
        <v>999</v>
      </c>
      <c r="K152" s="3" t="s">
        <v>19</v>
      </c>
      <c r="L152" s="3" t="s">
        <v>318</v>
      </c>
      <c r="M152" s="3">
        <v>312</v>
      </c>
      <c r="N152" s="3" t="s">
        <v>21</v>
      </c>
      <c r="O152" s="3">
        <f t="shared" si="2"/>
        <v>1</v>
      </c>
    </row>
    <row r="153" spans="1:15" x14ac:dyDescent="0.25">
      <c r="A153" s="2">
        <v>20204090177432</v>
      </c>
      <c r="B153" s="4">
        <v>43881</v>
      </c>
      <c r="C153" s="4">
        <v>43902</v>
      </c>
      <c r="D153" s="2">
        <v>20205000080321</v>
      </c>
      <c r="E153" s="4">
        <v>43899</v>
      </c>
      <c r="F153" s="3" t="s">
        <v>14</v>
      </c>
      <c r="G153" s="3" t="s">
        <v>1995</v>
      </c>
      <c r="H153" s="3" t="s">
        <v>1996</v>
      </c>
      <c r="I153" s="3" t="s">
        <v>18</v>
      </c>
      <c r="J153" s="3">
        <v>999</v>
      </c>
      <c r="K153" s="3" t="s">
        <v>19</v>
      </c>
      <c r="L153" s="3" t="s">
        <v>99</v>
      </c>
      <c r="M153" s="3">
        <v>500</v>
      </c>
      <c r="N153" s="3" t="s">
        <v>21</v>
      </c>
      <c r="O153" s="3">
        <f t="shared" si="2"/>
        <v>18</v>
      </c>
    </row>
    <row r="154" spans="1:15" x14ac:dyDescent="0.25">
      <c r="A154" s="2">
        <v>20204090177492</v>
      </c>
      <c r="B154" s="4">
        <v>43881</v>
      </c>
      <c r="C154" s="4">
        <v>43902</v>
      </c>
      <c r="D154" s="2">
        <v>20203060080531</v>
      </c>
      <c r="E154" s="4">
        <v>43899</v>
      </c>
      <c r="F154" s="3" t="s">
        <v>14</v>
      </c>
      <c r="G154" s="3" t="s">
        <v>2000</v>
      </c>
      <c r="H154" s="3" t="s">
        <v>2001</v>
      </c>
      <c r="I154" s="3" t="s">
        <v>18</v>
      </c>
      <c r="J154" s="3">
        <v>999</v>
      </c>
      <c r="K154" s="3" t="s">
        <v>19</v>
      </c>
      <c r="L154" s="3" t="s">
        <v>173</v>
      </c>
      <c r="M154" s="3">
        <v>306</v>
      </c>
      <c r="N154" s="3" t="s">
        <v>21</v>
      </c>
      <c r="O154" s="3">
        <f t="shared" si="2"/>
        <v>18</v>
      </c>
    </row>
    <row r="155" spans="1:15" x14ac:dyDescent="0.25">
      <c r="A155" s="2">
        <v>20204090177512</v>
      </c>
      <c r="B155" s="4">
        <v>43881</v>
      </c>
      <c r="C155" s="4">
        <v>43902</v>
      </c>
      <c r="D155" s="2">
        <v>20205000058161</v>
      </c>
      <c r="E155" s="4">
        <v>43882</v>
      </c>
      <c r="F155" s="3" t="s">
        <v>14</v>
      </c>
      <c r="G155" s="3" t="s">
        <v>2002</v>
      </c>
      <c r="H155" s="3" t="s">
        <v>2003</v>
      </c>
      <c r="I155" s="3" t="s">
        <v>18</v>
      </c>
      <c r="J155" s="3">
        <v>999</v>
      </c>
      <c r="K155" s="3" t="s">
        <v>19</v>
      </c>
      <c r="L155" s="3" t="s">
        <v>99</v>
      </c>
      <c r="M155" s="3">
        <v>500</v>
      </c>
      <c r="N155" s="3" t="s">
        <v>21</v>
      </c>
      <c r="O155" s="3">
        <f t="shared" si="2"/>
        <v>1</v>
      </c>
    </row>
    <row r="156" spans="1:15" x14ac:dyDescent="0.25">
      <c r="A156" s="2">
        <v>20204090178982</v>
      </c>
      <c r="B156" s="4">
        <v>43881</v>
      </c>
      <c r="C156" s="4">
        <v>43902</v>
      </c>
      <c r="D156" s="2">
        <v>20205000060951</v>
      </c>
      <c r="E156" s="4">
        <v>43885</v>
      </c>
      <c r="F156" s="3" t="s">
        <v>14</v>
      </c>
      <c r="G156" s="3" t="s">
        <v>2018</v>
      </c>
      <c r="H156" s="3" t="s">
        <v>698</v>
      </c>
      <c r="I156" s="3" t="s">
        <v>18</v>
      </c>
      <c r="J156" s="3">
        <v>999</v>
      </c>
      <c r="K156" s="3" t="s">
        <v>19</v>
      </c>
      <c r="L156" s="3" t="s">
        <v>1063</v>
      </c>
      <c r="M156" s="3">
        <v>500</v>
      </c>
      <c r="N156" s="3" t="s">
        <v>21</v>
      </c>
      <c r="O156" s="3">
        <f t="shared" si="2"/>
        <v>4</v>
      </c>
    </row>
    <row r="157" spans="1:15" x14ac:dyDescent="0.25">
      <c r="A157" s="2">
        <v>20204090181672</v>
      </c>
      <c r="B157" s="4">
        <v>43881</v>
      </c>
      <c r="C157" s="4">
        <v>43902</v>
      </c>
      <c r="D157" s="2">
        <v>20203110086821</v>
      </c>
      <c r="E157" s="4">
        <v>43902</v>
      </c>
      <c r="F157" s="3" t="s">
        <v>14</v>
      </c>
      <c r="G157" s="3" t="s">
        <v>15</v>
      </c>
      <c r="H157" s="3" t="s">
        <v>2044</v>
      </c>
      <c r="I157" s="3" t="s">
        <v>18</v>
      </c>
      <c r="J157" s="3">
        <v>999</v>
      </c>
      <c r="K157" s="3" t="s">
        <v>19</v>
      </c>
      <c r="L157" s="3" t="s">
        <v>212</v>
      </c>
      <c r="M157" s="3">
        <v>311</v>
      </c>
      <c r="N157" s="3" t="s">
        <v>21</v>
      </c>
      <c r="O157" s="3">
        <f t="shared" si="2"/>
        <v>21</v>
      </c>
    </row>
    <row r="158" spans="1:15" x14ac:dyDescent="0.25">
      <c r="A158" s="2">
        <v>20204090182172</v>
      </c>
      <c r="B158" s="4">
        <v>43882</v>
      </c>
      <c r="C158" s="4">
        <v>43903</v>
      </c>
      <c r="D158" s="2">
        <v>20203110070481</v>
      </c>
      <c r="E158" s="4">
        <v>43889</v>
      </c>
      <c r="F158" s="3" t="s">
        <v>14</v>
      </c>
      <c r="G158" s="3" t="s">
        <v>2052</v>
      </c>
      <c r="H158" s="3" t="s">
        <v>2053</v>
      </c>
      <c r="I158" s="3" t="s">
        <v>18</v>
      </c>
      <c r="J158" s="3">
        <v>999</v>
      </c>
      <c r="K158" s="3" t="s">
        <v>19</v>
      </c>
      <c r="L158" s="3" t="s">
        <v>212</v>
      </c>
      <c r="M158" s="3">
        <v>311</v>
      </c>
      <c r="N158" s="3" t="s">
        <v>21</v>
      </c>
      <c r="O158" s="3">
        <f t="shared" si="2"/>
        <v>7</v>
      </c>
    </row>
    <row r="159" spans="1:15" x14ac:dyDescent="0.25">
      <c r="A159" s="2">
        <v>20204090182192</v>
      </c>
      <c r="B159" s="4">
        <v>43882</v>
      </c>
      <c r="C159" s="4">
        <v>43903</v>
      </c>
      <c r="D159" s="2">
        <v>20206060108861</v>
      </c>
      <c r="E159" s="4">
        <v>43925</v>
      </c>
      <c r="F159" s="3" t="s">
        <v>14</v>
      </c>
      <c r="G159" s="3" t="s">
        <v>2055</v>
      </c>
      <c r="H159" s="3" t="s">
        <v>2056</v>
      </c>
      <c r="I159" s="3" t="s">
        <v>28</v>
      </c>
      <c r="J159" s="3">
        <v>999</v>
      </c>
      <c r="K159" s="3" t="s">
        <v>19</v>
      </c>
      <c r="L159" s="3" t="s">
        <v>59</v>
      </c>
      <c r="M159" s="3">
        <v>606</v>
      </c>
      <c r="N159" s="3" t="s">
        <v>21</v>
      </c>
      <c r="O159" s="3">
        <f t="shared" si="2"/>
        <v>43</v>
      </c>
    </row>
    <row r="160" spans="1:15" x14ac:dyDescent="0.25">
      <c r="A160" s="2">
        <v>20204090182962</v>
      </c>
      <c r="B160" s="4">
        <v>43882</v>
      </c>
      <c r="C160" s="4">
        <v>43903</v>
      </c>
      <c r="D160" s="2"/>
      <c r="E160" s="3" t="s">
        <v>17</v>
      </c>
      <c r="F160" s="3" t="s">
        <v>14</v>
      </c>
      <c r="G160" s="3" t="s">
        <v>2063</v>
      </c>
      <c r="H160" s="3" t="s">
        <v>1978</v>
      </c>
      <c r="I160" s="3" t="s">
        <v>28</v>
      </c>
      <c r="J160" s="3">
        <v>999</v>
      </c>
      <c r="K160" s="3" t="s">
        <v>19</v>
      </c>
      <c r="L160" s="3" t="s">
        <v>1485</v>
      </c>
      <c r="M160" s="3">
        <v>500</v>
      </c>
      <c r="N160" s="3" t="s">
        <v>21</v>
      </c>
      <c r="O160" s="3" t="str">
        <f t="shared" si="2"/>
        <v>-</v>
      </c>
    </row>
    <row r="161" spans="1:15" x14ac:dyDescent="0.25">
      <c r="A161" s="2">
        <v>20204090190092</v>
      </c>
      <c r="B161" s="4">
        <v>43885</v>
      </c>
      <c r="C161" s="4">
        <v>43906</v>
      </c>
      <c r="D161" s="2"/>
      <c r="E161" s="3" t="s">
        <v>17</v>
      </c>
      <c r="F161" s="3" t="s">
        <v>14</v>
      </c>
      <c r="G161" s="3" t="s">
        <v>2142</v>
      </c>
      <c r="H161" s="3" t="s">
        <v>118</v>
      </c>
      <c r="I161" s="3" t="s">
        <v>28</v>
      </c>
      <c r="J161" s="3">
        <v>999</v>
      </c>
      <c r="K161" s="3" t="s">
        <v>19</v>
      </c>
      <c r="L161" s="3" t="s">
        <v>328</v>
      </c>
      <c r="M161" s="3">
        <v>305</v>
      </c>
      <c r="N161" s="3" t="s">
        <v>21</v>
      </c>
      <c r="O161" s="3" t="str">
        <f t="shared" si="2"/>
        <v>-</v>
      </c>
    </row>
    <row r="162" spans="1:15" x14ac:dyDescent="0.25">
      <c r="A162" s="2">
        <v>20204090193302</v>
      </c>
      <c r="B162" s="4">
        <v>43885</v>
      </c>
      <c r="C162" s="4">
        <v>43906</v>
      </c>
      <c r="D162" s="2">
        <v>20203050068231</v>
      </c>
      <c r="E162" s="4">
        <v>43888</v>
      </c>
      <c r="F162" s="3" t="s">
        <v>14</v>
      </c>
      <c r="G162" s="3" t="s">
        <v>15</v>
      </c>
      <c r="H162" s="3" t="s">
        <v>2162</v>
      </c>
      <c r="I162" s="3" t="s">
        <v>18</v>
      </c>
      <c r="J162" s="3">
        <v>999</v>
      </c>
      <c r="K162" s="3" t="s">
        <v>19</v>
      </c>
      <c r="L162" s="3" t="s">
        <v>185</v>
      </c>
      <c r="M162" s="3">
        <v>305</v>
      </c>
      <c r="N162" s="3" t="s">
        <v>21</v>
      </c>
      <c r="O162" s="3">
        <f t="shared" si="2"/>
        <v>3</v>
      </c>
    </row>
    <row r="163" spans="1:15" x14ac:dyDescent="0.25">
      <c r="A163" s="2">
        <v>20204090194082</v>
      </c>
      <c r="B163" s="4">
        <v>43886</v>
      </c>
      <c r="C163" s="4">
        <v>43907</v>
      </c>
      <c r="D163" s="2">
        <v>20205000065071</v>
      </c>
      <c r="E163" s="4">
        <v>43886</v>
      </c>
      <c r="F163" s="3" t="s">
        <v>14</v>
      </c>
      <c r="G163" s="3" t="s">
        <v>2172</v>
      </c>
      <c r="H163" s="3" t="s">
        <v>802</v>
      </c>
      <c r="I163" s="3" t="s">
        <v>18</v>
      </c>
      <c r="J163" s="3">
        <v>999</v>
      </c>
      <c r="K163" s="3" t="s">
        <v>19</v>
      </c>
      <c r="L163" s="3" t="s">
        <v>803</v>
      </c>
      <c r="M163" s="3">
        <v>500</v>
      </c>
      <c r="N163" s="3" t="s">
        <v>21</v>
      </c>
      <c r="O163" s="3">
        <f t="shared" si="2"/>
        <v>0</v>
      </c>
    </row>
    <row r="164" spans="1:15" x14ac:dyDescent="0.25">
      <c r="A164" s="2">
        <v>20204090195052</v>
      </c>
      <c r="B164" s="4">
        <v>43886</v>
      </c>
      <c r="C164" s="4">
        <v>43907</v>
      </c>
      <c r="D164" s="2">
        <v>20203060073491</v>
      </c>
      <c r="E164" s="4">
        <v>43893</v>
      </c>
      <c r="F164" s="3" t="s">
        <v>14</v>
      </c>
      <c r="G164" s="3" t="s">
        <v>2186</v>
      </c>
      <c r="H164" s="3" t="s">
        <v>2187</v>
      </c>
      <c r="I164" s="3" t="s">
        <v>18</v>
      </c>
      <c r="J164" s="3">
        <v>999</v>
      </c>
      <c r="K164" s="3" t="s">
        <v>19</v>
      </c>
      <c r="L164" s="3" t="s">
        <v>593</v>
      </c>
      <c r="M164" s="3">
        <v>306</v>
      </c>
      <c r="N164" s="3" t="s">
        <v>21</v>
      </c>
      <c r="O164" s="3">
        <f t="shared" si="2"/>
        <v>7</v>
      </c>
    </row>
    <row r="165" spans="1:15" x14ac:dyDescent="0.25">
      <c r="A165" s="2">
        <v>20204090198532</v>
      </c>
      <c r="B165" s="4">
        <v>43887</v>
      </c>
      <c r="C165" s="4">
        <v>43908</v>
      </c>
      <c r="D165" s="2">
        <v>20205000087671</v>
      </c>
      <c r="E165" s="4">
        <v>43902</v>
      </c>
      <c r="F165" s="3" t="s">
        <v>14</v>
      </c>
      <c r="G165" s="3" t="s">
        <v>22</v>
      </c>
      <c r="H165" s="3" t="s">
        <v>2225</v>
      </c>
      <c r="I165" s="3" t="s">
        <v>18</v>
      </c>
      <c r="J165" s="3">
        <v>999</v>
      </c>
      <c r="K165" s="3" t="s">
        <v>19</v>
      </c>
      <c r="L165" s="3" t="s">
        <v>312</v>
      </c>
      <c r="M165" s="3">
        <v>500</v>
      </c>
      <c r="N165" s="3" t="s">
        <v>21</v>
      </c>
      <c r="O165" s="3">
        <f t="shared" si="2"/>
        <v>15</v>
      </c>
    </row>
    <row r="166" spans="1:15" x14ac:dyDescent="0.25">
      <c r="A166" s="2">
        <v>20204090198902</v>
      </c>
      <c r="B166" s="4">
        <v>43887</v>
      </c>
      <c r="C166" s="4">
        <v>43908</v>
      </c>
      <c r="D166" s="2">
        <v>20203110083771</v>
      </c>
      <c r="E166" s="4">
        <v>43901</v>
      </c>
      <c r="F166" s="3" t="s">
        <v>14</v>
      </c>
      <c r="G166" s="3" t="s">
        <v>2230</v>
      </c>
      <c r="H166" s="3" t="s">
        <v>2231</v>
      </c>
      <c r="I166" s="3" t="s">
        <v>18</v>
      </c>
      <c r="J166" s="3">
        <v>999</v>
      </c>
      <c r="K166" s="3" t="s">
        <v>19</v>
      </c>
      <c r="L166" s="3" t="s">
        <v>212</v>
      </c>
      <c r="M166" s="3">
        <v>311</v>
      </c>
      <c r="N166" s="3" t="s">
        <v>21</v>
      </c>
      <c r="O166" s="3">
        <f t="shared" si="2"/>
        <v>14</v>
      </c>
    </row>
    <row r="167" spans="1:15" x14ac:dyDescent="0.25">
      <c r="A167" s="2">
        <v>20204090199112</v>
      </c>
      <c r="B167" s="4">
        <v>43887</v>
      </c>
      <c r="C167" s="4">
        <v>43908</v>
      </c>
      <c r="D167" s="2">
        <v>20203110083711</v>
      </c>
      <c r="E167" s="4">
        <v>43901</v>
      </c>
      <c r="F167" s="3" t="s">
        <v>14</v>
      </c>
      <c r="G167" s="3" t="s">
        <v>2232</v>
      </c>
      <c r="H167" s="3" t="s">
        <v>2233</v>
      </c>
      <c r="I167" s="3" t="s">
        <v>18</v>
      </c>
      <c r="J167" s="3">
        <v>999</v>
      </c>
      <c r="K167" s="3" t="s">
        <v>19</v>
      </c>
      <c r="L167" s="3" t="s">
        <v>212</v>
      </c>
      <c r="M167" s="3">
        <v>311</v>
      </c>
      <c r="N167" s="3" t="s">
        <v>21</v>
      </c>
      <c r="O167" s="3">
        <f t="shared" si="2"/>
        <v>14</v>
      </c>
    </row>
    <row r="168" spans="1:15" x14ac:dyDescent="0.25">
      <c r="A168" s="2">
        <v>20204090199222</v>
      </c>
      <c r="B168" s="4">
        <v>43887</v>
      </c>
      <c r="C168" s="4">
        <v>43908</v>
      </c>
      <c r="D168" s="2">
        <v>20203060069271</v>
      </c>
      <c r="E168" s="4">
        <v>43889</v>
      </c>
      <c r="F168" s="3" t="s">
        <v>14</v>
      </c>
      <c r="G168" s="3" t="s">
        <v>2236</v>
      </c>
      <c r="H168" s="3" t="s">
        <v>2237</v>
      </c>
      <c r="I168" s="3" t="s">
        <v>18</v>
      </c>
      <c r="J168" s="3">
        <v>999</v>
      </c>
      <c r="K168" s="3" t="s">
        <v>19</v>
      </c>
      <c r="L168" s="3" t="s">
        <v>348</v>
      </c>
      <c r="M168" s="3">
        <v>306</v>
      </c>
      <c r="N168" s="3" t="s">
        <v>21</v>
      </c>
      <c r="O168" s="3">
        <f t="shared" si="2"/>
        <v>2</v>
      </c>
    </row>
    <row r="169" spans="1:15" x14ac:dyDescent="0.25">
      <c r="A169" s="2">
        <v>20204090200572</v>
      </c>
      <c r="B169" s="4">
        <v>43887</v>
      </c>
      <c r="C169" s="4">
        <v>43908</v>
      </c>
      <c r="D169" s="2">
        <v>20203120092281</v>
      </c>
      <c r="E169" s="4">
        <v>43907</v>
      </c>
      <c r="F169" s="3" t="s">
        <v>14</v>
      </c>
      <c r="G169" s="3" t="s">
        <v>15</v>
      </c>
      <c r="H169" s="3" t="s">
        <v>2257</v>
      </c>
      <c r="I169" s="3" t="s">
        <v>18</v>
      </c>
      <c r="J169" s="3">
        <v>312</v>
      </c>
      <c r="K169" s="3" t="s">
        <v>2258</v>
      </c>
      <c r="L169" s="3" t="s">
        <v>1116</v>
      </c>
      <c r="M169" s="3">
        <v>312</v>
      </c>
      <c r="N169" s="3"/>
      <c r="O169" s="3">
        <f t="shared" si="2"/>
        <v>20</v>
      </c>
    </row>
    <row r="170" spans="1:15" x14ac:dyDescent="0.25">
      <c r="A170" s="2">
        <v>20204090201662</v>
      </c>
      <c r="B170" s="4">
        <v>43887</v>
      </c>
      <c r="C170" s="4">
        <v>43908</v>
      </c>
      <c r="D170" s="2">
        <v>20203070095811</v>
      </c>
      <c r="E170" s="4">
        <v>43909</v>
      </c>
      <c r="F170" s="3" t="s">
        <v>14</v>
      </c>
      <c r="G170" s="3" t="s">
        <v>2269</v>
      </c>
      <c r="H170" s="3" t="s">
        <v>2270</v>
      </c>
      <c r="I170" s="3" t="s">
        <v>28</v>
      </c>
      <c r="J170" s="3">
        <v>999</v>
      </c>
      <c r="K170" s="3" t="s">
        <v>19</v>
      </c>
      <c r="L170" s="3" t="s">
        <v>1466</v>
      </c>
      <c r="M170" s="3">
        <v>307</v>
      </c>
      <c r="N170" s="3" t="s">
        <v>21</v>
      </c>
      <c r="O170" s="3">
        <f t="shared" si="2"/>
        <v>22</v>
      </c>
    </row>
    <row r="171" spans="1:15" x14ac:dyDescent="0.25">
      <c r="A171" s="2">
        <v>20204090203832</v>
      </c>
      <c r="B171" s="4">
        <v>43888</v>
      </c>
      <c r="C171" s="4">
        <v>43909</v>
      </c>
      <c r="D171" s="2">
        <v>20203120070641</v>
      </c>
      <c r="E171" s="4">
        <v>43892</v>
      </c>
      <c r="F171" s="3" t="s">
        <v>14</v>
      </c>
      <c r="G171" s="3" t="s">
        <v>15</v>
      </c>
      <c r="H171" s="3" t="s">
        <v>2292</v>
      </c>
      <c r="I171" s="3" t="s">
        <v>18</v>
      </c>
      <c r="J171" s="3">
        <v>999</v>
      </c>
      <c r="K171" s="3" t="s">
        <v>19</v>
      </c>
      <c r="L171" s="3" t="s">
        <v>1514</v>
      </c>
      <c r="M171" s="3">
        <v>312</v>
      </c>
      <c r="N171" s="3" t="s">
        <v>21</v>
      </c>
      <c r="O171" s="3">
        <f t="shared" si="2"/>
        <v>4</v>
      </c>
    </row>
    <row r="172" spans="1:15" x14ac:dyDescent="0.25">
      <c r="A172" s="2">
        <v>20204090204092</v>
      </c>
      <c r="B172" s="4">
        <v>43888</v>
      </c>
      <c r="C172" s="4">
        <v>43909</v>
      </c>
      <c r="D172" s="2">
        <v>20205000079121</v>
      </c>
      <c r="E172" s="4">
        <v>43896</v>
      </c>
      <c r="F172" s="3" t="s">
        <v>14</v>
      </c>
      <c r="G172" s="3" t="s">
        <v>2296</v>
      </c>
      <c r="H172" s="3" t="s">
        <v>2297</v>
      </c>
      <c r="I172" s="3" t="s">
        <v>18</v>
      </c>
      <c r="J172" s="3">
        <v>999</v>
      </c>
      <c r="K172" s="3" t="s">
        <v>19</v>
      </c>
      <c r="L172" s="3" t="s">
        <v>1111</v>
      </c>
      <c r="M172" s="3">
        <v>500</v>
      </c>
      <c r="N172" s="3" t="s">
        <v>21</v>
      </c>
      <c r="O172" s="3">
        <f t="shared" si="2"/>
        <v>8</v>
      </c>
    </row>
    <row r="173" spans="1:15" x14ac:dyDescent="0.25">
      <c r="A173" s="2">
        <v>20204090206472</v>
      </c>
      <c r="B173" s="4">
        <v>43888</v>
      </c>
      <c r="C173" s="4">
        <v>43909</v>
      </c>
      <c r="D173" s="2">
        <v>20203110097921</v>
      </c>
      <c r="E173" s="4">
        <v>43909</v>
      </c>
      <c r="F173" s="3" t="s">
        <v>14</v>
      </c>
      <c r="G173" s="3" t="s">
        <v>2326</v>
      </c>
      <c r="H173" s="3" t="s">
        <v>118</v>
      </c>
      <c r="I173" s="3" t="s">
        <v>18</v>
      </c>
      <c r="J173" s="3">
        <v>999</v>
      </c>
      <c r="K173" s="3" t="s">
        <v>19</v>
      </c>
      <c r="L173" s="3" t="s">
        <v>799</v>
      </c>
      <c r="M173" s="3">
        <v>311</v>
      </c>
      <c r="N173" s="3" t="s">
        <v>21</v>
      </c>
      <c r="O173" s="3">
        <f t="shared" si="2"/>
        <v>21</v>
      </c>
    </row>
    <row r="174" spans="1:15" x14ac:dyDescent="0.25">
      <c r="A174" s="2">
        <v>20204090206972</v>
      </c>
      <c r="B174" s="4">
        <v>43888</v>
      </c>
      <c r="C174" s="4">
        <v>43909</v>
      </c>
      <c r="D174" s="2">
        <v>20203040086331</v>
      </c>
      <c r="E174" s="4">
        <v>43902</v>
      </c>
      <c r="F174" s="3" t="s">
        <v>14</v>
      </c>
      <c r="G174" s="3" t="s">
        <v>2336</v>
      </c>
      <c r="H174" s="3" t="s">
        <v>2337</v>
      </c>
      <c r="I174" s="3" t="s">
        <v>18</v>
      </c>
      <c r="J174" s="3">
        <v>999</v>
      </c>
      <c r="K174" s="3" t="s">
        <v>19</v>
      </c>
      <c r="L174" s="3" t="s">
        <v>1217</v>
      </c>
      <c r="M174" s="3">
        <v>304</v>
      </c>
      <c r="N174" s="3" t="s">
        <v>21</v>
      </c>
      <c r="O174" s="3">
        <f t="shared" si="2"/>
        <v>14</v>
      </c>
    </row>
    <row r="175" spans="1:15" x14ac:dyDescent="0.25">
      <c r="A175" s="2">
        <v>20204090208242</v>
      </c>
      <c r="B175" s="4">
        <v>43889</v>
      </c>
      <c r="C175" s="4">
        <v>43910</v>
      </c>
      <c r="D175" s="2">
        <v>20204090094951</v>
      </c>
      <c r="E175" s="4">
        <v>43908</v>
      </c>
      <c r="F175" s="3" t="s">
        <v>14</v>
      </c>
      <c r="G175" s="3" t="s">
        <v>2349</v>
      </c>
      <c r="H175" s="3" t="s">
        <v>2350</v>
      </c>
      <c r="I175" s="3" t="s">
        <v>18</v>
      </c>
      <c r="J175" s="3">
        <v>999</v>
      </c>
      <c r="K175" s="3" t="s">
        <v>19</v>
      </c>
      <c r="L175" s="3" t="s">
        <v>1003</v>
      </c>
      <c r="M175" s="3">
        <v>409</v>
      </c>
      <c r="N175" s="3" t="s">
        <v>21</v>
      </c>
      <c r="O175" s="3">
        <f t="shared" si="2"/>
        <v>19</v>
      </c>
    </row>
    <row r="176" spans="1:15" x14ac:dyDescent="0.25">
      <c r="A176" s="2">
        <v>20204090211932</v>
      </c>
      <c r="B176" s="4">
        <v>43889</v>
      </c>
      <c r="C176" s="4">
        <v>43910</v>
      </c>
      <c r="D176" s="2"/>
      <c r="E176" s="3" t="s">
        <v>17</v>
      </c>
      <c r="F176" s="3" t="s">
        <v>14</v>
      </c>
      <c r="G176" s="3" t="s">
        <v>2388</v>
      </c>
      <c r="H176" s="3" t="s">
        <v>2389</v>
      </c>
      <c r="I176" s="3" t="s">
        <v>28</v>
      </c>
      <c r="J176" s="3">
        <v>500</v>
      </c>
      <c r="K176" s="3" t="s">
        <v>1562</v>
      </c>
      <c r="L176" s="3" t="s">
        <v>499</v>
      </c>
      <c r="M176" s="3">
        <v>500</v>
      </c>
      <c r="N176" s="3"/>
      <c r="O176" s="3" t="str">
        <f t="shared" si="2"/>
        <v>-</v>
      </c>
    </row>
    <row r="177" spans="1:15" x14ac:dyDescent="0.25">
      <c r="A177" s="2">
        <v>20204090212152</v>
      </c>
      <c r="B177" s="4">
        <v>43889</v>
      </c>
      <c r="C177" s="4">
        <v>43910</v>
      </c>
      <c r="D177" s="2">
        <v>20203110094371</v>
      </c>
      <c r="E177" s="4">
        <v>43908</v>
      </c>
      <c r="F177" s="3" t="s">
        <v>14</v>
      </c>
      <c r="G177" s="3" t="s">
        <v>2393</v>
      </c>
      <c r="H177" s="3" t="s">
        <v>2394</v>
      </c>
      <c r="I177" s="3" t="s">
        <v>18</v>
      </c>
      <c r="J177" s="3">
        <v>999</v>
      </c>
      <c r="K177" s="3" t="s">
        <v>19</v>
      </c>
      <c r="L177" s="3" t="s">
        <v>25</v>
      </c>
      <c r="M177" s="3">
        <v>311</v>
      </c>
      <c r="N177" s="3" t="s">
        <v>21</v>
      </c>
      <c r="O177" s="3">
        <f t="shared" si="2"/>
        <v>19</v>
      </c>
    </row>
    <row r="178" spans="1:15" x14ac:dyDescent="0.25">
      <c r="A178" s="2">
        <v>20204090213002</v>
      </c>
      <c r="B178" s="4">
        <v>43889</v>
      </c>
      <c r="C178" s="4">
        <v>43910</v>
      </c>
      <c r="D178" s="2">
        <v>20205000098271</v>
      </c>
      <c r="E178" s="4">
        <v>43909</v>
      </c>
      <c r="F178" s="3" t="s">
        <v>14</v>
      </c>
      <c r="G178" s="3" t="s">
        <v>2405</v>
      </c>
      <c r="H178" s="3" t="s">
        <v>1103</v>
      </c>
      <c r="I178" s="3" t="s">
        <v>18</v>
      </c>
      <c r="J178" s="3">
        <v>999</v>
      </c>
      <c r="K178" s="3" t="s">
        <v>19</v>
      </c>
      <c r="L178" s="3" t="s">
        <v>768</v>
      </c>
      <c r="M178" s="3">
        <v>500</v>
      </c>
      <c r="N178" s="3" t="s">
        <v>21</v>
      </c>
      <c r="O178" s="3">
        <f t="shared" si="2"/>
        <v>20</v>
      </c>
    </row>
    <row r="179" spans="1:15" x14ac:dyDescent="0.25">
      <c r="A179" s="2">
        <v>20204090213762</v>
      </c>
      <c r="B179" s="4">
        <v>43889</v>
      </c>
      <c r="C179" s="4">
        <v>43910</v>
      </c>
      <c r="D179" s="2">
        <v>20205000088321</v>
      </c>
      <c r="E179" s="4">
        <v>43903</v>
      </c>
      <c r="F179" s="3" t="s">
        <v>14</v>
      </c>
      <c r="G179" s="3" t="s">
        <v>15</v>
      </c>
      <c r="H179" s="3" t="s">
        <v>2406</v>
      </c>
      <c r="I179" s="3" t="s">
        <v>18</v>
      </c>
      <c r="J179" s="3">
        <v>999</v>
      </c>
      <c r="K179" s="3" t="s">
        <v>19</v>
      </c>
      <c r="L179" s="3" t="s">
        <v>879</v>
      </c>
      <c r="M179" s="3">
        <v>500</v>
      </c>
      <c r="N179" s="3" t="s">
        <v>21</v>
      </c>
      <c r="O179" s="3">
        <f t="shared" si="2"/>
        <v>14</v>
      </c>
    </row>
    <row r="180" spans="1:15" x14ac:dyDescent="0.25">
      <c r="A180" s="2">
        <v>20204090213772</v>
      </c>
      <c r="B180" s="4">
        <v>43889</v>
      </c>
      <c r="C180" s="4">
        <v>43910</v>
      </c>
      <c r="D180" s="2">
        <v>20203050080871</v>
      </c>
      <c r="E180" s="4">
        <v>43899</v>
      </c>
      <c r="F180" s="3" t="s">
        <v>14</v>
      </c>
      <c r="G180" s="3" t="s">
        <v>15</v>
      </c>
      <c r="H180" s="3" t="s">
        <v>2407</v>
      </c>
      <c r="I180" s="3" t="s">
        <v>18</v>
      </c>
      <c r="J180" s="3">
        <v>999</v>
      </c>
      <c r="K180" s="3" t="s">
        <v>19</v>
      </c>
      <c r="L180" s="3" t="s">
        <v>384</v>
      </c>
      <c r="M180" s="3">
        <v>305</v>
      </c>
      <c r="N180" s="3" t="s">
        <v>21</v>
      </c>
      <c r="O180" s="3">
        <f t="shared" si="2"/>
        <v>10</v>
      </c>
    </row>
    <row r="181" spans="1:15" x14ac:dyDescent="0.25">
      <c r="A181" s="2">
        <v>20204090215732</v>
      </c>
      <c r="B181" s="4">
        <v>43892</v>
      </c>
      <c r="C181" s="4">
        <v>43913</v>
      </c>
      <c r="D181" s="2">
        <v>20205000080901</v>
      </c>
      <c r="E181" s="4">
        <v>43899</v>
      </c>
      <c r="F181" s="3" t="s">
        <v>14</v>
      </c>
      <c r="G181" s="3" t="s">
        <v>15</v>
      </c>
      <c r="H181" s="3" t="s">
        <v>2424</v>
      </c>
      <c r="I181" s="3" t="s">
        <v>18</v>
      </c>
      <c r="J181" s="3">
        <v>999</v>
      </c>
      <c r="K181" s="3" t="s">
        <v>19</v>
      </c>
      <c r="L181" s="3" t="s">
        <v>1063</v>
      </c>
      <c r="M181" s="3">
        <v>500</v>
      </c>
      <c r="N181" s="3" t="s">
        <v>21</v>
      </c>
      <c r="O181" s="3">
        <f t="shared" si="2"/>
        <v>7</v>
      </c>
    </row>
    <row r="182" spans="1:15" x14ac:dyDescent="0.25">
      <c r="A182" s="2">
        <v>20204090218062</v>
      </c>
      <c r="B182" s="4">
        <v>43892</v>
      </c>
      <c r="C182" s="4">
        <v>43913</v>
      </c>
      <c r="D182" s="2">
        <v>20205000091941</v>
      </c>
      <c r="E182" s="4">
        <v>43906</v>
      </c>
      <c r="F182" s="3" t="s">
        <v>14</v>
      </c>
      <c r="G182" s="3" t="s">
        <v>2430</v>
      </c>
      <c r="H182" s="3" t="s">
        <v>2431</v>
      </c>
      <c r="I182" s="3" t="s">
        <v>18</v>
      </c>
      <c r="J182" s="3">
        <v>999</v>
      </c>
      <c r="K182" s="3" t="s">
        <v>19</v>
      </c>
      <c r="L182" s="3" t="s">
        <v>292</v>
      </c>
      <c r="M182" s="3">
        <v>500</v>
      </c>
      <c r="N182" s="3" t="s">
        <v>21</v>
      </c>
      <c r="O182" s="3">
        <f t="shared" si="2"/>
        <v>14</v>
      </c>
    </row>
    <row r="183" spans="1:15" x14ac:dyDescent="0.25">
      <c r="A183" s="2">
        <v>20204090219372</v>
      </c>
      <c r="B183" s="4">
        <v>43892</v>
      </c>
      <c r="C183" s="4">
        <v>43913</v>
      </c>
      <c r="D183" s="2">
        <v>20205000074861</v>
      </c>
      <c r="E183" s="4">
        <v>43894</v>
      </c>
      <c r="F183" s="3" t="s">
        <v>14</v>
      </c>
      <c r="G183" s="3" t="s">
        <v>2443</v>
      </c>
      <c r="H183" s="3" t="s">
        <v>2444</v>
      </c>
      <c r="I183" s="3" t="s">
        <v>18</v>
      </c>
      <c r="J183" s="3">
        <v>999</v>
      </c>
      <c r="K183" s="3" t="s">
        <v>19</v>
      </c>
      <c r="L183" s="3" t="s">
        <v>99</v>
      </c>
      <c r="M183" s="3">
        <v>500</v>
      </c>
      <c r="N183" s="3" t="s">
        <v>21</v>
      </c>
      <c r="O183" s="3">
        <f t="shared" si="2"/>
        <v>2</v>
      </c>
    </row>
    <row r="184" spans="1:15" x14ac:dyDescent="0.25">
      <c r="A184" s="2">
        <v>20204090219432</v>
      </c>
      <c r="B184" s="4">
        <v>43892</v>
      </c>
      <c r="C184" s="4">
        <v>43913</v>
      </c>
      <c r="D184" s="2">
        <v>20203110086811</v>
      </c>
      <c r="E184" s="4">
        <v>43902</v>
      </c>
      <c r="F184" s="3" t="s">
        <v>14</v>
      </c>
      <c r="G184" s="3" t="s">
        <v>2450</v>
      </c>
      <c r="H184" s="3" t="s">
        <v>2451</v>
      </c>
      <c r="I184" s="3" t="s">
        <v>18</v>
      </c>
      <c r="J184" s="3">
        <v>999</v>
      </c>
      <c r="K184" s="3" t="s">
        <v>19</v>
      </c>
      <c r="L184" s="3" t="s">
        <v>212</v>
      </c>
      <c r="M184" s="3">
        <v>311</v>
      </c>
      <c r="N184" s="3" t="s">
        <v>21</v>
      </c>
      <c r="O184" s="3">
        <f t="shared" si="2"/>
        <v>10</v>
      </c>
    </row>
    <row r="185" spans="1:15" x14ac:dyDescent="0.25">
      <c r="A185" s="2">
        <v>20204090219882</v>
      </c>
      <c r="B185" s="4">
        <v>43892</v>
      </c>
      <c r="C185" s="4">
        <v>43913</v>
      </c>
      <c r="D185" s="2"/>
      <c r="E185" s="3" t="s">
        <v>17</v>
      </c>
      <c r="F185" s="3" t="s">
        <v>14</v>
      </c>
      <c r="G185" s="3" t="s">
        <v>2454</v>
      </c>
      <c r="H185" s="3" t="s">
        <v>2455</v>
      </c>
      <c r="I185" s="3" t="s">
        <v>28</v>
      </c>
      <c r="J185" s="3">
        <v>999</v>
      </c>
      <c r="K185" s="3" t="s">
        <v>19</v>
      </c>
      <c r="L185" s="3" t="s">
        <v>1466</v>
      </c>
      <c r="M185" s="3">
        <v>307</v>
      </c>
      <c r="N185" s="3" t="s">
        <v>21</v>
      </c>
      <c r="O185" s="3" t="str">
        <f t="shared" si="2"/>
        <v>-</v>
      </c>
    </row>
    <row r="186" spans="1:15" x14ac:dyDescent="0.25">
      <c r="A186" s="2">
        <v>20204090220092</v>
      </c>
      <c r="B186" s="4">
        <v>43892</v>
      </c>
      <c r="C186" s="4">
        <v>43913</v>
      </c>
      <c r="D186" s="2">
        <v>20205000083021</v>
      </c>
      <c r="E186" s="4">
        <v>43900</v>
      </c>
      <c r="F186" s="3" t="s">
        <v>14</v>
      </c>
      <c r="G186" s="3" t="s">
        <v>2460</v>
      </c>
      <c r="H186" s="3" t="s">
        <v>1103</v>
      </c>
      <c r="I186" s="3" t="s">
        <v>18</v>
      </c>
      <c r="J186" s="3">
        <v>999</v>
      </c>
      <c r="K186" s="3" t="s">
        <v>19</v>
      </c>
      <c r="L186" s="3" t="s">
        <v>803</v>
      </c>
      <c r="M186" s="3">
        <v>500</v>
      </c>
      <c r="N186" s="3" t="s">
        <v>21</v>
      </c>
      <c r="O186" s="3">
        <f t="shared" si="2"/>
        <v>8</v>
      </c>
    </row>
    <row r="187" spans="1:15" x14ac:dyDescent="0.25">
      <c r="A187" s="2">
        <v>20204090221672</v>
      </c>
      <c r="B187" s="4">
        <v>43893</v>
      </c>
      <c r="C187" s="4">
        <v>43914</v>
      </c>
      <c r="D187" s="2">
        <v>20205000081821</v>
      </c>
      <c r="E187" s="4">
        <v>43900</v>
      </c>
      <c r="F187" s="3" t="s">
        <v>14</v>
      </c>
      <c r="G187" s="3" t="s">
        <v>2468</v>
      </c>
      <c r="H187" s="3" t="s">
        <v>2469</v>
      </c>
      <c r="I187" s="3" t="s">
        <v>18</v>
      </c>
      <c r="J187" s="3">
        <v>999</v>
      </c>
      <c r="K187" s="3" t="s">
        <v>19</v>
      </c>
      <c r="L187" s="3" t="s">
        <v>187</v>
      </c>
      <c r="M187" s="3">
        <v>500</v>
      </c>
      <c r="N187" s="3" t="s">
        <v>21</v>
      </c>
      <c r="O187" s="3">
        <f t="shared" si="2"/>
        <v>7</v>
      </c>
    </row>
    <row r="188" spans="1:15" x14ac:dyDescent="0.25">
      <c r="A188" s="2">
        <v>20204090221722</v>
      </c>
      <c r="B188" s="4">
        <v>43893</v>
      </c>
      <c r="C188" s="4">
        <v>43914</v>
      </c>
      <c r="D188" s="2">
        <v>20205000098841</v>
      </c>
      <c r="E188" s="4">
        <v>43914</v>
      </c>
      <c r="F188" s="3" t="s">
        <v>14</v>
      </c>
      <c r="G188" s="3" t="s">
        <v>2470</v>
      </c>
      <c r="H188" s="3" t="s">
        <v>71</v>
      </c>
      <c r="I188" s="3" t="s">
        <v>18</v>
      </c>
      <c r="J188" s="3">
        <v>311</v>
      </c>
      <c r="K188" s="3" t="s">
        <v>2471</v>
      </c>
      <c r="L188" s="3" t="s">
        <v>707</v>
      </c>
      <c r="M188" s="3">
        <v>311</v>
      </c>
      <c r="N188" s="3"/>
      <c r="O188" s="3">
        <f t="shared" si="2"/>
        <v>21</v>
      </c>
    </row>
    <row r="189" spans="1:15" x14ac:dyDescent="0.25">
      <c r="A189" s="2">
        <v>20204090222992</v>
      </c>
      <c r="B189" s="4">
        <v>43893</v>
      </c>
      <c r="C189" s="4">
        <v>43914</v>
      </c>
      <c r="D189" s="2">
        <v>20203110099821</v>
      </c>
      <c r="E189" s="4">
        <v>43915</v>
      </c>
      <c r="F189" s="3" t="s">
        <v>14</v>
      </c>
      <c r="G189" s="3" t="s">
        <v>2479</v>
      </c>
      <c r="H189" s="3" t="s">
        <v>2480</v>
      </c>
      <c r="I189" s="3" t="s">
        <v>28</v>
      </c>
      <c r="J189" s="3">
        <v>999</v>
      </c>
      <c r="K189" s="3" t="s">
        <v>19</v>
      </c>
      <c r="L189" s="3" t="s">
        <v>799</v>
      </c>
      <c r="M189" s="3">
        <v>311</v>
      </c>
      <c r="N189" s="3" t="s">
        <v>21</v>
      </c>
      <c r="O189" s="3">
        <f t="shared" si="2"/>
        <v>22</v>
      </c>
    </row>
    <row r="190" spans="1:15" x14ac:dyDescent="0.25">
      <c r="A190" s="2">
        <v>20204090223262</v>
      </c>
      <c r="B190" s="4">
        <v>43893</v>
      </c>
      <c r="C190" s="4">
        <v>43914</v>
      </c>
      <c r="D190" s="2"/>
      <c r="E190" s="3" t="s">
        <v>17</v>
      </c>
      <c r="F190" s="3" t="s">
        <v>14</v>
      </c>
      <c r="G190" s="3" t="s">
        <v>2482</v>
      </c>
      <c r="H190" s="3" t="s">
        <v>1861</v>
      </c>
      <c r="I190" s="3" t="s">
        <v>28</v>
      </c>
      <c r="J190" s="3">
        <v>999</v>
      </c>
      <c r="K190" s="3" t="s">
        <v>19</v>
      </c>
      <c r="L190" s="3" t="s">
        <v>173</v>
      </c>
      <c r="M190" s="3">
        <v>306</v>
      </c>
      <c r="N190" s="3" t="s">
        <v>21</v>
      </c>
      <c r="O190" s="3" t="str">
        <f t="shared" si="2"/>
        <v>-</v>
      </c>
    </row>
    <row r="191" spans="1:15" x14ac:dyDescent="0.25">
      <c r="A191" s="2">
        <v>20204090225812</v>
      </c>
      <c r="B191" s="4">
        <v>43893</v>
      </c>
      <c r="C191" s="4">
        <v>43914</v>
      </c>
      <c r="D191" s="2">
        <v>20203060096431</v>
      </c>
      <c r="E191" s="4">
        <v>43909</v>
      </c>
      <c r="F191" s="3" t="s">
        <v>14</v>
      </c>
      <c r="G191" s="3" t="s">
        <v>2518</v>
      </c>
      <c r="H191" s="3" t="s">
        <v>2519</v>
      </c>
      <c r="I191" s="3" t="s">
        <v>18</v>
      </c>
      <c r="J191" s="3">
        <v>999</v>
      </c>
      <c r="K191" s="3" t="s">
        <v>19</v>
      </c>
      <c r="L191" s="3" t="s">
        <v>173</v>
      </c>
      <c r="M191" s="3">
        <v>306</v>
      </c>
      <c r="N191" s="3" t="s">
        <v>21</v>
      </c>
      <c r="O191" s="3">
        <f t="shared" si="2"/>
        <v>16</v>
      </c>
    </row>
    <row r="192" spans="1:15" x14ac:dyDescent="0.25">
      <c r="A192" s="2">
        <v>20204090226902</v>
      </c>
      <c r="B192" s="4">
        <v>43893</v>
      </c>
      <c r="C192" s="4">
        <v>43914</v>
      </c>
      <c r="D192" s="2">
        <v>20203110098241</v>
      </c>
      <c r="E192" s="4">
        <v>43909</v>
      </c>
      <c r="F192" s="3" t="s">
        <v>14</v>
      </c>
      <c r="G192" s="3" t="s">
        <v>15</v>
      </c>
      <c r="H192" s="3" t="s">
        <v>2526</v>
      </c>
      <c r="I192" s="3" t="s">
        <v>18</v>
      </c>
      <c r="J192" s="3">
        <v>999</v>
      </c>
      <c r="K192" s="3" t="s">
        <v>19</v>
      </c>
      <c r="L192" s="3" t="s">
        <v>212</v>
      </c>
      <c r="M192" s="3">
        <v>311</v>
      </c>
      <c r="N192" s="3" t="s">
        <v>21</v>
      </c>
      <c r="O192" s="3">
        <f t="shared" si="2"/>
        <v>16</v>
      </c>
    </row>
    <row r="193" spans="1:15" x14ac:dyDescent="0.25">
      <c r="A193" s="2">
        <v>20204090226922</v>
      </c>
      <c r="B193" s="4">
        <v>43893</v>
      </c>
      <c r="C193" s="4">
        <v>43914</v>
      </c>
      <c r="D193" s="2" t="s">
        <v>2527</v>
      </c>
      <c r="E193" s="3" t="s">
        <v>17</v>
      </c>
      <c r="F193" s="3" t="s">
        <v>14</v>
      </c>
      <c r="G193" s="3" t="s">
        <v>15</v>
      </c>
      <c r="H193" s="3" t="s">
        <v>2528</v>
      </c>
      <c r="I193" s="3" t="s">
        <v>28</v>
      </c>
      <c r="J193" s="3">
        <v>999</v>
      </c>
      <c r="K193" s="3" t="s">
        <v>19</v>
      </c>
      <c r="L193" s="3" t="s">
        <v>879</v>
      </c>
      <c r="M193" s="3">
        <v>500</v>
      </c>
      <c r="N193" s="3" t="s">
        <v>21</v>
      </c>
      <c r="O193" s="3" t="str">
        <f t="shared" si="2"/>
        <v>-</v>
      </c>
    </row>
    <row r="194" spans="1:15" x14ac:dyDescent="0.25">
      <c r="A194" s="2">
        <v>20204090227092</v>
      </c>
      <c r="B194" s="4">
        <v>43894</v>
      </c>
      <c r="C194" s="4">
        <v>43915</v>
      </c>
      <c r="D194" s="2">
        <v>20205000092471</v>
      </c>
      <c r="E194" s="4">
        <v>43907</v>
      </c>
      <c r="F194" s="3" t="s">
        <v>14</v>
      </c>
      <c r="G194" s="3" t="s">
        <v>2529</v>
      </c>
      <c r="H194" s="3" t="s">
        <v>71</v>
      </c>
      <c r="I194" s="3" t="s">
        <v>18</v>
      </c>
      <c r="J194" s="3">
        <v>999</v>
      </c>
      <c r="K194" s="3" t="s">
        <v>19</v>
      </c>
      <c r="L194" s="3" t="s">
        <v>99</v>
      </c>
      <c r="M194" s="3">
        <v>500</v>
      </c>
      <c r="N194" s="3" t="s">
        <v>21</v>
      </c>
      <c r="O194" s="3">
        <f t="shared" si="2"/>
        <v>13</v>
      </c>
    </row>
    <row r="195" spans="1:15" x14ac:dyDescent="0.25">
      <c r="A195" s="2">
        <v>20204090230582</v>
      </c>
      <c r="B195" s="4">
        <v>43894</v>
      </c>
      <c r="C195" s="4">
        <v>43915</v>
      </c>
      <c r="D195" s="2">
        <v>20206030089551</v>
      </c>
      <c r="E195" s="4">
        <v>43903</v>
      </c>
      <c r="F195" s="3" t="s">
        <v>14</v>
      </c>
      <c r="G195" s="3" t="s">
        <v>2557</v>
      </c>
      <c r="H195" s="3" t="s">
        <v>2312</v>
      </c>
      <c r="I195" s="3" t="s">
        <v>18</v>
      </c>
      <c r="J195" s="3">
        <v>999</v>
      </c>
      <c r="K195" s="3" t="s">
        <v>19</v>
      </c>
      <c r="L195" s="3" t="s">
        <v>888</v>
      </c>
      <c r="M195" s="3">
        <v>603</v>
      </c>
      <c r="N195" s="3" t="s">
        <v>21</v>
      </c>
      <c r="O195" s="3">
        <f t="shared" si="2"/>
        <v>9</v>
      </c>
    </row>
    <row r="196" spans="1:15" x14ac:dyDescent="0.25">
      <c r="A196" s="2">
        <v>20204090231962</v>
      </c>
      <c r="B196" s="4">
        <v>43894</v>
      </c>
      <c r="C196" s="4">
        <v>43915</v>
      </c>
      <c r="D196" s="2">
        <v>20203110089761</v>
      </c>
      <c r="E196" s="4">
        <v>43903</v>
      </c>
      <c r="F196" s="3" t="s">
        <v>14</v>
      </c>
      <c r="G196" s="3" t="s">
        <v>15</v>
      </c>
      <c r="H196" s="3" t="s">
        <v>2564</v>
      </c>
      <c r="I196" s="3" t="s">
        <v>18</v>
      </c>
      <c r="J196" s="3">
        <v>311</v>
      </c>
      <c r="K196" s="3" t="s">
        <v>2565</v>
      </c>
      <c r="L196" s="3" t="s">
        <v>2566</v>
      </c>
      <c r="M196" s="3">
        <v>311</v>
      </c>
      <c r="N196" s="3"/>
      <c r="O196" s="3">
        <f t="shared" ref="O196:O259" si="3">IFERROR(E196-B196,"-")</f>
        <v>9</v>
      </c>
    </row>
    <row r="197" spans="1:15" x14ac:dyDescent="0.25">
      <c r="A197" s="2">
        <v>20204090232722</v>
      </c>
      <c r="B197" s="4">
        <v>43895</v>
      </c>
      <c r="C197" s="4">
        <v>43916</v>
      </c>
      <c r="D197" s="2">
        <v>20203090085921</v>
      </c>
      <c r="E197" s="4">
        <v>43902</v>
      </c>
      <c r="F197" s="3" t="s">
        <v>14</v>
      </c>
      <c r="G197" s="3" t="s">
        <v>2572</v>
      </c>
      <c r="H197" s="3" t="s">
        <v>657</v>
      </c>
      <c r="I197" s="3" t="s">
        <v>18</v>
      </c>
      <c r="J197" s="3">
        <v>999</v>
      </c>
      <c r="K197" s="3" t="s">
        <v>19</v>
      </c>
      <c r="L197" s="3" t="s">
        <v>1158</v>
      </c>
      <c r="M197" s="3">
        <v>309</v>
      </c>
      <c r="N197" s="3" t="s">
        <v>21</v>
      </c>
      <c r="O197" s="3">
        <f t="shared" si="3"/>
        <v>7</v>
      </c>
    </row>
    <row r="198" spans="1:15" x14ac:dyDescent="0.25">
      <c r="A198" s="2">
        <v>20204090234312</v>
      </c>
      <c r="B198" s="4">
        <v>43895</v>
      </c>
      <c r="C198" s="4">
        <v>43916</v>
      </c>
      <c r="D198" s="2">
        <v>20206060111221</v>
      </c>
      <c r="E198" s="4">
        <v>43928</v>
      </c>
      <c r="F198" s="3" t="s">
        <v>14</v>
      </c>
      <c r="G198" s="3" t="s">
        <v>15</v>
      </c>
      <c r="H198" s="3" t="s">
        <v>2586</v>
      </c>
      <c r="I198" s="3" t="s">
        <v>28</v>
      </c>
      <c r="J198" s="3">
        <v>999</v>
      </c>
      <c r="K198" s="3" t="s">
        <v>19</v>
      </c>
      <c r="L198" s="3" t="s">
        <v>234</v>
      </c>
      <c r="M198" s="3">
        <v>606</v>
      </c>
      <c r="N198" s="3" t="s">
        <v>21</v>
      </c>
      <c r="O198" s="3">
        <f t="shared" si="3"/>
        <v>33</v>
      </c>
    </row>
    <row r="199" spans="1:15" x14ac:dyDescent="0.25">
      <c r="A199" s="2">
        <v>20204090236242</v>
      </c>
      <c r="B199" s="4">
        <v>43895</v>
      </c>
      <c r="C199" s="4">
        <v>43916</v>
      </c>
      <c r="D199" s="2">
        <v>20202000095321</v>
      </c>
      <c r="E199" s="4">
        <v>43908</v>
      </c>
      <c r="F199" s="3" t="s">
        <v>14</v>
      </c>
      <c r="G199" s="3" t="s">
        <v>2616</v>
      </c>
      <c r="H199" s="3" t="s">
        <v>1072</v>
      </c>
      <c r="I199" s="3" t="s">
        <v>18</v>
      </c>
      <c r="J199" s="3">
        <v>200</v>
      </c>
      <c r="K199" s="3" t="s">
        <v>72</v>
      </c>
      <c r="L199" s="3" t="s">
        <v>73</v>
      </c>
      <c r="M199" s="3">
        <v>200</v>
      </c>
      <c r="N199" s="3"/>
      <c r="O199" s="3">
        <f t="shared" si="3"/>
        <v>13</v>
      </c>
    </row>
    <row r="200" spans="1:15" x14ac:dyDescent="0.25">
      <c r="A200" s="2">
        <v>20204090237722</v>
      </c>
      <c r="B200" s="4">
        <v>43895</v>
      </c>
      <c r="C200" s="4">
        <v>43916</v>
      </c>
      <c r="D200" s="2">
        <v>20203110097901</v>
      </c>
      <c r="E200" s="4">
        <v>43909</v>
      </c>
      <c r="F200" s="3" t="s">
        <v>14</v>
      </c>
      <c r="G200" s="3" t="s">
        <v>15</v>
      </c>
      <c r="H200" s="3" t="s">
        <v>2624</v>
      </c>
      <c r="I200" s="3" t="s">
        <v>18</v>
      </c>
      <c r="J200" s="3">
        <v>999</v>
      </c>
      <c r="K200" s="3" t="s">
        <v>19</v>
      </c>
      <c r="L200" s="3" t="s">
        <v>212</v>
      </c>
      <c r="M200" s="3">
        <v>311</v>
      </c>
      <c r="N200" s="3" t="s">
        <v>21</v>
      </c>
      <c r="O200" s="3">
        <f t="shared" si="3"/>
        <v>14</v>
      </c>
    </row>
    <row r="201" spans="1:15" x14ac:dyDescent="0.25">
      <c r="A201" s="2">
        <v>20204090238602</v>
      </c>
      <c r="B201" s="4">
        <v>43895</v>
      </c>
      <c r="C201" s="4">
        <v>43916</v>
      </c>
      <c r="D201" s="2">
        <v>20203060088091</v>
      </c>
      <c r="E201" s="4">
        <v>43903</v>
      </c>
      <c r="F201" s="3" t="s">
        <v>14</v>
      </c>
      <c r="G201" s="3" t="s">
        <v>15</v>
      </c>
      <c r="H201" s="3" t="s">
        <v>2630</v>
      </c>
      <c r="I201" s="3" t="s">
        <v>18</v>
      </c>
      <c r="J201" s="3">
        <v>999</v>
      </c>
      <c r="K201" s="3" t="s">
        <v>19</v>
      </c>
      <c r="L201" s="3" t="s">
        <v>593</v>
      </c>
      <c r="M201" s="3">
        <v>306</v>
      </c>
      <c r="N201" s="3" t="s">
        <v>21</v>
      </c>
      <c r="O201" s="3">
        <f t="shared" si="3"/>
        <v>8</v>
      </c>
    </row>
    <row r="202" spans="1:15" x14ac:dyDescent="0.25">
      <c r="A202" s="2">
        <v>20204090239052</v>
      </c>
      <c r="B202" s="4">
        <v>43896</v>
      </c>
      <c r="C202" s="4">
        <v>43917</v>
      </c>
      <c r="D202" s="2">
        <v>20203110097891</v>
      </c>
      <c r="E202" s="4">
        <v>43909</v>
      </c>
      <c r="F202" s="3" t="s">
        <v>14</v>
      </c>
      <c r="G202" s="3" t="s">
        <v>2641</v>
      </c>
      <c r="H202" s="3" t="s">
        <v>2642</v>
      </c>
      <c r="I202" s="3" t="s">
        <v>18</v>
      </c>
      <c r="J202" s="3">
        <v>999</v>
      </c>
      <c r="K202" s="3" t="s">
        <v>19</v>
      </c>
      <c r="L202" s="3" t="s">
        <v>25</v>
      </c>
      <c r="M202" s="3">
        <v>311</v>
      </c>
      <c r="N202" s="3" t="s">
        <v>21</v>
      </c>
      <c r="O202" s="3">
        <f t="shared" si="3"/>
        <v>13</v>
      </c>
    </row>
    <row r="203" spans="1:15" x14ac:dyDescent="0.25">
      <c r="A203" s="2">
        <v>20204090239492</v>
      </c>
      <c r="B203" s="4">
        <v>43896</v>
      </c>
      <c r="C203" s="4">
        <v>43917</v>
      </c>
      <c r="D203" s="2">
        <v>20203060086771</v>
      </c>
      <c r="E203" s="4">
        <v>43902</v>
      </c>
      <c r="F203" s="3" t="s">
        <v>14</v>
      </c>
      <c r="G203" s="3" t="s">
        <v>2650</v>
      </c>
      <c r="H203" s="3" t="s">
        <v>2651</v>
      </c>
      <c r="I203" s="3" t="s">
        <v>18</v>
      </c>
      <c r="J203" s="3">
        <v>999</v>
      </c>
      <c r="K203" s="3" t="s">
        <v>19</v>
      </c>
      <c r="L203" s="3" t="s">
        <v>348</v>
      </c>
      <c r="M203" s="3">
        <v>306</v>
      </c>
      <c r="N203" s="3" t="s">
        <v>21</v>
      </c>
      <c r="O203" s="3">
        <f t="shared" si="3"/>
        <v>6</v>
      </c>
    </row>
    <row r="204" spans="1:15" x14ac:dyDescent="0.25">
      <c r="A204" s="2">
        <v>20204090240262</v>
      </c>
      <c r="B204" s="4">
        <v>43896</v>
      </c>
      <c r="C204" s="4">
        <v>43917</v>
      </c>
      <c r="D204" s="2"/>
      <c r="E204" s="3" t="s">
        <v>17</v>
      </c>
      <c r="F204" s="3" t="s">
        <v>14</v>
      </c>
      <c r="G204" s="3" t="s">
        <v>2662</v>
      </c>
      <c r="H204" s="3" t="s">
        <v>2663</v>
      </c>
      <c r="I204" s="3" t="s">
        <v>28</v>
      </c>
      <c r="J204" s="3">
        <v>999</v>
      </c>
      <c r="K204" s="3" t="s">
        <v>19</v>
      </c>
      <c r="L204" s="3" t="s">
        <v>80</v>
      </c>
      <c r="M204" s="3">
        <v>306</v>
      </c>
      <c r="N204" s="3" t="s">
        <v>21</v>
      </c>
      <c r="O204" s="3" t="str">
        <f t="shared" si="3"/>
        <v>-</v>
      </c>
    </row>
    <row r="205" spans="1:15" x14ac:dyDescent="0.25">
      <c r="A205" s="2">
        <v>20204090240392</v>
      </c>
      <c r="B205" s="4">
        <v>43896</v>
      </c>
      <c r="C205" s="4">
        <v>43917</v>
      </c>
      <c r="D205" s="2">
        <v>20203110097881</v>
      </c>
      <c r="E205" s="4">
        <v>43909</v>
      </c>
      <c r="F205" s="3" t="s">
        <v>14</v>
      </c>
      <c r="G205" s="3" t="s">
        <v>2664</v>
      </c>
      <c r="H205" s="3" t="s">
        <v>2665</v>
      </c>
      <c r="I205" s="3" t="s">
        <v>18</v>
      </c>
      <c r="J205" s="3">
        <v>999</v>
      </c>
      <c r="K205" s="3" t="s">
        <v>19</v>
      </c>
      <c r="L205" s="3" t="s">
        <v>25</v>
      </c>
      <c r="M205" s="3">
        <v>311</v>
      </c>
      <c r="N205" s="3" t="s">
        <v>21</v>
      </c>
      <c r="O205" s="3">
        <f t="shared" si="3"/>
        <v>13</v>
      </c>
    </row>
    <row r="206" spans="1:15" x14ac:dyDescent="0.25">
      <c r="A206" s="2">
        <v>20204090240692</v>
      </c>
      <c r="B206" s="4">
        <v>43896</v>
      </c>
      <c r="C206" s="4">
        <v>43917</v>
      </c>
      <c r="D206" s="2">
        <v>20203110092321</v>
      </c>
      <c r="E206" s="4">
        <v>43907</v>
      </c>
      <c r="F206" s="3" t="s">
        <v>14</v>
      </c>
      <c r="G206" s="3" t="s">
        <v>15</v>
      </c>
      <c r="H206" s="3" t="s">
        <v>2624</v>
      </c>
      <c r="I206" s="3" t="s">
        <v>18</v>
      </c>
      <c r="J206" s="3">
        <v>999</v>
      </c>
      <c r="K206" s="3" t="s">
        <v>19</v>
      </c>
      <c r="L206" s="3" t="s">
        <v>212</v>
      </c>
      <c r="M206" s="3">
        <v>311</v>
      </c>
      <c r="N206" s="3" t="s">
        <v>21</v>
      </c>
      <c r="O206" s="3">
        <f t="shared" si="3"/>
        <v>11</v>
      </c>
    </row>
    <row r="207" spans="1:15" x14ac:dyDescent="0.25">
      <c r="A207" s="2">
        <v>20204090242062</v>
      </c>
      <c r="B207" s="4">
        <v>43896</v>
      </c>
      <c r="C207" s="4">
        <v>43917</v>
      </c>
      <c r="D207" s="2" t="s">
        <v>2692</v>
      </c>
      <c r="E207" s="3" t="s">
        <v>17</v>
      </c>
      <c r="F207" s="3" t="s">
        <v>14</v>
      </c>
      <c r="G207" s="3" t="s">
        <v>15</v>
      </c>
      <c r="H207" s="3" t="s">
        <v>2693</v>
      </c>
      <c r="I207" s="3" t="s">
        <v>28</v>
      </c>
      <c r="J207" s="3">
        <v>999</v>
      </c>
      <c r="K207" s="3" t="s">
        <v>19</v>
      </c>
      <c r="L207" s="3" t="s">
        <v>113</v>
      </c>
      <c r="M207" s="3">
        <v>311</v>
      </c>
      <c r="N207" s="3" t="s">
        <v>21</v>
      </c>
      <c r="O207" s="3" t="str">
        <f t="shared" si="3"/>
        <v>-</v>
      </c>
    </row>
    <row r="208" spans="1:15" x14ac:dyDescent="0.25">
      <c r="A208" s="2">
        <v>20204090242512</v>
      </c>
      <c r="B208" s="4">
        <v>43896</v>
      </c>
      <c r="C208" s="4">
        <v>43917</v>
      </c>
      <c r="D208" s="2">
        <v>20205000085851</v>
      </c>
      <c r="E208" s="4">
        <v>43901</v>
      </c>
      <c r="F208" s="3" t="s">
        <v>14</v>
      </c>
      <c r="G208" s="3" t="s">
        <v>2705</v>
      </c>
      <c r="H208" s="3" t="s">
        <v>2706</v>
      </c>
      <c r="I208" s="3" t="s">
        <v>18</v>
      </c>
      <c r="J208" s="3">
        <v>999</v>
      </c>
      <c r="K208" s="3" t="s">
        <v>19</v>
      </c>
      <c r="L208" s="3" t="s">
        <v>625</v>
      </c>
      <c r="M208" s="3">
        <v>500</v>
      </c>
      <c r="N208" s="3" t="s">
        <v>21</v>
      </c>
      <c r="O208" s="3">
        <f t="shared" si="3"/>
        <v>5</v>
      </c>
    </row>
    <row r="209" spans="1:15" x14ac:dyDescent="0.25">
      <c r="A209" s="2">
        <v>20204090242912</v>
      </c>
      <c r="B209" s="4">
        <v>43896</v>
      </c>
      <c r="C209" s="4">
        <v>43917</v>
      </c>
      <c r="D209" s="2">
        <v>20205000102521</v>
      </c>
      <c r="E209" s="4">
        <v>43917</v>
      </c>
      <c r="F209" s="3" t="s">
        <v>14</v>
      </c>
      <c r="G209" s="3" t="s">
        <v>2715</v>
      </c>
      <c r="H209" s="3" t="s">
        <v>2153</v>
      </c>
      <c r="I209" s="3" t="s">
        <v>18</v>
      </c>
      <c r="J209" s="3">
        <v>500</v>
      </c>
      <c r="K209" s="3" t="s">
        <v>2581</v>
      </c>
      <c r="L209" s="3" t="s">
        <v>2716</v>
      </c>
      <c r="M209" s="3">
        <v>999</v>
      </c>
      <c r="N209" s="3"/>
      <c r="O209" s="3">
        <f t="shared" si="3"/>
        <v>21</v>
      </c>
    </row>
    <row r="210" spans="1:15" x14ac:dyDescent="0.25">
      <c r="A210" s="2">
        <v>20204090243422</v>
      </c>
      <c r="B210" s="4">
        <v>43896</v>
      </c>
      <c r="C210" s="4">
        <v>43917</v>
      </c>
      <c r="D210" s="2">
        <v>20203090085891</v>
      </c>
      <c r="E210" s="4">
        <v>43902</v>
      </c>
      <c r="F210" s="3" t="s">
        <v>14</v>
      </c>
      <c r="G210" s="3" t="s">
        <v>2724</v>
      </c>
      <c r="H210" s="3" t="s">
        <v>657</v>
      </c>
      <c r="I210" s="3" t="s">
        <v>18</v>
      </c>
      <c r="J210" s="3">
        <v>999</v>
      </c>
      <c r="K210" s="3" t="s">
        <v>19</v>
      </c>
      <c r="L210" s="3" t="s">
        <v>513</v>
      </c>
      <c r="M210" s="3">
        <v>309</v>
      </c>
      <c r="N210" s="3" t="s">
        <v>21</v>
      </c>
      <c r="O210" s="3">
        <f t="shared" si="3"/>
        <v>6</v>
      </c>
    </row>
    <row r="211" spans="1:15" x14ac:dyDescent="0.25">
      <c r="A211" s="2">
        <v>20204090245252</v>
      </c>
      <c r="B211" s="4">
        <v>43899</v>
      </c>
      <c r="C211" s="4">
        <v>43920</v>
      </c>
      <c r="D211" s="2">
        <v>20203110098001</v>
      </c>
      <c r="E211" s="4">
        <v>43909</v>
      </c>
      <c r="F211" s="3" t="s">
        <v>14</v>
      </c>
      <c r="G211" s="3" t="s">
        <v>15</v>
      </c>
      <c r="H211" s="3" t="s">
        <v>2737</v>
      </c>
      <c r="I211" s="3" t="s">
        <v>18</v>
      </c>
      <c r="J211" s="3">
        <v>999</v>
      </c>
      <c r="K211" s="3" t="s">
        <v>19</v>
      </c>
      <c r="L211" s="3" t="s">
        <v>212</v>
      </c>
      <c r="M211" s="3">
        <v>311</v>
      </c>
      <c r="N211" s="3" t="s">
        <v>21</v>
      </c>
      <c r="O211" s="3">
        <f t="shared" si="3"/>
        <v>10</v>
      </c>
    </row>
    <row r="212" spans="1:15" x14ac:dyDescent="0.25">
      <c r="A212" s="2">
        <v>20204090245732</v>
      </c>
      <c r="B212" s="4">
        <v>43899</v>
      </c>
      <c r="C212" s="4">
        <v>43920</v>
      </c>
      <c r="D212" s="2">
        <v>20205000105041</v>
      </c>
      <c r="E212" s="4">
        <v>43922</v>
      </c>
      <c r="F212" s="3" t="s">
        <v>14</v>
      </c>
      <c r="G212" s="3" t="s">
        <v>2743</v>
      </c>
      <c r="H212" s="3" t="s">
        <v>2744</v>
      </c>
      <c r="I212" s="3" t="s">
        <v>28</v>
      </c>
      <c r="J212" s="3">
        <v>999</v>
      </c>
      <c r="K212" s="3" t="s">
        <v>19</v>
      </c>
      <c r="L212" s="3" t="s">
        <v>292</v>
      </c>
      <c r="M212" s="3">
        <v>500</v>
      </c>
      <c r="N212" s="3" t="s">
        <v>21</v>
      </c>
      <c r="O212" s="3">
        <f t="shared" si="3"/>
        <v>23</v>
      </c>
    </row>
    <row r="213" spans="1:15" x14ac:dyDescent="0.25">
      <c r="A213" s="2">
        <v>20204090245742</v>
      </c>
      <c r="B213" s="4">
        <v>43899</v>
      </c>
      <c r="C213" s="4">
        <v>43920</v>
      </c>
      <c r="D213" s="2"/>
      <c r="E213" s="3" t="s">
        <v>17</v>
      </c>
      <c r="F213" s="3" t="s">
        <v>14</v>
      </c>
      <c r="G213" s="3" t="s">
        <v>2745</v>
      </c>
      <c r="H213" s="3" t="s">
        <v>2746</v>
      </c>
      <c r="I213" s="3" t="s">
        <v>28</v>
      </c>
      <c r="J213" s="3">
        <v>999</v>
      </c>
      <c r="K213" s="3" t="s">
        <v>19</v>
      </c>
      <c r="L213" s="3" t="s">
        <v>1217</v>
      </c>
      <c r="M213" s="3">
        <v>304</v>
      </c>
      <c r="N213" s="3" t="s">
        <v>21</v>
      </c>
      <c r="O213" s="3" t="str">
        <f t="shared" si="3"/>
        <v>-</v>
      </c>
    </row>
    <row r="214" spans="1:15" x14ac:dyDescent="0.25">
      <c r="A214" s="2">
        <v>20204090246042</v>
      </c>
      <c r="B214" s="4">
        <v>43899</v>
      </c>
      <c r="C214" s="4">
        <v>43920</v>
      </c>
      <c r="D214" s="2">
        <v>20205000090751</v>
      </c>
      <c r="E214" s="4">
        <v>43906</v>
      </c>
      <c r="F214" s="3" t="s">
        <v>14</v>
      </c>
      <c r="G214" s="3" t="s">
        <v>2749</v>
      </c>
      <c r="H214" s="3" t="s">
        <v>2750</v>
      </c>
      <c r="I214" s="3" t="s">
        <v>18</v>
      </c>
      <c r="J214" s="3">
        <v>500</v>
      </c>
      <c r="K214" s="3" t="s">
        <v>2386</v>
      </c>
      <c r="L214" s="3" t="s">
        <v>189</v>
      </c>
      <c r="M214" s="3">
        <v>500</v>
      </c>
      <c r="N214" s="3"/>
      <c r="O214" s="3">
        <f t="shared" si="3"/>
        <v>7</v>
      </c>
    </row>
    <row r="215" spans="1:15" x14ac:dyDescent="0.25">
      <c r="A215" s="2">
        <v>20204090249932</v>
      </c>
      <c r="B215" s="4">
        <v>43899</v>
      </c>
      <c r="C215" s="4">
        <v>43920</v>
      </c>
      <c r="D215" s="2">
        <v>20203050087931</v>
      </c>
      <c r="E215" s="4">
        <v>43902</v>
      </c>
      <c r="F215" s="3" t="s">
        <v>14</v>
      </c>
      <c r="G215" s="3" t="s">
        <v>2775</v>
      </c>
      <c r="H215" s="3" t="s">
        <v>2776</v>
      </c>
      <c r="I215" s="3" t="s">
        <v>18</v>
      </c>
      <c r="J215" s="3">
        <v>999</v>
      </c>
      <c r="K215" s="3" t="s">
        <v>19</v>
      </c>
      <c r="L215" s="3" t="s">
        <v>41</v>
      </c>
      <c r="M215" s="3">
        <v>305</v>
      </c>
      <c r="N215" s="3" t="s">
        <v>21</v>
      </c>
      <c r="O215" s="3">
        <f t="shared" si="3"/>
        <v>3</v>
      </c>
    </row>
    <row r="216" spans="1:15" x14ac:dyDescent="0.25">
      <c r="A216" s="2">
        <v>20204090251802</v>
      </c>
      <c r="B216" s="4">
        <v>43900</v>
      </c>
      <c r="C216" s="4">
        <v>43921</v>
      </c>
      <c r="D216" s="2">
        <v>20203110103471</v>
      </c>
      <c r="E216" s="4">
        <v>43920</v>
      </c>
      <c r="F216" s="3" t="s">
        <v>14</v>
      </c>
      <c r="G216" s="3" t="s">
        <v>15</v>
      </c>
      <c r="H216" s="3" t="s">
        <v>2795</v>
      </c>
      <c r="I216" s="3" t="s">
        <v>18</v>
      </c>
      <c r="J216" s="3">
        <v>999</v>
      </c>
      <c r="K216" s="3" t="s">
        <v>19</v>
      </c>
      <c r="L216" s="3" t="s">
        <v>25</v>
      </c>
      <c r="M216" s="3">
        <v>311</v>
      </c>
      <c r="N216" s="3" t="s">
        <v>21</v>
      </c>
      <c r="O216" s="3">
        <f t="shared" si="3"/>
        <v>20</v>
      </c>
    </row>
    <row r="217" spans="1:15" x14ac:dyDescent="0.25">
      <c r="A217" s="2">
        <v>20204090254202</v>
      </c>
      <c r="B217" s="4">
        <v>43900</v>
      </c>
      <c r="C217" s="4">
        <v>43921</v>
      </c>
      <c r="D217" s="2">
        <v>20205000104991</v>
      </c>
      <c r="E217" s="4">
        <v>43922</v>
      </c>
      <c r="F217" s="3" t="s">
        <v>14</v>
      </c>
      <c r="G217" s="3" t="s">
        <v>2810</v>
      </c>
      <c r="H217" s="3" t="s">
        <v>1579</v>
      </c>
      <c r="I217" s="3" t="s">
        <v>28</v>
      </c>
      <c r="J217" s="3">
        <v>999</v>
      </c>
      <c r="K217" s="3" t="s">
        <v>19</v>
      </c>
      <c r="L217" s="3" t="s">
        <v>768</v>
      </c>
      <c r="M217" s="3">
        <v>500</v>
      </c>
      <c r="N217" s="3" t="s">
        <v>21</v>
      </c>
      <c r="O217" s="3">
        <f t="shared" si="3"/>
        <v>22</v>
      </c>
    </row>
    <row r="218" spans="1:15" x14ac:dyDescent="0.25">
      <c r="A218" s="2">
        <v>20204090255112</v>
      </c>
      <c r="B218" s="4">
        <v>43900</v>
      </c>
      <c r="C218" s="4">
        <v>43921</v>
      </c>
      <c r="D218" s="2">
        <v>20205000105181</v>
      </c>
      <c r="E218" s="4">
        <v>43922</v>
      </c>
      <c r="F218" s="3" t="s">
        <v>14</v>
      </c>
      <c r="G218" s="3" t="s">
        <v>2818</v>
      </c>
      <c r="H218" s="3" t="s">
        <v>2819</v>
      </c>
      <c r="I218" s="3" t="s">
        <v>28</v>
      </c>
      <c r="J218" s="3">
        <v>999</v>
      </c>
      <c r="K218" s="3" t="s">
        <v>19</v>
      </c>
      <c r="L218" s="3" t="s">
        <v>1485</v>
      </c>
      <c r="M218" s="3">
        <v>500</v>
      </c>
      <c r="N218" s="3" t="s">
        <v>21</v>
      </c>
      <c r="O218" s="3">
        <f t="shared" si="3"/>
        <v>22</v>
      </c>
    </row>
    <row r="219" spans="1:15" x14ac:dyDescent="0.25">
      <c r="A219" s="2">
        <v>20204090256392</v>
      </c>
      <c r="B219" s="4">
        <v>43900</v>
      </c>
      <c r="C219" s="4">
        <v>43921</v>
      </c>
      <c r="D219" s="2"/>
      <c r="E219" s="3" t="s">
        <v>17</v>
      </c>
      <c r="F219" s="3" t="s">
        <v>14</v>
      </c>
      <c r="G219" s="3" t="s">
        <v>2826</v>
      </c>
      <c r="H219" s="3" t="s">
        <v>118</v>
      </c>
      <c r="I219" s="3" t="s">
        <v>28</v>
      </c>
      <c r="J219" s="3">
        <v>999</v>
      </c>
      <c r="K219" s="3" t="s">
        <v>19</v>
      </c>
      <c r="L219" s="3" t="s">
        <v>803</v>
      </c>
      <c r="M219" s="3">
        <v>500</v>
      </c>
      <c r="N219" s="3" t="s">
        <v>21</v>
      </c>
      <c r="O219" s="3" t="str">
        <f t="shared" si="3"/>
        <v>-</v>
      </c>
    </row>
    <row r="220" spans="1:15" x14ac:dyDescent="0.25">
      <c r="A220" s="2">
        <v>20204090256462</v>
      </c>
      <c r="B220" s="4">
        <v>43900</v>
      </c>
      <c r="C220" s="4">
        <v>43921</v>
      </c>
      <c r="D220" s="2">
        <v>20205000104941</v>
      </c>
      <c r="E220" s="4">
        <v>43922</v>
      </c>
      <c r="F220" s="3" t="s">
        <v>14</v>
      </c>
      <c r="G220" s="3" t="s">
        <v>15</v>
      </c>
      <c r="H220" s="3" t="s">
        <v>2827</v>
      </c>
      <c r="I220" s="3" t="s">
        <v>28</v>
      </c>
      <c r="J220" s="3">
        <v>999</v>
      </c>
      <c r="K220" s="3" t="s">
        <v>19</v>
      </c>
      <c r="L220" s="3" t="s">
        <v>768</v>
      </c>
      <c r="M220" s="3">
        <v>500</v>
      </c>
      <c r="N220" s="3" t="s">
        <v>21</v>
      </c>
      <c r="O220" s="3">
        <f t="shared" si="3"/>
        <v>22</v>
      </c>
    </row>
    <row r="221" spans="1:15" x14ac:dyDescent="0.25">
      <c r="A221" s="2">
        <v>20204090256772</v>
      </c>
      <c r="B221" s="4">
        <v>43901</v>
      </c>
      <c r="C221" s="4">
        <v>43922</v>
      </c>
      <c r="D221" s="2">
        <v>20203060096421</v>
      </c>
      <c r="E221" s="4">
        <v>43909</v>
      </c>
      <c r="F221" s="3" t="s">
        <v>14</v>
      </c>
      <c r="G221" s="3" t="s">
        <v>2829</v>
      </c>
      <c r="H221" s="3" t="s">
        <v>71</v>
      </c>
      <c r="I221" s="3" t="s">
        <v>18</v>
      </c>
      <c r="J221" s="3">
        <v>999</v>
      </c>
      <c r="K221" s="3" t="s">
        <v>19</v>
      </c>
      <c r="L221" s="3" t="s">
        <v>2830</v>
      </c>
      <c r="M221" s="3">
        <v>306</v>
      </c>
      <c r="N221" s="3" t="s">
        <v>21</v>
      </c>
      <c r="O221" s="3">
        <f t="shared" si="3"/>
        <v>8</v>
      </c>
    </row>
    <row r="222" spans="1:15" x14ac:dyDescent="0.25">
      <c r="A222" s="2">
        <v>20204090257252</v>
      </c>
      <c r="B222" s="4">
        <v>43901</v>
      </c>
      <c r="C222" s="4">
        <v>43922</v>
      </c>
      <c r="D222" s="2">
        <v>20203060104401</v>
      </c>
      <c r="E222" s="4">
        <v>43921</v>
      </c>
      <c r="F222" s="3" t="s">
        <v>14</v>
      </c>
      <c r="G222" s="3" t="s">
        <v>2836</v>
      </c>
      <c r="H222" s="3" t="s">
        <v>2837</v>
      </c>
      <c r="I222" s="3" t="s">
        <v>18</v>
      </c>
      <c r="J222" s="3">
        <v>999</v>
      </c>
      <c r="K222" s="3" t="s">
        <v>19</v>
      </c>
      <c r="L222" s="3" t="s">
        <v>593</v>
      </c>
      <c r="M222" s="3">
        <v>306</v>
      </c>
      <c r="N222" s="3" t="s">
        <v>21</v>
      </c>
      <c r="O222" s="3">
        <f t="shared" si="3"/>
        <v>20</v>
      </c>
    </row>
    <row r="223" spans="1:15" x14ac:dyDescent="0.25">
      <c r="A223" s="2">
        <v>20204090259552</v>
      </c>
      <c r="B223" s="4">
        <v>43901</v>
      </c>
      <c r="C223" s="4">
        <v>43922</v>
      </c>
      <c r="D223" s="2">
        <v>20203120097011</v>
      </c>
      <c r="E223" s="4">
        <v>43909</v>
      </c>
      <c r="F223" s="3" t="s">
        <v>14</v>
      </c>
      <c r="G223" s="3" t="s">
        <v>2869</v>
      </c>
      <c r="H223" s="3" t="s">
        <v>2870</v>
      </c>
      <c r="I223" s="3" t="s">
        <v>18</v>
      </c>
      <c r="J223" s="3">
        <v>999</v>
      </c>
      <c r="K223" s="3" t="s">
        <v>19</v>
      </c>
      <c r="L223" s="3" t="s">
        <v>1514</v>
      </c>
      <c r="M223" s="3">
        <v>312</v>
      </c>
      <c r="N223" s="3" t="s">
        <v>21</v>
      </c>
      <c r="O223" s="3">
        <f t="shared" si="3"/>
        <v>8</v>
      </c>
    </row>
    <row r="224" spans="1:15" x14ac:dyDescent="0.25">
      <c r="A224" s="2">
        <v>20204090260052</v>
      </c>
      <c r="B224" s="4">
        <v>43901</v>
      </c>
      <c r="C224" s="4">
        <v>43922</v>
      </c>
      <c r="D224" s="2">
        <v>20203110099991</v>
      </c>
      <c r="E224" s="4">
        <v>43915</v>
      </c>
      <c r="F224" s="3" t="s">
        <v>14</v>
      </c>
      <c r="G224" s="3" t="s">
        <v>2877</v>
      </c>
      <c r="H224" s="3" t="s">
        <v>118</v>
      </c>
      <c r="I224" s="3" t="s">
        <v>18</v>
      </c>
      <c r="J224" s="3">
        <v>999</v>
      </c>
      <c r="K224" s="3" t="s">
        <v>19</v>
      </c>
      <c r="L224" s="3" t="s">
        <v>212</v>
      </c>
      <c r="M224" s="3">
        <v>311</v>
      </c>
      <c r="N224" s="3" t="s">
        <v>21</v>
      </c>
      <c r="O224" s="3">
        <f t="shared" si="3"/>
        <v>14</v>
      </c>
    </row>
    <row r="225" spans="1:15" x14ac:dyDescent="0.25">
      <c r="A225" s="2">
        <v>20204090260082</v>
      </c>
      <c r="B225" s="4">
        <v>43901</v>
      </c>
      <c r="C225" s="4">
        <v>43922</v>
      </c>
      <c r="D225" s="2">
        <v>20203060101751</v>
      </c>
      <c r="E225" s="4">
        <v>43917</v>
      </c>
      <c r="F225" s="3" t="s">
        <v>14</v>
      </c>
      <c r="G225" s="3" t="s">
        <v>2878</v>
      </c>
      <c r="H225" s="3" t="s">
        <v>118</v>
      </c>
      <c r="I225" s="3" t="s">
        <v>18</v>
      </c>
      <c r="J225" s="3">
        <v>999</v>
      </c>
      <c r="K225" s="3" t="s">
        <v>19</v>
      </c>
      <c r="L225" s="3" t="s">
        <v>2830</v>
      </c>
      <c r="M225" s="3">
        <v>306</v>
      </c>
      <c r="N225" s="3" t="s">
        <v>21</v>
      </c>
      <c r="O225" s="3">
        <f t="shared" si="3"/>
        <v>16</v>
      </c>
    </row>
    <row r="226" spans="1:15" x14ac:dyDescent="0.25">
      <c r="A226" s="2">
        <v>20204090260162</v>
      </c>
      <c r="B226" s="4">
        <v>43901</v>
      </c>
      <c r="C226" s="4">
        <v>43922</v>
      </c>
      <c r="D226" s="2">
        <v>20203120100171</v>
      </c>
      <c r="E226" s="4">
        <v>43916</v>
      </c>
      <c r="F226" s="3" t="s">
        <v>14</v>
      </c>
      <c r="G226" s="3" t="s">
        <v>2881</v>
      </c>
      <c r="H226" s="3" t="s">
        <v>118</v>
      </c>
      <c r="I226" s="3" t="s">
        <v>18</v>
      </c>
      <c r="J226" s="3">
        <v>999</v>
      </c>
      <c r="K226" s="3" t="s">
        <v>19</v>
      </c>
      <c r="L226" s="3" t="s">
        <v>96</v>
      </c>
      <c r="M226" s="3">
        <v>312</v>
      </c>
      <c r="N226" s="3" t="s">
        <v>21</v>
      </c>
      <c r="O226" s="3">
        <f t="shared" si="3"/>
        <v>15</v>
      </c>
    </row>
    <row r="227" spans="1:15" x14ac:dyDescent="0.25">
      <c r="A227" s="2">
        <v>20204090262162</v>
      </c>
      <c r="B227" s="4">
        <v>43902</v>
      </c>
      <c r="C227" s="4">
        <v>43923</v>
      </c>
      <c r="D227" s="2"/>
      <c r="E227" s="3" t="s">
        <v>17</v>
      </c>
      <c r="F227" s="3" t="s">
        <v>14</v>
      </c>
      <c r="G227" s="3" t="s">
        <v>2905</v>
      </c>
      <c r="H227" s="3" t="s">
        <v>1449</v>
      </c>
      <c r="I227" s="3" t="s">
        <v>28</v>
      </c>
      <c r="J227" s="3">
        <v>606</v>
      </c>
      <c r="K227" s="3" t="s">
        <v>2802</v>
      </c>
      <c r="L227" s="3" t="s">
        <v>373</v>
      </c>
      <c r="M227" s="3">
        <v>606</v>
      </c>
      <c r="N227" s="3"/>
      <c r="O227" s="3" t="str">
        <f t="shared" si="3"/>
        <v>-</v>
      </c>
    </row>
    <row r="228" spans="1:15" x14ac:dyDescent="0.25">
      <c r="A228" s="2">
        <v>20204090263012</v>
      </c>
      <c r="B228" s="4">
        <v>43902</v>
      </c>
      <c r="C228" s="4">
        <v>43923</v>
      </c>
      <c r="D228" s="2">
        <v>20203060102601</v>
      </c>
      <c r="E228" s="4">
        <v>43917</v>
      </c>
      <c r="F228" s="3" t="s">
        <v>14</v>
      </c>
      <c r="G228" s="3" t="s">
        <v>2911</v>
      </c>
      <c r="H228" s="3" t="s">
        <v>2001</v>
      </c>
      <c r="I228" s="3" t="s">
        <v>18</v>
      </c>
      <c r="J228" s="3">
        <v>999</v>
      </c>
      <c r="K228" s="3" t="s">
        <v>19</v>
      </c>
      <c r="L228" s="3" t="s">
        <v>173</v>
      </c>
      <c r="M228" s="3">
        <v>306</v>
      </c>
      <c r="N228" s="3" t="s">
        <v>21</v>
      </c>
      <c r="O228" s="3">
        <f t="shared" si="3"/>
        <v>15</v>
      </c>
    </row>
    <row r="229" spans="1:15" x14ac:dyDescent="0.25">
      <c r="A229" s="2">
        <v>20204090263262</v>
      </c>
      <c r="B229" s="4">
        <v>43902</v>
      </c>
      <c r="C229" s="4">
        <v>43923</v>
      </c>
      <c r="D229" s="2">
        <v>20205000088951</v>
      </c>
      <c r="E229" s="4">
        <v>43903</v>
      </c>
      <c r="F229" s="3" t="s">
        <v>14</v>
      </c>
      <c r="G229" s="3" t="s">
        <v>15</v>
      </c>
      <c r="H229" s="3" t="s">
        <v>2912</v>
      </c>
      <c r="I229" s="3" t="s">
        <v>18</v>
      </c>
      <c r="J229" s="3">
        <v>999</v>
      </c>
      <c r="K229" s="3" t="s">
        <v>19</v>
      </c>
      <c r="L229" s="3" t="s">
        <v>738</v>
      </c>
      <c r="M229" s="3">
        <v>500</v>
      </c>
      <c r="N229" s="3" t="s">
        <v>21</v>
      </c>
      <c r="O229" s="3">
        <f t="shared" si="3"/>
        <v>1</v>
      </c>
    </row>
    <row r="230" spans="1:15" x14ac:dyDescent="0.25">
      <c r="A230" s="2">
        <v>20204090264242</v>
      </c>
      <c r="B230" s="4">
        <v>43902</v>
      </c>
      <c r="C230" s="4">
        <v>43923</v>
      </c>
      <c r="D230" s="2">
        <v>20205000110771</v>
      </c>
      <c r="E230" s="4">
        <v>43928</v>
      </c>
      <c r="F230" s="3" t="s">
        <v>14</v>
      </c>
      <c r="G230" s="3" t="s">
        <v>2929</v>
      </c>
      <c r="H230" s="3" t="s">
        <v>118</v>
      </c>
      <c r="I230" s="3" t="s">
        <v>28</v>
      </c>
      <c r="J230" s="3">
        <v>999</v>
      </c>
      <c r="K230" s="3" t="s">
        <v>19</v>
      </c>
      <c r="L230" s="3" t="s">
        <v>1111</v>
      </c>
      <c r="M230" s="3">
        <v>500</v>
      </c>
      <c r="N230" s="3" t="s">
        <v>21</v>
      </c>
      <c r="O230" s="3">
        <f t="shared" si="3"/>
        <v>26</v>
      </c>
    </row>
    <row r="231" spans="1:15" x14ac:dyDescent="0.25">
      <c r="A231" s="2">
        <v>20204090264712</v>
      </c>
      <c r="B231" s="4">
        <v>43902</v>
      </c>
      <c r="C231" s="4">
        <v>43923</v>
      </c>
      <c r="D231" s="2">
        <v>20205000104121</v>
      </c>
      <c r="E231" s="4">
        <v>43921</v>
      </c>
      <c r="F231" s="3" t="s">
        <v>14</v>
      </c>
      <c r="G231" s="3" t="s">
        <v>15</v>
      </c>
      <c r="H231" s="3" t="s">
        <v>2930</v>
      </c>
      <c r="I231" s="3" t="s">
        <v>18</v>
      </c>
      <c r="J231" s="3">
        <v>999</v>
      </c>
      <c r="K231" s="3" t="s">
        <v>19</v>
      </c>
      <c r="L231" s="3" t="s">
        <v>292</v>
      </c>
      <c r="M231" s="3">
        <v>500</v>
      </c>
      <c r="N231" s="3" t="s">
        <v>21</v>
      </c>
      <c r="O231" s="3">
        <f t="shared" si="3"/>
        <v>19</v>
      </c>
    </row>
    <row r="232" spans="1:15" x14ac:dyDescent="0.25">
      <c r="A232" s="2">
        <v>20204090272442</v>
      </c>
      <c r="B232" s="4">
        <v>43903</v>
      </c>
      <c r="C232" s="4">
        <v>43924</v>
      </c>
      <c r="D232" s="2">
        <v>20205000107531</v>
      </c>
      <c r="E232" s="4">
        <v>43924</v>
      </c>
      <c r="F232" s="3" t="s">
        <v>14</v>
      </c>
      <c r="G232" s="3" t="s">
        <v>2985</v>
      </c>
      <c r="H232" s="3" t="s">
        <v>390</v>
      </c>
      <c r="I232" s="3" t="s">
        <v>18</v>
      </c>
      <c r="J232" s="3">
        <v>999</v>
      </c>
      <c r="K232" s="3" t="s">
        <v>19</v>
      </c>
      <c r="L232" s="3" t="s">
        <v>768</v>
      </c>
      <c r="M232" s="3">
        <v>500</v>
      </c>
      <c r="N232" s="3" t="s">
        <v>21</v>
      </c>
      <c r="O232" s="3">
        <f t="shared" si="3"/>
        <v>21</v>
      </c>
    </row>
    <row r="233" spans="1:15" x14ac:dyDescent="0.25">
      <c r="A233" s="2">
        <v>20204090274672</v>
      </c>
      <c r="B233" s="4">
        <v>43906</v>
      </c>
      <c r="C233" s="4">
        <v>43927</v>
      </c>
      <c r="D233" s="2">
        <v>20205000102831</v>
      </c>
      <c r="E233" s="4">
        <v>43920</v>
      </c>
      <c r="F233" s="3" t="s">
        <v>14</v>
      </c>
      <c r="G233" s="3" t="s">
        <v>3004</v>
      </c>
      <c r="H233" s="3" t="s">
        <v>3005</v>
      </c>
      <c r="I233" s="3" t="s">
        <v>18</v>
      </c>
      <c r="J233" s="3">
        <v>999</v>
      </c>
      <c r="K233" s="3" t="s">
        <v>19</v>
      </c>
      <c r="L233" s="3" t="s">
        <v>29</v>
      </c>
      <c r="M233" s="3">
        <v>500</v>
      </c>
      <c r="N233" s="3" t="s">
        <v>21</v>
      </c>
      <c r="O233" s="3">
        <f t="shared" si="3"/>
        <v>14</v>
      </c>
    </row>
    <row r="234" spans="1:15" x14ac:dyDescent="0.25">
      <c r="A234" s="2">
        <v>20204090275022</v>
      </c>
      <c r="B234" s="4">
        <v>43906</v>
      </c>
      <c r="C234" s="4">
        <v>43927</v>
      </c>
      <c r="D234" s="2">
        <v>20203110102641</v>
      </c>
      <c r="E234" s="4">
        <v>43917</v>
      </c>
      <c r="F234" s="3" t="s">
        <v>14</v>
      </c>
      <c r="G234" s="3" t="s">
        <v>3012</v>
      </c>
      <c r="H234" s="3" t="s">
        <v>3013</v>
      </c>
      <c r="I234" s="3" t="s">
        <v>18</v>
      </c>
      <c r="J234" s="3">
        <v>999</v>
      </c>
      <c r="K234" s="3" t="s">
        <v>19</v>
      </c>
      <c r="L234" s="3" t="s">
        <v>455</v>
      </c>
      <c r="M234" s="3">
        <v>311</v>
      </c>
      <c r="N234" s="3" t="s">
        <v>21</v>
      </c>
      <c r="O234" s="3">
        <f t="shared" si="3"/>
        <v>11</v>
      </c>
    </row>
    <row r="235" spans="1:15" x14ac:dyDescent="0.25">
      <c r="A235" s="2">
        <v>20204090275132</v>
      </c>
      <c r="B235" s="4">
        <v>43906</v>
      </c>
      <c r="C235" s="4">
        <v>43927</v>
      </c>
      <c r="D235" s="2">
        <v>20203060093461</v>
      </c>
      <c r="E235" s="4">
        <v>43907</v>
      </c>
      <c r="F235" s="3" t="s">
        <v>14</v>
      </c>
      <c r="G235" s="3" t="s">
        <v>15</v>
      </c>
      <c r="H235" s="3" t="s">
        <v>3014</v>
      </c>
      <c r="I235" s="3" t="s">
        <v>18</v>
      </c>
      <c r="J235" s="3">
        <v>999</v>
      </c>
      <c r="K235" s="3" t="s">
        <v>19</v>
      </c>
      <c r="L235" s="3" t="s">
        <v>593</v>
      </c>
      <c r="M235" s="3">
        <v>306</v>
      </c>
      <c r="N235" s="3" t="s">
        <v>21</v>
      </c>
      <c r="O235" s="3">
        <f t="shared" si="3"/>
        <v>1</v>
      </c>
    </row>
    <row r="236" spans="1:15" x14ac:dyDescent="0.25">
      <c r="A236" s="2">
        <v>20204090276112</v>
      </c>
      <c r="B236" s="4">
        <v>43906</v>
      </c>
      <c r="C236" s="4">
        <v>43927</v>
      </c>
      <c r="D236" s="2">
        <v>20205000109301</v>
      </c>
      <c r="E236" s="4">
        <v>43927</v>
      </c>
      <c r="F236" s="3" t="s">
        <v>14</v>
      </c>
      <c r="G236" s="3" t="s">
        <v>3031</v>
      </c>
      <c r="H236" s="3" t="s">
        <v>3032</v>
      </c>
      <c r="I236" s="3" t="s">
        <v>18</v>
      </c>
      <c r="J236" s="3">
        <v>999</v>
      </c>
      <c r="K236" s="3" t="s">
        <v>19</v>
      </c>
      <c r="L236" s="3" t="s">
        <v>167</v>
      </c>
      <c r="M236" s="3">
        <v>500</v>
      </c>
      <c r="N236" s="3" t="s">
        <v>21</v>
      </c>
      <c r="O236" s="3">
        <f t="shared" si="3"/>
        <v>21</v>
      </c>
    </row>
    <row r="237" spans="1:15" x14ac:dyDescent="0.25">
      <c r="A237" s="2">
        <v>20204090276472</v>
      </c>
      <c r="B237" s="4">
        <v>43906</v>
      </c>
      <c r="C237" s="4">
        <v>43927</v>
      </c>
      <c r="D237" s="2">
        <v>20203120095991</v>
      </c>
      <c r="E237" s="4">
        <v>43909</v>
      </c>
      <c r="F237" s="3" t="s">
        <v>14</v>
      </c>
      <c r="G237" s="3" t="s">
        <v>3042</v>
      </c>
      <c r="H237" s="3" t="s">
        <v>3043</v>
      </c>
      <c r="I237" s="3" t="s">
        <v>18</v>
      </c>
      <c r="J237" s="3">
        <v>999</v>
      </c>
      <c r="K237" s="3" t="s">
        <v>19</v>
      </c>
      <c r="L237" s="3" t="s">
        <v>96</v>
      </c>
      <c r="M237" s="3">
        <v>312</v>
      </c>
      <c r="N237" s="3" t="s">
        <v>21</v>
      </c>
      <c r="O237" s="3">
        <f t="shared" si="3"/>
        <v>3</v>
      </c>
    </row>
    <row r="238" spans="1:15" x14ac:dyDescent="0.25">
      <c r="A238" s="2">
        <v>20204090277822</v>
      </c>
      <c r="B238" s="4">
        <v>43906</v>
      </c>
      <c r="C238" s="4">
        <v>43927</v>
      </c>
      <c r="D238" s="2"/>
      <c r="E238" s="3" t="s">
        <v>17</v>
      </c>
      <c r="F238" s="3" t="s">
        <v>14</v>
      </c>
      <c r="G238" s="3" t="s">
        <v>3055</v>
      </c>
      <c r="H238" s="3" t="s">
        <v>3056</v>
      </c>
      <c r="I238" s="3" t="s">
        <v>28</v>
      </c>
      <c r="J238" s="3">
        <v>999</v>
      </c>
      <c r="K238" s="3" t="s">
        <v>19</v>
      </c>
      <c r="L238" s="3" t="s">
        <v>545</v>
      </c>
      <c r="M238" s="3">
        <v>603</v>
      </c>
      <c r="N238" s="3" t="s">
        <v>21</v>
      </c>
      <c r="O238" s="3" t="str">
        <f t="shared" si="3"/>
        <v>-</v>
      </c>
    </row>
    <row r="239" spans="1:15" x14ac:dyDescent="0.25">
      <c r="A239" s="2">
        <v>20204090285522</v>
      </c>
      <c r="B239" s="4">
        <v>43908</v>
      </c>
      <c r="C239" s="4">
        <v>43929</v>
      </c>
      <c r="D239" s="2">
        <v>20203050100961</v>
      </c>
      <c r="E239" s="4">
        <v>43916</v>
      </c>
      <c r="F239" s="3" t="s">
        <v>14</v>
      </c>
      <c r="G239" s="3" t="s">
        <v>3103</v>
      </c>
      <c r="H239" s="3" t="s">
        <v>3104</v>
      </c>
      <c r="I239" s="3" t="s">
        <v>18</v>
      </c>
      <c r="J239" s="3">
        <v>999</v>
      </c>
      <c r="K239" s="3" t="s">
        <v>19</v>
      </c>
      <c r="L239" s="3" t="s">
        <v>384</v>
      </c>
      <c r="M239" s="3">
        <v>305</v>
      </c>
      <c r="N239" s="3" t="s">
        <v>21</v>
      </c>
      <c r="O239" s="3">
        <f t="shared" si="3"/>
        <v>8</v>
      </c>
    </row>
    <row r="240" spans="1:15" x14ac:dyDescent="0.25">
      <c r="A240" s="2">
        <v>20204090285872</v>
      </c>
      <c r="B240" s="4">
        <v>43908</v>
      </c>
      <c r="C240" s="4">
        <v>43929</v>
      </c>
      <c r="D240" s="2"/>
      <c r="E240" s="3" t="s">
        <v>17</v>
      </c>
      <c r="F240" s="3" t="s">
        <v>14</v>
      </c>
      <c r="G240" s="3" t="s">
        <v>3108</v>
      </c>
      <c r="H240" s="3" t="s">
        <v>3109</v>
      </c>
      <c r="I240" s="3" t="s">
        <v>28</v>
      </c>
      <c r="J240" s="3">
        <v>999</v>
      </c>
      <c r="K240" s="3" t="s">
        <v>19</v>
      </c>
      <c r="L240" s="3" t="s">
        <v>297</v>
      </c>
      <c r="M240" s="3">
        <v>306</v>
      </c>
      <c r="N240" s="3" t="s">
        <v>21</v>
      </c>
      <c r="O240" s="3" t="str">
        <f t="shared" si="3"/>
        <v>-</v>
      </c>
    </row>
    <row r="241" spans="1:15" x14ac:dyDescent="0.25">
      <c r="A241" s="2">
        <v>20204090285912</v>
      </c>
      <c r="B241" s="4">
        <v>43908</v>
      </c>
      <c r="C241" s="4">
        <v>43929</v>
      </c>
      <c r="D241" s="2" t="s">
        <v>3110</v>
      </c>
      <c r="E241" s="4">
        <v>43927</v>
      </c>
      <c r="F241" s="3" t="s">
        <v>14</v>
      </c>
      <c r="G241" s="3" t="s">
        <v>3111</v>
      </c>
      <c r="H241" s="3" t="s">
        <v>3112</v>
      </c>
      <c r="I241" s="3" t="s">
        <v>18</v>
      </c>
      <c r="J241" s="3">
        <v>999</v>
      </c>
      <c r="K241" s="3" t="s">
        <v>19</v>
      </c>
      <c r="L241" s="3" t="s">
        <v>707</v>
      </c>
      <c r="M241" s="3">
        <v>311</v>
      </c>
      <c r="N241" s="3" t="s">
        <v>56</v>
      </c>
      <c r="O241" s="3">
        <f t="shared" si="3"/>
        <v>19</v>
      </c>
    </row>
    <row r="242" spans="1:15" x14ac:dyDescent="0.25">
      <c r="A242" s="2">
        <v>20204090286622</v>
      </c>
      <c r="B242" s="4">
        <v>43908</v>
      </c>
      <c r="C242" s="4">
        <v>43929</v>
      </c>
      <c r="D242" s="2">
        <v>20205000097201</v>
      </c>
      <c r="E242" s="4">
        <v>43909</v>
      </c>
      <c r="F242" s="3" t="s">
        <v>14</v>
      </c>
      <c r="G242" s="3" t="s">
        <v>3123</v>
      </c>
      <c r="H242" s="3" t="s">
        <v>2981</v>
      </c>
      <c r="I242" s="3" t="s">
        <v>18</v>
      </c>
      <c r="J242" s="3">
        <v>999</v>
      </c>
      <c r="K242" s="3" t="s">
        <v>19</v>
      </c>
      <c r="L242" s="3" t="s">
        <v>76</v>
      </c>
      <c r="M242" s="3">
        <v>500</v>
      </c>
      <c r="N242" s="3" t="s">
        <v>21</v>
      </c>
      <c r="O242" s="3">
        <f t="shared" si="3"/>
        <v>1</v>
      </c>
    </row>
    <row r="243" spans="1:15" x14ac:dyDescent="0.25">
      <c r="A243" s="2">
        <v>20204090288562</v>
      </c>
      <c r="B243" s="4">
        <v>43908</v>
      </c>
      <c r="C243" s="4">
        <v>43929</v>
      </c>
      <c r="D243" s="2">
        <v>20203110099841</v>
      </c>
      <c r="E243" s="4">
        <v>43915</v>
      </c>
      <c r="F243" s="3" t="s">
        <v>14</v>
      </c>
      <c r="G243" s="3" t="s">
        <v>3140</v>
      </c>
      <c r="H243" s="3" t="s">
        <v>3141</v>
      </c>
      <c r="I243" s="3" t="s">
        <v>18</v>
      </c>
      <c r="J243" s="3">
        <v>999</v>
      </c>
      <c r="K243" s="3" t="s">
        <v>19</v>
      </c>
      <c r="L243" s="3" t="s">
        <v>212</v>
      </c>
      <c r="M243" s="3">
        <v>311</v>
      </c>
      <c r="N243" s="3" t="s">
        <v>21</v>
      </c>
      <c r="O243" s="3">
        <f t="shared" si="3"/>
        <v>7</v>
      </c>
    </row>
    <row r="244" spans="1:15" x14ac:dyDescent="0.25">
      <c r="A244" s="2">
        <v>20204090288872</v>
      </c>
      <c r="B244" s="4">
        <v>43908</v>
      </c>
      <c r="C244" s="4">
        <v>43929</v>
      </c>
      <c r="D244" s="2">
        <v>20203050099111</v>
      </c>
      <c r="E244" s="4">
        <v>43914</v>
      </c>
      <c r="F244" s="3" t="s">
        <v>14</v>
      </c>
      <c r="G244" s="3" t="s">
        <v>3148</v>
      </c>
      <c r="H244" s="3" t="s">
        <v>3149</v>
      </c>
      <c r="I244" s="3" t="s">
        <v>18</v>
      </c>
      <c r="J244" s="3">
        <v>999</v>
      </c>
      <c r="K244" s="3" t="s">
        <v>19</v>
      </c>
      <c r="L244" s="3" t="s">
        <v>328</v>
      </c>
      <c r="M244" s="3">
        <v>305</v>
      </c>
      <c r="N244" s="3" t="s">
        <v>21</v>
      </c>
      <c r="O244" s="3">
        <f t="shared" si="3"/>
        <v>6</v>
      </c>
    </row>
    <row r="245" spans="1:15" x14ac:dyDescent="0.25">
      <c r="A245" s="2">
        <v>20204090289282</v>
      </c>
      <c r="B245" s="4">
        <v>43908</v>
      </c>
      <c r="C245" s="4">
        <v>43929</v>
      </c>
      <c r="D245" s="2">
        <v>20203120101981</v>
      </c>
      <c r="E245" s="4">
        <v>43917</v>
      </c>
      <c r="F245" s="3" t="s">
        <v>14</v>
      </c>
      <c r="G245" s="3" t="s">
        <v>3154</v>
      </c>
      <c r="H245" s="3" t="s">
        <v>115</v>
      </c>
      <c r="I245" s="3" t="s">
        <v>18</v>
      </c>
      <c r="J245" s="3">
        <v>999</v>
      </c>
      <c r="K245" s="3" t="s">
        <v>19</v>
      </c>
      <c r="L245" s="3" t="s">
        <v>338</v>
      </c>
      <c r="M245" s="3">
        <v>312</v>
      </c>
      <c r="N245" s="3" t="s">
        <v>21</v>
      </c>
      <c r="O245" s="3">
        <f t="shared" si="3"/>
        <v>9</v>
      </c>
    </row>
    <row r="246" spans="1:15" x14ac:dyDescent="0.25">
      <c r="A246" s="2">
        <v>20204090289612</v>
      </c>
      <c r="B246" s="4">
        <v>43908</v>
      </c>
      <c r="C246" s="4">
        <v>43929</v>
      </c>
      <c r="D246" s="2">
        <v>20205000113111</v>
      </c>
      <c r="E246" s="4">
        <v>43930</v>
      </c>
      <c r="F246" s="3" t="s">
        <v>14</v>
      </c>
      <c r="G246" s="3" t="s">
        <v>15</v>
      </c>
      <c r="H246" s="3" t="s">
        <v>3161</v>
      </c>
      <c r="I246" s="3" t="s">
        <v>28</v>
      </c>
      <c r="J246" s="3">
        <v>500</v>
      </c>
      <c r="K246" s="3" t="s">
        <v>1982</v>
      </c>
      <c r="L246" s="3" t="s">
        <v>499</v>
      </c>
      <c r="M246" s="3">
        <v>500</v>
      </c>
      <c r="N246" s="3"/>
      <c r="O246" s="3">
        <f t="shared" si="3"/>
        <v>22</v>
      </c>
    </row>
    <row r="247" spans="1:15" x14ac:dyDescent="0.25">
      <c r="A247" s="2">
        <v>20204090291282</v>
      </c>
      <c r="B247" s="4">
        <v>43909</v>
      </c>
      <c r="C247" s="4">
        <v>43930</v>
      </c>
      <c r="D247" s="2">
        <v>20205000098831</v>
      </c>
      <c r="E247" s="4">
        <v>43914</v>
      </c>
      <c r="F247" s="3" t="s">
        <v>14</v>
      </c>
      <c r="G247" s="3" t="s">
        <v>3185</v>
      </c>
      <c r="H247" s="3" t="s">
        <v>3186</v>
      </c>
      <c r="I247" s="3" t="s">
        <v>18</v>
      </c>
      <c r="J247" s="3">
        <v>999</v>
      </c>
      <c r="K247" s="3" t="s">
        <v>19</v>
      </c>
      <c r="L247" s="3" t="s">
        <v>2948</v>
      </c>
      <c r="M247" s="3">
        <v>500</v>
      </c>
      <c r="N247" s="3" t="s">
        <v>21</v>
      </c>
      <c r="O247" s="3">
        <f t="shared" si="3"/>
        <v>5</v>
      </c>
    </row>
    <row r="248" spans="1:15" x14ac:dyDescent="0.25">
      <c r="A248" s="2">
        <v>20204090292762</v>
      </c>
      <c r="B248" s="4">
        <v>43909</v>
      </c>
      <c r="C248" s="4">
        <v>43930</v>
      </c>
      <c r="D248" s="2"/>
      <c r="E248" s="3" t="s">
        <v>17</v>
      </c>
      <c r="F248" s="3" t="s">
        <v>14</v>
      </c>
      <c r="G248" s="3" t="s">
        <v>3200</v>
      </c>
      <c r="H248" s="3" t="s">
        <v>3161</v>
      </c>
      <c r="I248" s="3" t="s">
        <v>28</v>
      </c>
      <c r="J248" s="3">
        <v>500</v>
      </c>
      <c r="K248" s="3" t="s">
        <v>1982</v>
      </c>
      <c r="L248" s="3" t="s">
        <v>499</v>
      </c>
      <c r="M248" s="3">
        <v>500</v>
      </c>
      <c r="N248" s="3"/>
      <c r="O248" s="3" t="str">
        <f t="shared" si="3"/>
        <v>-</v>
      </c>
    </row>
    <row r="249" spans="1:15" x14ac:dyDescent="0.25">
      <c r="A249" s="2">
        <v>20204090295402</v>
      </c>
      <c r="B249" s="4">
        <v>43910</v>
      </c>
      <c r="C249" s="4">
        <v>43931</v>
      </c>
      <c r="D249" s="2">
        <v>20205000108891</v>
      </c>
      <c r="E249" s="4">
        <v>43926</v>
      </c>
      <c r="F249" s="3" t="s">
        <v>14</v>
      </c>
      <c r="G249" s="3" t="s">
        <v>3228</v>
      </c>
      <c r="H249" s="3" t="s">
        <v>3229</v>
      </c>
      <c r="I249" s="3" t="s">
        <v>18</v>
      </c>
      <c r="J249" s="3">
        <v>999</v>
      </c>
      <c r="K249" s="3" t="s">
        <v>19</v>
      </c>
      <c r="L249" s="3" t="s">
        <v>2948</v>
      </c>
      <c r="M249" s="3">
        <v>500</v>
      </c>
      <c r="N249" s="3" t="s">
        <v>21</v>
      </c>
      <c r="O249" s="3">
        <f t="shared" si="3"/>
        <v>16</v>
      </c>
    </row>
    <row r="250" spans="1:15" x14ac:dyDescent="0.25">
      <c r="A250" s="2">
        <v>20204090295562</v>
      </c>
      <c r="B250" s="4">
        <v>43910</v>
      </c>
      <c r="C250" s="4">
        <v>43931</v>
      </c>
      <c r="D250" s="2">
        <v>20203060102491</v>
      </c>
      <c r="E250" s="4">
        <v>43917</v>
      </c>
      <c r="F250" s="3" t="s">
        <v>14</v>
      </c>
      <c r="G250" s="3" t="s">
        <v>3233</v>
      </c>
      <c r="H250" s="3" t="s">
        <v>1861</v>
      </c>
      <c r="I250" s="3" t="s">
        <v>18</v>
      </c>
      <c r="J250" s="3">
        <v>999</v>
      </c>
      <c r="K250" s="3" t="s">
        <v>19</v>
      </c>
      <c r="L250" s="3" t="s">
        <v>173</v>
      </c>
      <c r="M250" s="3">
        <v>306</v>
      </c>
      <c r="N250" s="3" t="s">
        <v>21</v>
      </c>
      <c r="O250" s="3">
        <f t="shared" si="3"/>
        <v>7</v>
      </c>
    </row>
    <row r="251" spans="1:15" x14ac:dyDescent="0.25">
      <c r="A251" s="2">
        <v>20204090296462</v>
      </c>
      <c r="B251" s="4">
        <v>43913</v>
      </c>
      <c r="C251" s="4">
        <v>43934</v>
      </c>
      <c r="D251" s="2" t="s">
        <v>3255</v>
      </c>
      <c r="E251" s="3" t="s">
        <v>17</v>
      </c>
      <c r="F251" s="3" t="s">
        <v>14</v>
      </c>
      <c r="G251" s="3" t="s">
        <v>15</v>
      </c>
      <c r="H251" s="3" t="s">
        <v>3256</v>
      </c>
      <c r="I251" s="3" t="s">
        <v>418</v>
      </c>
      <c r="J251" s="3">
        <v>401</v>
      </c>
      <c r="K251" s="3" t="s">
        <v>3257</v>
      </c>
      <c r="L251" s="3" t="s">
        <v>3258</v>
      </c>
      <c r="M251" s="3">
        <v>400</v>
      </c>
      <c r="N251" s="3"/>
      <c r="O251" s="3" t="str">
        <f t="shared" si="3"/>
        <v>-</v>
      </c>
    </row>
    <row r="252" spans="1:15" x14ac:dyDescent="0.25">
      <c r="A252" s="2">
        <v>20204090296692</v>
      </c>
      <c r="B252" s="4">
        <v>43914</v>
      </c>
      <c r="C252" s="4">
        <v>43935</v>
      </c>
      <c r="D252" s="2"/>
      <c r="E252" s="3" t="s">
        <v>17</v>
      </c>
      <c r="F252" s="3" t="s">
        <v>14</v>
      </c>
      <c r="G252" s="3" t="s">
        <v>3261</v>
      </c>
      <c r="H252" s="3" t="s">
        <v>3262</v>
      </c>
      <c r="I252" s="3" t="s">
        <v>418</v>
      </c>
      <c r="J252" s="3">
        <v>999</v>
      </c>
      <c r="K252" s="3" t="s">
        <v>19</v>
      </c>
      <c r="L252" s="3" t="s">
        <v>292</v>
      </c>
      <c r="M252" s="3">
        <v>500</v>
      </c>
      <c r="N252" s="3" t="s">
        <v>21</v>
      </c>
      <c r="O252" s="3" t="str">
        <f t="shared" si="3"/>
        <v>-</v>
      </c>
    </row>
    <row r="253" spans="1:15" x14ac:dyDescent="0.25">
      <c r="A253" s="2">
        <v>20204090298232</v>
      </c>
      <c r="B253" s="4">
        <v>43914</v>
      </c>
      <c r="C253" s="4">
        <v>43935</v>
      </c>
      <c r="D253" s="2">
        <v>20203120103511</v>
      </c>
      <c r="E253" s="4">
        <v>43920</v>
      </c>
      <c r="F253" s="3" t="s">
        <v>14</v>
      </c>
      <c r="G253" s="3" t="s">
        <v>3284</v>
      </c>
      <c r="H253" s="3" t="s">
        <v>3285</v>
      </c>
      <c r="I253" s="3" t="s">
        <v>18</v>
      </c>
      <c r="J253" s="3">
        <v>312</v>
      </c>
      <c r="K253" s="3" t="s">
        <v>2258</v>
      </c>
      <c r="L253" s="3" t="s">
        <v>1116</v>
      </c>
      <c r="M253" s="3">
        <v>312</v>
      </c>
      <c r="N253" s="3"/>
      <c r="O253" s="3">
        <f t="shared" si="3"/>
        <v>6</v>
      </c>
    </row>
    <row r="254" spans="1:15" x14ac:dyDescent="0.25">
      <c r="A254" s="2">
        <v>20204090298772</v>
      </c>
      <c r="B254" s="4">
        <v>43914</v>
      </c>
      <c r="C254" s="4">
        <v>43935</v>
      </c>
      <c r="D254" s="2" t="s">
        <v>3289</v>
      </c>
      <c r="E254" s="3" t="s">
        <v>17</v>
      </c>
      <c r="F254" s="3" t="s">
        <v>14</v>
      </c>
      <c r="G254" s="3" t="s">
        <v>15</v>
      </c>
      <c r="H254" s="3" t="s">
        <v>3290</v>
      </c>
      <c r="I254" s="3" t="s">
        <v>418</v>
      </c>
      <c r="J254" s="3">
        <v>605</v>
      </c>
      <c r="K254" s="3" t="s">
        <v>3291</v>
      </c>
      <c r="L254" s="3" t="s">
        <v>3028</v>
      </c>
      <c r="M254" s="3">
        <v>605</v>
      </c>
      <c r="N254" s="3"/>
      <c r="O254" s="3" t="str">
        <f t="shared" si="3"/>
        <v>-</v>
      </c>
    </row>
    <row r="255" spans="1:15" x14ac:dyDescent="0.25">
      <c r="A255" s="2">
        <v>20204090298952</v>
      </c>
      <c r="B255" s="4">
        <v>43915</v>
      </c>
      <c r="C255" s="4">
        <v>43936</v>
      </c>
      <c r="D255" s="2">
        <v>20203120112891</v>
      </c>
      <c r="E255" s="4">
        <v>43929</v>
      </c>
      <c r="F255" s="3" t="s">
        <v>14</v>
      </c>
      <c r="G255" s="3" t="s">
        <v>3297</v>
      </c>
      <c r="H255" s="3" t="s">
        <v>3298</v>
      </c>
      <c r="I255" s="3" t="s">
        <v>18</v>
      </c>
      <c r="J255" s="3">
        <v>312</v>
      </c>
      <c r="K255" s="3" t="s">
        <v>3299</v>
      </c>
      <c r="L255" s="3" t="s">
        <v>794</v>
      </c>
      <c r="M255" s="3">
        <v>312</v>
      </c>
      <c r="N255" s="3"/>
      <c r="O255" s="3">
        <f t="shared" si="3"/>
        <v>14</v>
      </c>
    </row>
    <row r="256" spans="1:15" x14ac:dyDescent="0.25">
      <c r="A256" s="2">
        <v>20204090299322</v>
      </c>
      <c r="B256" s="4">
        <v>43915</v>
      </c>
      <c r="C256" s="4">
        <v>43936</v>
      </c>
      <c r="D256" s="2">
        <v>20203040100921</v>
      </c>
      <c r="E256" s="4">
        <v>43916</v>
      </c>
      <c r="F256" s="3" t="s">
        <v>14</v>
      </c>
      <c r="G256" s="3" t="s">
        <v>3313</v>
      </c>
      <c r="H256" s="3" t="s">
        <v>3314</v>
      </c>
      <c r="I256" s="3" t="s">
        <v>18</v>
      </c>
      <c r="J256" s="3">
        <v>999</v>
      </c>
      <c r="K256" s="3" t="s">
        <v>19</v>
      </c>
      <c r="L256" s="3" t="s">
        <v>182</v>
      </c>
      <c r="M256" s="3">
        <v>304</v>
      </c>
      <c r="N256" s="3" t="s">
        <v>21</v>
      </c>
      <c r="O256" s="3">
        <f t="shared" si="3"/>
        <v>1</v>
      </c>
    </row>
    <row r="257" spans="1:15" x14ac:dyDescent="0.25">
      <c r="A257" s="2">
        <v>20204090300862</v>
      </c>
      <c r="B257" s="4">
        <v>43915</v>
      </c>
      <c r="C257" s="4">
        <v>43936</v>
      </c>
      <c r="D257" s="2">
        <v>20205000100931</v>
      </c>
      <c r="E257" s="4">
        <v>43916</v>
      </c>
      <c r="F257" s="3" t="s">
        <v>14</v>
      </c>
      <c r="G257" s="3" t="s">
        <v>3346</v>
      </c>
      <c r="H257" s="3" t="s">
        <v>3347</v>
      </c>
      <c r="I257" s="3" t="s">
        <v>18</v>
      </c>
      <c r="J257" s="3">
        <v>999</v>
      </c>
      <c r="K257" s="3" t="s">
        <v>19</v>
      </c>
      <c r="L257" s="3" t="s">
        <v>738</v>
      </c>
      <c r="M257" s="3">
        <v>500</v>
      </c>
      <c r="N257" s="3" t="s">
        <v>21</v>
      </c>
      <c r="O257" s="3">
        <f t="shared" si="3"/>
        <v>1</v>
      </c>
    </row>
    <row r="258" spans="1:15" x14ac:dyDescent="0.25">
      <c r="A258" s="2">
        <v>20204090301112</v>
      </c>
      <c r="B258" s="4">
        <v>43915</v>
      </c>
      <c r="C258" s="4">
        <v>43936</v>
      </c>
      <c r="D258" s="2">
        <v>20205000104981</v>
      </c>
      <c r="E258" s="4">
        <v>43922</v>
      </c>
      <c r="F258" s="3" t="s">
        <v>14</v>
      </c>
      <c r="G258" s="3" t="s">
        <v>3350</v>
      </c>
      <c r="H258" s="3" t="s">
        <v>3351</v>
      </c>
      <c r="I258" s="3" t="s">
        <v>18</v>
      </c>
      <c r="J258" s="3">
        <v>999</v>
      </c>
      <c r="K258" s="3" t="s">
        <v>19</v>
      </c>
      <c r="L258" s="3" t="s">
        <v>803</v>
      </c>
      <c r="M258" s="3">
        <v>500</v>
      </c>
      <c r="N258" s="3" t="s">
        <v>21</v>
      </c>
      <c r="O258" s="3">
        <f t="shared" si="3"/>
        <v>7</v>
      </c>
    </row>
    <row r="259" spans="1:15" x14ac:dyDescent="0.25">
      <c r="A259" s="2">
        <v>20204090302122</v>
      </c>
      <c r="B259" s="4">
        <v>43916</v>
      </c>
      <c r="C259" s="4">
        <v>43937</v>
      </c>
      <c r="D259" s="2"/>
      <c r="E259" s="3" t="s">
        <v>17</v>
      </c>
      <c r="F259" s="3" t="s">
        <v>14</v>
      </c>
      <c r="G259" s="3" t="s">
        <v>3372</v>
      </c>
      <c r="H259" s="3" t="s">
        <v>3373</v>
      </c>
      <c r="I259" s="3" t="s">
        <v>418</v>
      </c>
      <c r="J259" s="3">
        <v>500</v>
      </c>
      <c r="K259" s="3" t="s">
        <v>206</v>
      </c>
      <c r="L259" s="3" t="s">
        <v>1111</v>
      </c>
      <c r="M259" s="3">
        <v>500</v>
      </c>
      <c r="N259" s="3"/>
      <c r="O259" s="3" t="str">
        <f t="shared" si="3"/>
        <v>-</v>
      </c>
    </row>
    <row r="260" spans="1:15" x14ac:dyDescent="0.25">
      <c r="A260" s="2">
        <v>20204090302422</v>
      </c>
      <c r="B260" s="4">
        <v>43916</v>
      </c>
      <c r="C260" s="4">
        <v>43937</v>
      </c>
      <c r="D260" s="2"/>
      <c r="E260" s="3" t="s">
        <v>17</v>
      </c>
      <c r="F260" s="3" t="s">
        <v>14</v>
      </c>
      <c r="G260" s="3" t="s">
        <v>3379</v>
      </c>
      <c r="H260" s="3" t="s">
        <v>2144</v>
      </c>
      <c r="I260" s="3" t="s">
        <v>418</v>
      </c>
      <c r="J260" s="3">
        <v>999</v>
      </c>
      <c r="K260" s="3" t="s">
        <v>19</v>
      </c>
      <c r="L260" s="3" t="s">
        <v>918</v>
      </c>
      <c r="M260" s="3">
        <v>606</v>
      </c>
      <c r="N260" s="3" t="s">
        <v>21</v>
      </c>
      <c r="O260" s="3" t="str">
        <f t="shared" ref="O260:O270" si="4">IFERROR(E260-B260,"-")</f>
        <v>-</v>
      </c>
    </row>
    <row r="261" spans="1:15" x14ac:dyDescent="0.25">
      <c r="A261" s="2">
        <v>20204090302502</v>
      </c>
      <c r="B261" s="4">
        <v>43916</v>
      </c>
      <c r="C261" s="4">
        <v>43937</v>
      </c>
      <c r="D261" s="2">
        <v>20205000107051</v>
      </c>
      <c r="E261" s="4">
        <v>43923</v>
      </c>
      <c r="F261" s="3" t="s">
        <v>14</v>
      </c>
      <c r="G261" s="3" t="s">
        <v>15</v>
      </c>
      <c r="H261" s="3" t="s">
        <v>3056</v>
      </c>
      <c r="I261" s="3" t="s">
        <v>18</v>
      </c>
      <c r="J261" s="3">
        <v>999</v>
      </c>
      <c r="K261" s="3" t="s">
        <v>19</v>
      </c>
      <c r="L261" s="3" t="s">
        <v>312</v>
      </c>
      <c r="M261" s="3">
        <v>500</v>
      </c>
      <c r="N261" s="3" t="s">
        <v>21</v>
      </c>
      <c r="O261" s="3">
        <f t="shared" si="4"/>
        <v>7</v>
      </c>
    </row>
    <row r="262" spans="1:15" x14ac:dyDescent="0.25">
      <c r="A262" s="2">
        <v>20204090302612</v>
      </c>
      <c r="B262" s="4">
        <v>43916</v>
      </c>
      <c r="C262" s="4">
        <v>43937</v>
      </c>
      <c r="D262" s="2" t="s">
        <v>3388</v>
      </c>
      <c r="E262" s="3" t="s">
        <v>17</v>
      </c>
      <c r="F262" s="3" t="s">
        <v>14</v>
      </c>
      <c r="G262" s="3" t="s">
        <v>15</v>
      </c>
      <c r="H262" s="3" t="s">
        <v>3056</v>
      </c>
      <c r="I262" s="3" t="s">
        <v>418</v>
      </c>
      <c r="J262" s="3">
        <v>999</v>
      </c>
      <c r="K262" s="3" t="s">
        <v>19</v>
      </c>
      <c r="L262" s="3" t="s">
        <v>312</v>
      </c>
      <c r="M262" s="3">
        <v>500</v>
      </c>
      <c r="N262" s="3" t="s">
        <v>21</v>
      </c>
      <c r="O262" s="3" t="str">
        <f t="shared" si="4"/>
        <v>-</v>
      </c>
    </row>
    <row r="263" spans="1:15" x14ac:dyDescent="0.25">
      <c r="A263" s="2">
        <v>20204090303872</v>
      </c>
      <c r="B263" s="4">
        <v>43916</v>
      </c>
      <c r="C263" s="4">
        <v>43937</v>
      </c>
      <c r="D263" s="2"/>
      <c r="E263" s="3" t="s">
        <v>17</v>
      </c>
      <c r="F263" s="3" t="s">
        <v>14</v>
      </c>
      <c r="G263" s="3" t="s">
        <v>3406</v>
      </c>
      <c r="H263" s="3" t="s">
        <v>3407</v>
      </c>
      <c r="I263" s="3" t="s">
        <v>418</v>
      </c>
      <c r="J263" s="3">
        <v>307</v>
      </c>
      <c r="K263" s="3" t="s">
        <v>3115</v>
      </c>
      <c r="L263" s="3" t="s">
        <v>223</v>
      </c>
      <c r="M263" s="3">
        <v>307</v>
      </c>
      <c r="N263" s="3"/>
      <c r="O263" s="3" t="str">
        <f t="shared" si="4"/>
        <v>-</v>
      </c>
    </row>
    <row r="264" spans="1:15" x14ac:dyDescent="0.25">
      <c r="A264" s="2">
        <v>20204090304972</v>
      </c>
      <c r="B264" s="4">
        <v>43917</v>
      </c>
      <c r="C264" s="4">
        <v>43938</v>
      </c>
      <c r="D264" s="2">
        <v>20206060108801</v>
      </c>
      <c r="E264" s="4">
        <v>43925</v>
      </c>
      <c r="F264" s="3" t="s">
        <v>14</v>
      </c>
      <c r="G264" s="3" t="s">
        <v>15</v>
      </c>
      <c r="H264" s="3" t="s">
        <v>3420</v>
      </c>
      <c r="I264" s="3" t="s">
        <v>18</v>
      </c>
      <c r="J264" s="3">
        <v>999</v>
      </c>
      <c r="K264" s="3" t="s">
        <v>19</v>
      </c>
      <c r="L264" s="3" t="s">
        <v>234</v>
      </c>
      <c r="M264" s="3">
        <v>606</v>
      </c>
      <c r="N264" s="3" t="s">
        <v>21</v>
      </c>
      <c r="O264" s="3">
        <f t="shared" si="4"/>
        <v>8</v>
      </c>
    </row>
    <row r="265" spans="1:15" x14ac:dyDescent="0.25">
      <c r="A265" s="2">
        <v>20204090307812</v>
      </c>
      <c r="B265" s="4">
        <v>43920</v>
      </c>
      <c r="C265" s="4">
        <v>43941</v>
      </c>
      <c r="D265" s="2">
        <v>20205000113081</v>
      </c>
      <c r="E265" s="4">
        <v>43930</v>
      </c>
      <c r="F265" s="3" t="s">
        <v>14</v>
      </c>
      <c r="G265" s="3" t="s">
        <v>3446</v>
      </c>
      <c r="H265" s="3" t="s">
        <v>3351</v>
      </c>
      <c r="I265" s="3" t="s">
        <v>18</v>
      </c>
      <c r="J265" s="3">
        <v>500</v>
      </c>
      <c r="K265" s="3" t="s">
        <v>1982</v>
      </c>
      <c r="L265" s="3" t="s">
        <v>625</v>
      </c>
      <c r="M265" s="3">
        <v>500</v>
      </c>
      <c r="N265" s="3"/>
      <c r="O265" s="3">
        <f t="shared" si="4"/>
        <v>10</v>
      </c>
    </row>
    <row r="266" spans="1:15" x14ac:dyDescent="0.25">
      <c r="A266" s="2">
        <v>20204090308852</v>
      </c>
      <c r="B266" s="4">
        <v>43920</v>
      </c>
      <c r="C266" s="4">
        <v>43941</v>
      </c>
      <c r="D266" s="2">
        <v>20205000109471</v>
      </c>
      <c r="E266" s="4">
        <v>43927</v>
      </c>
      <c r="F266" s="3" t="s">
        <v>14</v>
      </c>
      <c r="G266" s="3" t="s">
        <v>15</v>
      </c>
      <c r="H266" s="3" t="s">
        <v>3452</v>
      </c>
      <c r="I266" s="3" t="s">
        <v>18</v>
      </c>
      <c r="J266" s="3">
        <v>500</v>
      </c>
      <c r="K266" s="3" t="s">
        <v>3453</v>
      </c>
      <c r="L266" s="3" t="s">
        <v>803</v>
      </c>
      <c r="M266" s="3">
        <v>500</v>
      </c>
      <c r="N266" s="3"/>
      <c r="O266" s="3">
        <f t="shared" si="4"/>
        <v>7</v>
      </c>
    </row>
    <row r="267" spans="1:15" x14ac:dyDescent="0.25">
      <c r="A267" s="2">
        <v>20204090309362</v>
      </c>
      <c r="B267" s="4">
        <v>43920</v>
      </c>
      <c r="C267" s="4">
        <v>43941</v>
      </c>
      <c r="D267" s="2">
        <v>20203110109551</v>
      </c>
      <c r="E267" s="4">
        <v>43927</v>
      </c>
      <c r="F267" s="3" t="s">
        <v>14</v>
      </c>
      <c r="G267" s="3" t="s">
        <v>3463</v>
      </c>
      <c r="H267" s="3" t="s">
        <v>3464</v>
      </c>
      <c r="I267" s="3" t="s">
        <v>18</v>
      </c>
      <c r="J267" s="3">
        <v>311</v>
      </c>
      <c r="K267" s="3" t="s">
        <v>2822</v>
      </c>
      <c r="L267" s="3" t="s">
        <v>2597</v>
      </c>
      <c r="M267" s="3">
        <v>311</v>
      </c>
      <c r="N267" s="3"/>
      <c r="O267" s="3">
        <f t="shared" si="4"/>
        <v>7</v>
      </c>
    </row>
    <row r="268" spans="1:15" x14ac:dyDescent="0.25">
      <c r="A268" s="2">
        <v>20204090310342</v>
      </c>
      <c r="B268" s="4">
        <v>43920</v>
      </c>
      <c r="C268" s="4">
        <v>43941</v>
      </c>
      <c r="D268" s="2"/>
      <c r="E268" s="3" t="s">
        <v>17</v>
      </c>
      <c r="F268" s="3" t="s">
        <v>14</v>
      </c>
      <c r="G268" s="3" t="s">
        <v>3474</v>
      </c>
      <c r="H268" s="3" t="s">
        <v>1978</v>
      </c>
      <c r="I268" s="3" t="s">
        <v>418</v>
      </c>
      <c r="J268" s="3">
        <v>500</v>
      </c>
      <c r="K268" s="3" t="s">
        <v>3475</v>
      </c>
      <c r="L268" s="3" t="s">
        <v>1063</v>
      </c>
      <c r="M268" s="3">
        <v>500</v>
      </c>
      <c r="N268" s="3"/>
      <c r="O268" s="3" t="str">
        <f t="shared" si="4"/>
        <v>-</v>
      </c>
    </row>
    <row r="269" spans="1:15" x14ac:dyDescent="0.25">
      <c r="A269" s="2">
        <v>20204090310522</v>
      </c>
      <c r="B269" s="4">
        <v>43920</v>
      </c>
      <c r="C269" s="4">
        <v>43941</v>
      </c>
      <c r="D269" s="2" t="s">
        <v>3478</v>
      </c>
      <c r="E269" s="3" t="s">
        <v>17</v>
      </c>
      <c r="F269" s="3" t="s">
        <v>14</v>
      </c>
      <c r="G269" s="3" t="s">
        <v>15</v>
      </c>
      <c r="H269" s="3" t="s">
        <v>3479</v>
      </c>
      <c r="I269" s="3" t="s">
        <v>418</v>
      </c>
      <c r="J269" s="3">
        <v>999</v>
      </c>
      <c r="K269" s="3" t="s">
        <v>19</v>
      </c>
      <c r="L269" s="3" t="s">
        <v>2727</v>
      </c>
      <c r="M269" s="3">
        <v>200</v>
      </c>
      <c r="N269" s="3" t="s">
        <v>21</v>
      </c>
      <c r="O269" s="3" t="str">
        <f t="shared" si="4"/>
        <v>-</v>
      </c>
    </row>
    <row r="270" spans="1:15" x14ac:dyDescent="0.25">
      <c r="A270" s="2">
        <v>20204090312772</v>
      </c>
      <c r="B270" s="4">
        <v>43921</v>
      </c>
      <c r="C270" s="4">
        <v>43942</v>
      </c>
      <c r="D270" s="2" t="s">
        <v>3492</v>
      </c>
      <c r="E270" s="3" t="s">
        <v>17</v>
      </c>
      <c r="F270" s="3" t="s">
        <v>14</v>
      </c>
      <c r="G270" s="3" t="s">
        <v>15</v>
      </c>
      <c r="H270" s="3" t="s">
        <v>3056</v>
      </c>
      <c r="I270" s="3" t="s">
        <v>418</v>
      </c>
      <c r="J270" s="3">
        <v>999</v>
      </c>
      <c r="K270" s="3" t="s">
        <v>19</v>
      </c>
      <c r="L270" s="3" t="s">
        <v>312</v>
      </c>
      <c r="M270" s="3">
        <v>500</v>
      </c>
      <c r="N270" s="3" t="s">
        <v>21</v>
      </c>
      <c r="O270" s="3" t="str">
        <f t="shared" si="4"/>
        <v>-</v>
      </c>
    </row>
    <row r="273" spans="4:6" x14ac:dyDescent="0.25">
      <c r="D273" s="7" t="s">
        <v>3509</v>
      </c>
      <c r="E273" s="7" t="s">
        <v>3497</v>
      </c>
      <c r="F273" s="7" t="s">
        <v>3498</v>
      </c>
    </row>
    <row r="274" spans="4:6" x14ac:dyDescent="0.25">
      <c r="D274" s="11" t="s">
        <v>18</v>
      </c>
      <c r="E274" s="11">
        <v>208</v>
      </c>
      <c r="F274" s="18">
        <f>+E274/E278</f>
        <v>0.77611940298507465</v>
      </c>
    </row>
    <row r="275" spans="4:6" ht="30" x14ac:dyDescent="0.25">
      <c r="D275" s="27" t="s">
        <v>3499</v>
      </c>
      <c r="E275" s="13">
        <v>21</v>
      </c>
      <c r="F275" s="19">
        <f>+E275/E278</f>
        <v>7.8358208955223885E-2</v>
      </c>
    </row>
    <row r="276" spans="4:6" x14ac:dyDescent="0.25">
      <c r="D276" s="15" t="s">
        <v>418</v>
      </c>
      <c r="E276" s="15">
        <v>10</v>
      </c>
      <c r="F276" s="20">
        <f>+E276/E278</f>
        <v>3.7313432835820892E-2</v>
      </c>
    </row>
    <row r="277" spans="4:6" ht="30" x14ac:dyDescent="0.25">
      <c r="D277" s="30" t="s">
        <v>3500</v>
      </c>
      <c r="E277" s="17">
        <v>29</v>
      </c>
      <c r="F277" s="21">
        <f>+E277/E278</f>
        <v>0.10820895522388059</v>
      </c>
    </row>
    <row r="278" spans="4:6" x14ac:dyDescent="0.25">
      <c r="D278" s="9" t="s">
        <v>3497</v>
      </c>
      <c r="E278" s="9">
        <f>SUBTOTAL(9,E274:E277)</f>
        <v>268</v>
      </c>
      <c r="F278" s="22">
        <f>SUM(F274:F277)</f>
        <v>1</v>
      </c>
    </row>
  </sheetData>
  <autoFilter ref="A2:O27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H11" sqref="H11"/>
    </sheetView>
  </sheetViews>
  <sheetFormatPr baseColWidth="10" defaultRowHeight="15" x14ac:dyDescent="0.25"/>
  <cols>
    <col min="1" max="1" width="16.28515625" customWidth="1"/>
    <col min="4" max="4" width="18.140625" customWidth="1"/>
  </cols>
  <sheetData>
    <row r="1" spans="1:15" ht="21" x14ac:dyDescent="0.35">
      <c r="A1" s="23" t="s">
        <v>3508</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129">
        <v>20204090030542</v>
      </c>
      <c r="B3" s="4">
        <v>43844</v>
      </c>
      <c r="C3" s="4">
        <v>43858</v>
      </c>
      <c r="D3" s="2">
        <v>20203060012291</v>
      </c>
      <c r="E3" s="4">
        <v>43850</v>
      </c>
      <c r="F3" s="3" t="s">
        <v>400</v>
      </c>
      <c r="G3" s="3" t="s">
        <v>401</v>
      </c>
      <c r="H3" s="3" t="s">
        <v>402</v>
      </c>
      <c r="I3" s="3" t="s">
        <v>18</v>
      </c>
      <c r="J3" s="3">
        <v>999</v>
      </c>
      <c r="K3" s="3" t="s">
        <v>19</v>
      </c>
      <c r="L3" s="3" t="s">
        <v>348</v>
      </c>
      <c r="M3" s="3">
        <v>306</v>
      </c>
      <c r="N3" s="3" t="s">
        <v>21</v>
      </c>
      <c r="O3" s="3">
        <f t="shared" ref="O3:O4" si="0">IFERROR(E3-B3,"-")</f>
        <v>6</v>
      </c>
    </row>
    <row r="4" spans="1:15" x14ac:dyDescent="0.25">
      <c r="A4" s="128">
        <v>20204090291832</v>
      </c>
      <c r="B4" s="4">
        <v>43909</v>
      </c>
      <c r="C4" s="4">
        <v>43923</v>
      </c>
      <c r="D4" s="2">
        <v>20202000106571</v>
      </c>
      <c r="E4" s="4">
        <v>43923</v>
      </c>
      <c r="F4" s="3" t="s">
        <v>400</v>
      </c>
      <c r="G4" s="3" t="s">
        <v>3194</v>
      </c>
      <c r="H4" s="3" t="s">
        <v>3195</v>
      </c>
      <c r="I4" s="3" t="s">
        <v>18</v>
      </c>
      <c r="J4" s="3">
        <v>999</v>
      </c>
      <c r="K4" s="3" t="s">
        <v>19</v>
      </c>
      <c r="L4" s="3" t="s">
        <v>1057</v>
      </c>
      <c r="M4" s="3">
        <v>100</v>
      </c>
      <c r="N4" s="3" t="s">
        <v>21</v>
      </c>
      <c r="O4" s="3">
        <f t="shared" si="0"/>
        <v>14</v>
      </c>
    </row>
    <row r="7" spans="1:15" x14ac:dyDescent="0.25">
      <c r="D7" s="7" t="s">
        <v>3508</v>
      </c>
      <c r="E7" s="7" t="s">
        <v>3497</v>
      </c>
      <c r="F7" s="7" t="s">
        <v>3498</v>
      </c>
    </row>
    <row r="8" spans="1:15" x14ac:dyDescent="0.25">
      <c r="D8" s="11" t="s">
        <v>18</v>
      </c>
      <c r="E8" s="11">
        <v>2</v>
      </c>
      <c r="F8" s="18">
        <f>+E8/E10</f>
        <v>1</v>
      </c>
    </row>
    <row r="9" spans="1:15" ht="30" x14ac:dyDescent="0.25">
      <c r="D9" s="30" t="s">
        <v>3500</v>
      </c>
      <c r="E9" s="17">
        <v>0</v>
      </c>
      <c r="F9" s="21">
        <f>+E9/E10</f>
        <v>0</v>
      </c>
    </row>
    <row r="10" spans="1:15" x14ac:dyDescent="0.25">
      <c r="D10" s="9" t="s">
        <v>3497</v>
      </c>
      <c r="E10" s="9">
        <f>SUM(E8:E9)</f>
        <v>2</v>
      </c>
      <c r="F10" s="22">
        <f>SUM(F8:F9)</f>
        <v>1</v>
      </c>
    </row>
  </sheetData>
  <autoFilter ref="A2:O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topLeftCell="A134" workbookViewId="0">
      <selection activeCell="M149" sqref="M149"/>
    </sheetView>
  </sheetViews>
  <sheetFormatPr baseColWidth="10" defaultRowHeight="15" x14ac:dyDescent="0.25"/>
  <cols>
    <col min="1" max="1" width="16" customWidth="1"/>
    <col min="4" max="4" width="21" customWidth="1"/>
  </cols>
  <sheetData>
    <row r="1" spans="1:15" ht="21" x14ac:dyDescent="0.35">
      <c r="A1" s="23" t="s">
        <v>3506</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20204090001342</v>
      </c>
      <c r="B3" s="4">
        <v>43832</v>
      </c>
      <c r="C3" s="4">
        <v>43853</v>
      </c>
      <c r="D3" s="2"/>
      <c r="E3" s="3" t="s">
        <v>17</v>
      </c>
      <c r="F3" s="3" t="s">
        <v>33</v>
      </c>
      <c r="G3" s="3" t="s">
        <v>34</v>
      </c>
      <c r="H3" s="3" t="s">
        <v>35</v>
      </c>
      <c r="I3" s="3" t="s">
        <v>28</v>
      </c>
      <c r="J3" s="3">
        <v>999</v>
      </c>
      <c r="K3" s="3" t="s">
        <v>19</v>
      </c>
      <c r="L3" s="3" t="s">
        <v>36</v>
      </c>
      <c r="M3" s="3">
        <v>311</v>
      </c>
      <c r="N3" s="3" t="s">
        <v>21</v>
      </c>
      <c r="O3" s="3" t="str">
        <f t="shared" ref="O3:O66" si="0">IFERROR(E3-B3,"-")</f>
        <v>-</v>
      </c>
    </row>
    <row r="4" spans="1:15" x14ac:dyDescent="0.25">
      <c r="A4" s="2">
        <v>20204090016182</v>
      </c>
      <c r="B4" s="4">
        <v>43839</v>
      </c>
      <c r="C4" s="4">
        <v>43860</v>
      </c>
      <c r="D4" s="2">
        <v>20203110021541</v>
      </c>
      <c r="E4" s="4">
        <v>43858</v>
      </c>
      <c r="F4" s="3" t="s">
        <v>33</v>
      </c>
      <c r="G4" s="3" t="s">
        <v>210</v>
      </c>
      <c r="H4" s="3" t="s">
        <v>211</v>
      </c>
      <c r="I4" s="3" t="s">
        <v>18</v>
      </c>
      <c r="J4" s="3">
        <v>999</v>
      </c>
      <c r="K4" s="3" t="s">
        <v>19</v>
      </c>
      <c r="L4" s="3" t="s">
        <v>212</v>
      </c>
      <c r="M4" s="3">
        <v>311</v>
      </c>
      <c r="N4" s="3" t="s">
        <v>21</v>
      </c>
      <c r="O4" s="3">
        <f t="shared" si="0"/>
        <v>19</v>
      </c>
    </row>
    <row r="5" spans="1:15" x14ac:dyDescent="0.25">
      <c r="A5" s="2">
        <v>20204090016192</v>
      </c>
      <c r="B5" s="4">
        <v>43839</v>
      </c>
      <c r="C5" s="4">
        <v>43860</v>
      </c>
      <c r="D5" s="2">
        <v>20203110009751</v>
      </c>
      <c r="E5" s="4">
        <v>43846</v>
      </c>
      <c r="F5" s="3" t="s">
        <v>33</v>
      </c>
      <c r="G5" s="3" t="s">
        <v>213</v>
      </c>
      <c r="H5" s="3" t="s">
        <v>211</v>
      </c>
      <c r="I5" s="3" t="s">
        <v>18</v>
      </c>
      <c r="J5" s="3">
        <v>999</v>
      </c>
      <c r="K5" s="3" t="s">
        <v>19</v>
      </c>
      <c r="L5" s="3" t="s">
        <v>212</v>
      </c>
      <c r="M5" s="3">
        <v>311</v>
      </c>
      <c r="N5" s="3" t="s">
        <v>21</v>
      </c>
      <c r="O5" s="3">
        <f t="shared" si="0"/>
        <v>7</v>
      </c>
    </row>
    <row r="6" spans="1:15" x14ac:dyDescent="0.25">
      <c r="A6" s="2">
        <v>20204090032572</v>
      </c>
      <c r="B6" s="4">
        <v>43844</v>
      </c>
      <c r="C6" s="4">
        <v>43865</v>
      </c>
      <c r="D6" s="2">
        <v>20205000018983</v>
      </c>
      <c r="E6" s="4">
        <v>43857</v>
      </c>
      <c r="F6" s="3" t="s">
        <v>33</v>
      </c>
      <c r="G6" s="3" t="s">
        <v>422</v>
      </c>
      <c r="H6" s="3" t="s">
        <v>423</v>
      </c>
      <c r="I6" s="3" t="s">
        <v>18</v>
      </c>
      <c r="J6" s="3">
        <v>999</v>
      </c>
      <c r="K6" s="3" t="s">
        <v>19</v>
      </c>
      <c r="L6" s="3" t="s">
        <v>292</v>
      </c>
      <c r="M6" s="3">
        <v>500</v>
      </c>
      <c r="N6" s="3" t="s">
        <v>21</v>
      </c>
      <c r="O6" s="3">
        <f t="shared" si="0"/>
        <v>13</v>
      </c>
    </row>
    <row r="7" spans="1:15" x14ac:dyDescent="0.25">
      <c r="A7" s="2">
        <v>20204090048212</v>
      </c>
      <c r="B7" s="4">
        <v>43850</v>
      </c>
      <c r="C7" s="4">
        <v>43871</v>
      </c>
      <c r="D7" s="2" t="s">
        <v>568</v>
      </c>
      <c r="E7" s="3" t="s">
        <v>17</v>
      </c>
      <c r="F7" s="3" t="s">
        <v>33</v>
      </c>
      <c r="G7" s="3" t="s">
        <v>569</v>
      </c>
      <c r="H7" s="3" t="s">
        <v>570</v>
      </c>
      <c r="I7" s="3" t="s">
        <v>28</v>
      </c>
      <c r="J7" s="3">
        <v>999</v>
      </c>
      <c r="K7" s="3" t="s">
        <v>19</v>
      </c>
      <c r="L7" s="3" t="s">
        <v>571</v>
      </c>
      <c r="M7" s="3">
        <v>305</v>
      </c>
      <c r="N7" s="3" t="s">
        <v>56</v>
      </c>
      <c r="O7" s="3" t="str">
        <f t="shared" si="0"/>
        <v>-</v>
      </c>
    </row>
    <row r="8" spans="1:15" x14ac:dyDescent="0.25">
      <c r="A8" s="2">
        <v>20204090049972</v>
      </c>
      <c r="B8" s="4">
        <v>43850</v>
      </c>
      <c r="C8" s="4">
        <v>43871</v>
      </c>
      <c r="D8" s="2">
        <v>20203050017431</v>
      </c>
      <c r="E8" s="4">
        <v>43853</v>
      </c>
      <c r="F8" s="3" t="s">
        <v>33</v>
      </c>
      <c r="G8" s="3" t="s">
        <v>580</v>
      </c>
      <c r="H8" s="3" t="s">
        <v>581</v>
      </c>
      <c r="I8" s="3" t="s">
        <v>18</v>
      </c>
      <c r="J8" s="3">
        <v>999</v>
      </c>
      <c r="K8" s="3" t="s">
        <v>19</v>
      </c>
      <c r="L8" s="3" t="s">
        <v>185</v>
      </c>
      <c r="M8" s="3">
        <v>305</v>
      </c>
      <c r="N8" s="3" t="s">
        <v>21</v>
      </c>
      <c r="O8" s="3">
        <f t="shared" si="0"/>
        <v>3</v>
      </c>
    </row>
    <row r="9" spans="1:15" x14ac:dyDescent="0.25">
      <c r="A9" s="2">
        <v>20204090052972</v>
      </c>
      <c r="B9" s="4">
        <v>43851</v>
      </c>
      <c r="C9" s="4">
        <v>43872</v>
      </c>
      <c r="D9" s="2">
        <v>20206060110041</v>
      </c>
      <c r="E9" s="4">
        <v>43927</v>
      </c>
      <c r="F9" s="3" t="s">
        <v>33</v>
      </c>
      <c r="G9" s="3" t="s">
        <v>610</v>
      </c>
      <c r="H9" s="3" t="s">
        <v>611</v>
      </c>
      <c r="I9" s="3" t="s">
        <v>28</v>
      </c>
      <c r="J9" s="3">
        <v>606</v>
      </c>
      <c r="K9" s="3" t="s">
        <v>612</v>
      </c>
      <c r="L9" s="3" t="s">
        <v>373</v>
      </c>
      <c r="M9" s="3">
        <v>606</v>
      </c>
      <c r="N9" s="3"/>
      <c r="O9" s="3">
        <f t="shared" si="0"/>
        <v>76</v>
      </c>
    </row>
    <row r="10" spans="1:15" x14ac:dyDescent="0.25">
      <c r="A10" s="2">
        <v>20204090054732</v>
      </c>
      <c r="B10" s="4">
        <v>43851</v>
      </c>
      <c r="C10" s="4">
        <v>43872</v>
      </c>
      <c r="D10" s="2">
        <v>20205000062391</v>
      </c>
      <c r="E10" s="4">
        <v>43886</v>
      </c>
      <c r="F10" s="3" t="s">
        <v>33</v>
      </c>
      <c r="G10" s="3" t="s">
        <v>638</v>
      </c>
      <c r="H10" s="3" t="s">
        <v>639</v>
      </c>
      <c r="I10" s="3" t="s">
        <v>28</v>
      </c>
      <c r="J10" s="3">
        <v>999</v>
      </c>
      <c r="K10" s="3" t="s">
        <v>19</v>
      </c>
      <c r="L10" s="3" t="s">
        <v>153</v>
      </c>
      <c r="M10" s="3">
        <v>500</v>
      </c>
      <c r="N10" s="3" t="s">
        <v>21</v>
      </c>
      <c r="O10" s="3">
        <f t="shared" si="0"/>
        <v>35</v>
      </c>
    </row>
    <row r="11" spans="1:15" x14ac:dyDescent="0.25">
      <c r="A11" s="2">
        <v>20204090055352</v>
      </c>
      <c r="B11" s="4">
        <v>43851</v>
      </c>
      <c r="C11" s="4">
        <v>43872</v>
      </c>
      <c r="D11" s="2">
        <v>20203120022081</v>
      </c>
      <c r="E11" s="4">
        <v>43858</v>
      </c>
      <c r="F11" s="3" t="s">
        <v>33</v>
      </c>
      <c r="G11" s="3" t="s">
        <v>642</v>
      </c>
      <c r="H11" s="3" t="s">
        <v>643</v>
      </c>
      <c r="I11" s="3" t="s">
        <v>18</v>
      </c>
      <c r="J11" s="3">
        <v>999</v>
      </c>
      <c r="K11" s="3" t="s">
        <v>19</v>
      </c>
      <c r="L11" s="3" t="s">
        <v>96</v>
      </c>
      <c r="M11" s="3">
        <v>312</v>
      </c>
      <c r="N11" s="3" t="s">
        <v>21</v>
      </c>
      <c r="O11" s="3">
        <f t="shared" si="0"/>
        <v>7</v>
      </c>
    </row>
    <row r="12" spans="1:15" x14ac:dyDescent="0.25">
      <c r="A12" s="2">
        <v>20204090063812</v>
      </c>
      <c r="B12" s="4">
        <v>43852</v>
      </c>
      <c r="C12" s="4">
        <v>43873</v>
      </c>
      <c r="D12" s="2" t="s">
        <v>711</v>
      </c>
      <c r="E12" s="3" t="s">
        <v>17</v>
      </c>
      <c r="F12" s="3" t="s">
        <v>33</v>
      </c>
      <c r="G12" s="3" t="s">
        <v>712</v>
      </c>
      <c r="H12" s="3" t="s">
        <v>713</v>
      </c>
      <c r="I12" s="3" t="s">
        <v>28</v>
      </c>
      <c r="J12" s="3">
        <v>999</v>
      </c>
      <c r="K12" s="3" t="s">
        <v>19</v>
      </c>
      <c r="L12" s="3" t="s">
        <v>576</v>
      </c>
      <c r="M12" s="3">
        <v>309</v>
      </c>
      <c r="N12" s="3" t="s">
        <v>56</v>
      </c>
      <c r="O12" s="3" t="str">
        <f t="shared" si="0"/>
        <v>-</v>
      </c>
    </row>
    <row r="13" spans="1:15" x14ac:dyDescent="0.25">
      <c r="A13" s="2">
        <v>20204090064162</v>
      </c>
      <c r="B13" s="4">
        <v>43852</v>
      </c>
      <c r="C13" s="4">
        <v>43873</v>
      </c>
      <c r="D13" s="2">
        <v>20203110041221</v>
      </c>
      <c r="E13" s="4">
        <v>43873</v>
      </c>
      <c r="F13" s="3" t="s">
        <v>33</v>
      </c>
      <c r="G13" s="3" t="s">
        <v>714</v>
      </c>
      <c r="H13" s="3" t="s">
        <v>706</v>
      </c>
      <c r="I13" s="3" t="s">
        <v>18</v>
      </c>
      <c r="J13" s="3">
        <v>999</v>
      </c>
      <c r="K13" s="3" t="s">
        <v>19</v>
      </c>
      <c r="L13" s="3" t="s">
        <v>113</v>
      </c>
      <c r="M13" s="3">
        <v>311</v>
      </c>
      <c r="N13" s="3" t="s">
        <v>21</v>
      </c>
      <c r="O13" s="3">
        <f t="shared" si="0"/>
        <v>21</v>
      </c>
    </row>
    <row r="14" spans="1:15" x14ac:dyDescent="0.25">
      <c r="A14" s="2">
        <v>20204090064212</v>
      </c>
      <c r="B14" s="4">
        <v>43852</v>
      </c>
      <c r="C14" s="4">
        <v>43873</v>
      </c>
      <c r="D14" s="2">
        <v>20203110045671</v>
      </c>
      <c r="E14" s="4">
        <v>43875</v>
      </c>
      <c r="F14" s="3" t="s">
        <v>33</v>
      </c>
      <c r="G14" s="3" t="s">
        <v>715</v>
      </c>
      <c r="H14" s="3" t="s">
        <v>706</v>
      </c>
      <c r="I14" s="3" t="s">
        <v>28</v>
      </c>
      <c r="J14" s="3">
        <v>999</v>
      </c>
      <c r="K14" s="3" t="s">
        <v>19</v>
      </c>
      <c r="L14" s="3" t="s">
        <v>113</v>
      </c>
      <c r="M14" s="3">
        <v>311</v>
      </c>
      <c r="N14" s="3" t="s">
        <v>21</v>
      </c>
      <c r="O14" s="3">
        <f t="shared" si="0"/>
        <v>23</v>
      </c>
    </row>
    <row r="15" spans="1:15" x14ac:dyDescent="0.25">
      <c r="A15" s="2">
        <v>20204090066602</v>
      </c>
      <c r="B15" s="4">
        <v>43853</v>
      </c>
      <c r="C15" s="4">
        <v>43874</v>
      </c>
      <c r="D15" s="2">
        <v>20205000038621</v>
      </c>
      <c r="E15" s="4">
        <v>43871</v>
      </c>
      <c r="F15" s="3" t="s">
        <v>33</v>
      </c>
      <c r="G15" s="3" t="s">
        <v>741</v>
      </c>
      <c r="H15" s="3" t="s">
        <v>742</v>
      </c>
      <c r="I15" s="3" t="s">
        <v>18</v>
      </c>
      <c r="J15" s="3">
        <v>999</v>
      </c>
      <c r="K15" s="3" t="s">
        <v>19</v>
      </c>
      <c r="L15" s="3" t="s">
        <v>743</v>
      </c>
      <c r="M15" s="3">
        <v>500</v>
      </c>
      <c r="N15" s="3" t="s">
        <v>21</v>
      </c>
      <c r="O15" s="3">
        <f t="shared" si="0"/>
        <v>18</v>
      </c>
    </row>
    <row r="16" spans="1:15" x14ac:dyDescent="0.25">
      <c r="A16" s="2">
        <v>20204090069212</v>
      </c>
      <c r="B16" s="4">
        <v>43853</v>
      </c>
      <c r="C16" s="4">
        <v>43874</v>
      </c>
      <c r="D16" s="2"/>
      <c r="E16" s="3" t="s">
        <v>17</v>
      </c>
      <c r="F16" s="3" t="s">
        <v>33</v>
      </c>
      <c r="G16" s="3" t="s">
        <v>748</v>
      </c>
      <c r="H16" s="3" t="s">
        <v>749</v>
      </c>
      <c r="I16" s="3" t="s">
        <v>28</v>
      </c>
      <c r="J16" s="3">
        <v>999</v>
      </c>
      <c r="K16" s="3" t="s">
        <v>19</v>
      </c>
      <c r="L16" s="3" t="s">
        <v>750</v>
      </c>
      <c r="M16" s="3">
        <v>603</v>
      </c>
      <c r="N16" s="3" t="s">
        <v>21</v>
      </c>
      <c r="O16" s="3" t="str">
        <f t="shared" si="0"/>
        <v>-</v>
      </c>
    </row>
    <row r="17" spans="1:15" x14ac:dyDescent="0.25">
      <c r="A17" s="2">
        <v>20204090069672</v>
      </c>
      <c r="B17" s="4">
        <v>43853</v>
      </c>
      <c r="C17" s="4">
        <v>43874</v>
      </c>
      <c r="D17" s="2">
        <v>20205000033571</v>
      </c>
      <c r="E17" s="4">
        <v>43867</v>
      </c>
      <c r="F17" s="3" t="s">
        <v>33</v>
      </c>
      <c r="G17" s="3" t="s">
        <v>751</v>
      </c>
      <c r="H17" s="3" t="s">
        <v>683</v>
      </c>
      <c r="I17" s="3" t="s">
        <v>18</v>
      </c>
      <c r="J17" s="3">
        <v>999</v>
      </c>
      <c r="K17" s="3" t="s">
        <v>19</v>
      </c>
      <c r="L17" s="3" t="s">
        <v>312</v>
      </c>
      <c r="M17" s="3">
        <v>500</v>
      </c>
      <c r="N17" s="3" t="s">
        <v>21</v>
      </c>
      <c r="O17" s="3">
        <f t="shared" si="0"/>
        <v>14</v>
      </c>
    </row>
    <row r="18" spans="1:15" x14ac:dyDescent="0.25">
      <c r="A18" s="2">
        <v>20204090070462</v>
      </c>
      <c r="B18" s="4">
        <v>43854</v>
      </c>
      <c r="C18" s="4">
        <v>43875</v>
      </c>
      <c r="D18" s="2"/>
      <c r="E18" s="3" t="s">
        <v>17</v>
      </c>
      <c r="F18" s="3" t="s">
        <v>33</v>
      </c>
      <c r="G18" s="3" t="s">
        <v>756</v>
      </c>
      <c r="H18" s="3" t="s">
        <v>757</v>
      </c>
      <c r="I18" s="3" t="s">
        <v>28</v>
      </c>
      <c r="J18" s="3">
        <v>999</v>
      </c>
      <c r="K18" s="3" t="s">
        <v>19</v>
      </c>
      <c r="L18" s="3" t="s">
        <v>758</v>
      </c>
      <c r="M18" s="3">
        <v>707</v>
      </c>
      <c r="N18" s="3" t="s">
        <v>21</v>
      </c>
      <c r="O18" s="3" t="str">
        <f t="shared" si="0"/>
        <v>-</v>
      </c>
    </row>
    <row r="19" spans="1:15" x14ac:dyDescent="0.25">
      <c r="A19" s="2">
        <v>20204090071822</v>
      </c>
      <c r="B19" s="4">
        <v>43854</v>
      </c>
      <c r="C19" s="4">
        <v>43875</v>
      </c>
      <c r="D19" s="2">
        <v>20203110039961</v>
      </c>
      <c r="E19" s="4">
        <v>43872</v>
      </c>
      <c r="F19" s="3" t="s">
        <v>33</v>
      </c>
      <c r="G19" s="3" t="s">
        <v>770</v>
      </c>
      <c r="H19" s="3" t="s">
        <v>771</v>
      </c>
      <c r="I19" s="3" t="s">
        <v>18</v>
      </c>
      <c r="J19" s="3">
        <v>999</v>
      </c>
      <c r="K19" s="3" t="s">
        <v>19</v>
      </c>
      <c r="L19" s="3" t="s">
        <v>25</v>
      </c>
      <c r="M19" s="3">
        <v>311</v>
      </c>
      <c r="N19" s="3" t="s">
        <v>21</v>
      </c>
      <c r="O19" s="3">
        <f t="shared" si="0"/>
        <v>18</v>
      </c>
    </row>
    <row r="20" spans="1:15" x14ac:dyDescent="0.25">
      <c r="A20" s="2">
        <v>20204090074162</v>
      </c>
      <c r="B20" s="4">
        <v>43854</v>
      </c>
      <c r="C20" s="4">
        <v>43875</v>
      </c>
      <c r="D20" s="2">
        <v>20203120039141</v>
      </c>
      <c r="E20" s="4">
        <v>43872</v>
      </c>
      <c r="F20" s="3" t="s">
        <v>33</v>
      </c>
      <c r="G20" s="3" t="s">
        <v>792</v>
      </c>
      <c r="H20" s="3" t="s">
        <v>793</v>
      </c>
      <c r="I20" s="3" t="s">
        <v>18</v>
      </c>
      <c r="J20" s="3">
        <v>999</v>
      </c>
      <c r="K20" s="3" t="s">
        <v>19</v>
      </c>
      <c r="L20" s="3" t="s">
        <v>794</v>
      </c>
      <c r="M20" s="3">
        <v>312</v>
      </c>
      <c r="N20" s="3" t="s">
        <v>21</v>
      </c>
      <c r="O20" s="3">
        <f t="shared" si="0"/>
        <v>18</v>
      </c>
    </row>
    <row r="21" spans="1:15" x14ac:dyDescent="0.25">
      <c r="A21" s="2">
        <v>20204090076912</v>
      </c>
      <c r="B21" s="4">
        <v>43857</v>
      </c>
      <c r="C21" s="4">
        <v>43878</v>
      </c>
      <c r="D21" s="2">
        <v>20203120056831</v>
      </c>
      <c r="E21" s="4">
        <v>43881</v>
      </c>
      <c r="F21" s="3" t="s">
        <v>33</v>
      </c>
      <c r="G21" s="3" t="s">
        <v>833</v>
      </c>
      <c r="H21" s="3" t="s">
        <v>834</v>
      </c>
      <c r="I21" s="3" t="s">
        <v>28</v>
      </c>
      <c r="J21" s="3">
        <v>999</v>
      </c>
      <c r="K21" s="3" t="s">
        <v>19</v>
      </c>
      <c r="L21" s="3" t="s">
        <v>237</v>
      </c>
      <c r="M21" s="3">
        <v>604</v>
      </c>
      <c r="N21" s="3" t="s">
        <v>21</v>
      </c>
      <c r="O21" s="3">
        <f t="shared" si="0"/>
        <v>24</v>
      </c>
    </row>
    <row r="22" spans="1:15" x14ac:dyDescent="0.25">
      <c r="A22" s="2">
        <v>20204090077502</v>
      </c>
      <c r="B22" s="4">
        <v>43857</v>
      </c>
      <c r="C22" s="4">
        <v>43878</v>
      </c>
      <c r="D22" s="2" t="s">
        <v>856</v>
      </c>
      <c r="E22" s="4">
        <v>43858</v>
      </c>
      <c r="F22" s="3" t="s">
        <v>33</v>
      </c>
      <c r="G22" s="3" t="s">
        <v>857</v>
      </c>
      <c r="H22" s="3" t="s">
        <v>858</v>
      </c>
      <c r="I22" s="3" t="s">
        <v>18</v>
      </c>
      <c r="J22" s="3">
        <v>999</v>
      </c>
      <c r="K22" s="3" t="s">
        <v>19</v>
      </c>
      <c r="L22" s="3" t="s">
        <v>399</v>
      </c>
      <c r="M22" s="3">
        <v>306</v>
      </c>
      <c r="N22" s="3" t="s">
        <v>21</v>
      </c>
      <c r="O22" s="3">
        <f t="shared" si="0"/>
        <v>1</v>
      </c>
    </row>
    <row r="23" spans="1:15" x14ac:dyDescent="0.25">
      <c r="A23" s="2">
        <v>20204090078192</v>
      </c>
      <c r="B23" s="4">
        <v>43857</v>
      </c>
      <c r="C23" s="4">
        <v>43878</v>
      </c>
      <c r="D23" s="2">
        <v>20203060027261</v>
      </c>
      <c r="E23" s="4">
        <v>43861</v>
      </c>
      <c r="F23" s="3" t="s">
        <v>33</v>
      </c>
      <c r="G23" s="3" t="s">
        <v>861</v>
      </c>
      <c r="H23" s="3" t="s">
        <v>862</v>
      </c>
      <c r="I23" s="3" t="s">
        <v>18</v>
      </c>
      <c r="J23" s="3">
        <v>999</v>
      </c>
      <c r="K23" s="3" t="s">
        <v>19</v>
      </c>
      <c r="L23" s="3" t="s">
        <v>348</v>
      </c>
      <c r="M23" s="3">
        <v>306</v>
      </c>
      <c r="N23" s="3" t="s">
        <v>21</v>
      </c>
      <c r="O23" s="3">
        <f t="shared" si="0"/>
        <v>4</v>
      </c>
    </row>
    <row r="24" spans="1:15" x14ac:dyDescent="0.25">
      <c r="A24" s="2">
        <v>20204090079042</v>
      </c>
      <c r="B24" s="4">
        <v>43857</v>
      </c>
      <c r="C24" s="4">
        <v>43878</v>
      </c>
      <c r="D24" s="2">
        <v>20203120052261</v>
      </c>
      <c r="E24" s="4">
        <v>43879</v>
      </c>
      <c r="F24" s="3" t="s">
        <v>33</v>
      </c>
      <c r="G24" s="3" t="s">
        <v>865</v>
      </c>
      <c r="H24" s="3" t="s">
        <v>866</v>
      </c>
      <c r="I24" s="3" t="s">
        <v>28</v>
      </c>
      <c r="J24" s="3">
        <v>999</v>
      </c>
      <c r="K24" s="3" t="s">
        <v>19</v>
      </c>
      <c r="L24" s="3" t="s">
        <v>616</v>
      </c>
      <c r="M24" s="3">
        <v>312</v>
      </c>
      <c r="N24" s="3" t="s">
        <v>21</v>
      </c>
      <c r="O24" s="3">
        <f t="shared" si="0"/>
        <v>22</v>
      </c>
    </row>
    <row r="25" spans="1:15" x14ac:dyDescent="0.25">
      <c r="A25" s="2">
        <v>20204090079232</v>
      </c>
      <c r="B25" s="4">
        <v>43858</v>
      </c>
      <c r="C25" s="4">
        <v>43879</v>
      </c>
      <c r="D25" s="2">
        <v>20203050025311</v>
      </c>
      <c r="E25" s="4">
        <v>43860</v>
      </c>
      <c r="F25" s="3" t="s">
        <v>33</v>
      </c>
      <c r="G25" s="3" t="s">
        <v>873</v>
      </c>
      <c r="H25" s="3" t="s">
        <v>448</v>
      </c>
      <c r="I25" s="3" t="s">
        <v>18</v>
      </c>
      <c r="J25" s="3">
        <v>999</v>
      </c>
      <c r="K25" s="3" t="s">
        <v>19</v>
      </c>
      <c r="L25" s="3" t="s">
        <v>384</v>
      </c>
      <c r="M25" s="3">
        <v>305</v>
      </c>
      <c r="N25" s="3" t="s">
        <v>21</v>
      </c>
      <c r="O25" s="3">
        <f t="shared" si="0"/>
        <v>2</v>
      </c>
    </row>
    <row r="26" spans="1:15" x14ac:dyDescent="0.25">
      <c r="A26" s="2">
        <v>20204090080362</v>
      </c>
      <c r="B26" s="4">
        <v>43858</v>
      </c>
      <c r="C26" s="4">
        <v>43879</v>
      </c>
      <c r="D26" s="2">
        <v>20205000044901</v>
      </c>
      <c r="E26" s="4">
        <v>43874</v>
      </c>
      <c r="F26" s="3" t="s">
        <v>33</v>
      </c>
      <c r="G26" s="3" t="s">
        <v>895</v>
      </c>
      <c r="H26" s="3" t="s">
        <v>896</v>
      </c>
      <c r="I26" s="3" t="s">
        <v>18</v>
      </c>
      <c r="J26" s="3">
        <v>999</v>
      </c>
      <c r="K26" s="3" t="s">
        <v>19</v>
      </c>
      <c r="L26" s="3" t="s">
        <v>312</v>
      </c>
      <c r="M26" s="3">
        <v>500</v>
      </c>
      <c r="N26" s="3" t="s">
        <v>21</v>
      </c>
      <c r="O26" s="3">
        <f t="shared" si="0"/>
        <v>16</v>
      </c>
    </row>
    <row r="27" spans="1:15" x14ac:dyDescent="0.25">
      <c r="A27" s="2">
        <v>20204090081302</v>
      </c>
      <c r="B27" s="4">
        <v>43858</v>
      </c>
      <c r="C27" s="4">
        <v>43879</v>
      </c>
      <c r="D27" s="2">
        <v>20205000068071</v>
      </c>
      <c r="E27" s="4">
        <v>43888</v>
      </c>
      <c r="F27" s="3" t="s">
        <v>33</v>
      </c>
      <c r="G27" s="3" t="s">
        <v>911</v>
      </c>
      <c r="H27" s="3" t="s">
        <v>742</v>
      </c>
      <c r="I27" s="3" t="s">
        <v>28</v>
      </c>
      <c r="J27" s="3">
        <v>500</v>
      </c>
      <c r="K27" s="3" t="s">
        <v>912</v>
      </c>
      <c r="L27" s="3" t="s">
        <v>913</v>
      </c>
      <c r="M27" s="3">
        <v>500</v>
      </c>
      <c r="N27" s="3"/>
      <c r="O27" s="3">
        <f t="shared" si="0"/>
        <v>30</v>
      </c>
    </row>
    <row r="28" spans="1:15" x14ac:dyDescent="0.25">
      <c r="A28" s="2">
        <v>20204090081662</v>
      </c>
      <c r="B28" s="4">
        <v>43858</v>
      </c>
      <c r="C28" s="4">
        <v>43879</v>
      </c>
      <c r="D28" s="2">
        <v>20206060052701</v>
      </c>
      <c r="E28" s="4">
        <v>43879</v>
      </c>
      <c r="F28" s="3" t="s">
        <v>33</v>
      </c>
      <c r="G28" s="3" t="s">
        <v>916</v>
      </c>
      <c r="H28" s="3" t="s">
        <v>917</v>
      </c>
      <c r="I28" s="3" t="s">
        <v>18</v>
      </c>
      <c r="J28" s="3">
        <v>999</v>
      </c>
      <c r="K28" s="3" t="s">
        <v>19</v>
      </c>
      <c r="L28" s="3" t="s">
        <v>918</v>
      </c>
      <c r="M28" s="3">
        <v>606</v>
      </c>
      <c r="N28" s="3" t="s">
        <v>21</v>
      </c>
      <c r="O28" s="3">
        <f t="shared" si="0"/>
        <v>21</v>
      </c>
    </row>
    <row r="29" spans="1:15" x14ac:dyDescent="0.25">
      <c r="A29" s="2">
        <v>20204090082322</v>
      </c>
      <c r="B29" s="4">
        <v>43858</v>
      </c>
      <c r="C29" s="4">
        <v>43879</v>
      </c>
      <c r="D29" s="2">
        <v>20203060053681</v>
      </c>
      <c r="E29" s="4">
        <v>43880</v>
      </c>
      <c r="F29" s="3" t="s">
        <v>33</v>
      </c>
      <c r="G29" s="3" t="s">
        <v>927</v>
      </c>
      <c r="H29" s="3" t="s">
        <v>749</v>
      </c>
      <c r="I29" s="3" t="s">
        <v>28</v>
      </c>
      <c r="J29" s="3">
        <v>999</v>
      </c>
      <c r="K29" s="3" t="s">
        <v>19</v>
      </c>
      <c r="L29" s="3" t="s">
        <v>124</v>
      </c>
      <c r="M29" s="3">
        <v>306</v>
      </c>
      <c r="N29" s="3" t="s">
        <v>21</v>
      </c>
      <c r="O29" s="3">
        <f t="shared" si="0"/>
        <v>22</v>
      </c>
    </row>
    <row r="30" spans="1:15" x14ac:dyDescent="0.25">
      <c r="A30" s="2">
        <v>20204090084472</v>
      </c>
      <c r="B30" s="4">
        <v>43858</v>
      </c>
      <c r="C30" s="4">
        <v>43879</v>
      </c>
      <c r="D30" s="2">
        <v>20203110034511</v>
      </c>
      <c r="E30" s="4">
        <v>43867</v>
      </c>
      <c r="F30" s="3" t="s">
        <v>33</v>
      </c>
      <c r="G30" s="3" t="s">
        <v>942</v>
      </c>
      <c r="H30" s="3" t="s">
        <v>706</v>
      </c>
      <c r="I30" s="3" t="s">
        <v>18</v>
      </c>
      <c r="J30" s="3">
        <v>999</v>
      </c>
      <c r="K30" s="3" t="s">
        <v>19</v>
      </c>
      <c r="L30" s="3" t="s">
        <v>113</v>
      </c>
      <c r="M30" s="3">
        <v>311</v>
      </c>
      <c r="N30" s="3" t="s">
        <v>21</v>
      </c>
      <c r="O30" s="3">
        <f t="shared" si="0"/>
        <v>9</v>
      </c>
    </row>
    <row r="31" spans="1:15" x14ac:dyDescent="0.25">
      <c r="A31" s="2">
        <v>20204090086282</v>
      </c>
      <c r="B31" s="4">
        <v>43859</v>
      </c>
      <c r="C31" s="4">
        <v>43880</v>
      </c>
      <c r="D31" s="2"/>
      <c r="E31" s="3" t="s">
        <v>17</v>
      </c>
      <c r="F31" s="3" t="s">
        <v>33</v>
      </c>
      <c r="G31" s="3" t="s">
        <v>958</v>
      </c>
      <c r="H31" s="3" t="s">
        <v>653</v>
      </c>
      <c r="I31" s="3" t="s">
        <v>28</v>
      </c>
      <c r="J31" s="3">
        <v>999</v>
      </c>
      <c r="K31" s="3" t="s">
        <v>19</v>
      </c>
      <c r="L31" s="3" t="s">
        <v>99</v>
      </c>
      <c r="M31" s="3">
        <v>500</v>
      </c>
      <c r="N31" s="3" t="s">
        <v>21</v>
      </c>
      <c r="O31" s="3" t="str">
        <f t="shared" si="0"/>
        <v>-</v>
      </c>
    </row>
    <row r="32" spans="1:15" x14ac:dyDescent="0.25">
      <c r="A32" s="2">
        <v>20204090087842</v>
      </c>
      <c r="B32" s="4">
        <v>43859</v>
      </c>
      <c r="C32" s="4">
        <v>43880</v>
      </c>
      <c r="D32" s="2">
        <v>20206040111761</v>
      </c>
      <c r="E32" s="4">
        <v>43928</v>
      </c>
      <c r="F32" s="3" t="s">
        <v>33</v>
      </c>
      <c r="G32" s="3" t="s">
        <v>993</v>
      </c>
      <c r="H32" s="3" t="s">
        <v>994</v>
      </c>
      <c r="I32" s="3" t="s">
        <v>28</v>
      </c>
      <c r="J32" s="3">
        <v>604</v>
      </c>
      <c r="K32" s="3" t="s">
        <v>995</v>
      </c>
      <c r="L32" s="3" t="s">
        <v>996</v>
      </c>
      <c r="M32" s="3">
        <v>604</v>
      </c>
      <c r="N32" s="3"/>
      <c r="O32" s="3">
        <f t="shared" si="0"/>
        <v>69</v>
      </c>
    </row>
    <row r="33" spans="1:15" x14ac:dyDescent="0.25">
      <c r="A33" s="2">
        <v>20204090087922</v>
      </c>
      <c r="B33" s="4">
        <v>43859</v>
      </c>
      <c r="C33" s="4">
        <v>43880</v>
      </c>
      <c r="D33" s="2">
        <v>20204090052481</v>
      </c>
      <c r="E33" s="4">
        <v>43879</v>
      </c>
      <c r="F33" s="3" t="s">
        <v>33</v>
      </c>
      <c r="G33" s="3" t="s">
        <v>1001</v>
      </c>
      <c r="H33" s="3" t="s">
        <v>1002</v>
      </c>
      <c r="I33" s="3" t="s">
        <v>18</v>
      </c>
      <c r="J33" s="3">
        <v>999</v>
      </c>
      <c r="K33" s="3" t="s">
        <v>19</v>
      </c>
      <c r="L33" s="3" t="s">
        <v>1003</v>
      </c>
      <c r="M33" s="3">
        <v>409</v>
      </c>
      <c r="N33" s="3" t="s">
        <v>21</v>
      </c>
      <c r="O33" s="3">
        <f t="shared" si="0"/>
        <v>20</v>
      </c>
    </row>
    <row r="34" spans="1:15" x14ac:dyDescent="0.25">
      <c r="A34" s="2">
        <v>20204090092252</v>
      </c>
      <c r="B34" s="4">
        <v>43860</v>
      </c>
      <c r="C34" s="4">
        <v>43881</v>
      </c>
      <c r="D34" s="2"/>
      <c r="E34" s="3" t="s">
        <v>17</v>
      </c>
      <c r="F34" s="3" t="s">
        <v>33</v>
      </c>
      <c r="G34" s="3" t="s">
        <v>1011</v>
      </c>
      <c r="H34" s="3" t="s">
        <v>1012</v>
      </c>
      <c r="I34" s="3" t="s">
        <v>28</v>
      </c>
      <c r="J34" s="3">
        <v>999</v>
      </c>
      <c r="K34" s="3" t="s">
        <v>19</v>
      </c>
      <c r="L34" s="3" t="s">
        <v>1013</v>
      </c>
      <c r="M34" s="3">
        <v>603</v>
      </c>
      <c r="N34" s="3" t="s">
        <v>21</v>
      </c>
      <c r="O34" s="3" t="str">
        <f t="shared" si="0"/>
        <v>-</v>
      </c>
    </row>
    <row r="35" spans="1:15" x14ac:dyDescent="0.25">
      <c r="A35" s="2">
        <v>20204090092402</v>
      </c>
      <c r="B35" s="4">
        <v>43860</v>
      </c>
      <c r="C35" s="4">
        <v>43881</v>
      </c>
      <c r="D35" s="2">
        <v>20203030034761</v>
      </c>
      <c r="E35" s="4">
        <v>43867</v>
      </c>
      <c r="F35" s="3" t="s">
        <v>33</v>
      </c>
      <c r="G35" s="3" t="s">
        <v>1017</v>
      </c>
      <c r="H35" s="3" t="s">
        <v>1018</v>
      </c>
      <c r="I35" s="3" t="s">
        <v>18</v>
      </c>
      <c r="J35" s="3">
        <v>999</v>
      </c>
      <c r="K35" s="3" t="s">
        <v>19</v>
      </c>
      <c r="L35" s="3" t="s">
        <v>619</v>
      </c>
      <c r="M35" s="3">
        <v>303</v>
      </c>
      <c r="N35" s="3" t="s">
        <v>21</v>
      </c>
      <c r="O35" s="3">
        <f t="shared" si="0"/>
        <v>7</v>
      </c>
    </row>
    <row r="36" spans="1:15" x14ac:dyDescent="0.25">
      <c r="A36" s="2">
        <v>20204090098022</v>
      </c>
      <c r="B36" s="4">
        <v>43861</v>
      </c>
      <c r="C36" s="4">
        <v>43882</v>
      </c>
      <c r="D36" s="2">
        <v>20203090055371</v>
      </c>
      <c r="E36" s="4">
        <v>43881</v>
      </c>
      <c r="F36" s="3" t="s">
        <v>33</v>
      </c>
      <c r="G36" s="3" t="s">
        <v>1069</v>
      </c>
      <c r="H36" s="3" t="s">
        <v>1012</v>
      </c>
      <c r="I36" s="3" t="s">
        <v>18</v>
      </c>
      <c r="J36" s="3">
        <v>999</v>
      </c>
      <c r="K36" s="3" t="s">
        <v>19</v>
      </c>
      <c r="L36" s="3" t="s">
        <v>1070</v>
      </c>
      <c r="M36" s="3">
        <v>309</v>
      </c>
      <c r="N36" s="3" t="s">
        <v>21</v>
      </c>
      <c r="O36" s="3">
        <f t="shared" si="0"/>
        <v>20</v>
      </c>
    </row>
    <row r="37" spans="1:15" x14ac:dyDescent="0.25">
      <c r="A37" s="2">
        <v>20204090100642</v>
      </c>
      <c r="B37" s="4">
        <v>43861</v>
      </c>
      <c r="C37" s="4">
        <v>43882</v>
      </c>
      <c r="D37" s="2"/>
      <c r="E37" s="3" t="s">
        <v>17</v>
      </c>
      <c r="F37" s="3" t="s">
        <v>33</v>
      </c>
      <c r="G37" s="3" t="s">
        <v>1112</v>
      </c>
      <c r="H37" s="3" t="s">
        <v>1113</v>
      </c>
      <c r="I37" s="3" t="s">
        <v>28</v>
      </c>
      <c r="J37" s="3">
        <v>999</v>
      </c>
      <c r="K37" s="3" t="s">
        <v>19</v>
      </c>
      <c r="L37" s="3" t="s">
        <v>44</v>
      </c>
      <c r="M37" s="3">
        <v>304</v>
      </c>
      <c r="N37" s="3" t="s">
        <v>21</v>
      </c>
      <c r="O37" s="3" t="str">
        <f t="shared" si="0"/>
        <v>-</v>
      </c>
    </row>
    <row r="38" spans="1:15" x14ac:dyDescent="0.25">
      <c r="A38" s="2">
        <v>20204090103122</v>
      </c>
      <c r="B38" s="4">
        <v>43864</v>
      </c>
      <c r="C38" s="4">
        <v>43885</v>
      </c>
      <c r="D38" s="2">
        <v>20203120049581</v>
      </c>
      <c r="E38" s="4">
        <v>43878</v>
      </c>
      <c r="F38" s="3" t="s">
        <v>33</v>
      </c>
      <c r="G38" s="3" t="s">
        <v>1131</v>
      </c>
      <c r="H38" s="3" t="s">
        <v>1132</v>
      </c>
      <c r="I38" s="3" t="s">
        <v>18</v>
      </c>
      <c r="J38" s="3">
        <v>999</v>
      </c>
      <c r="K38" s="3" t="s">
        <v>19</v>
      </c>
      <c r="L38" s="3" t="s">
        <v>338</v>
      </c>
      <c r="M38" s="3">
        <v>312</v>
      </c>
      <c r="N38" s="3" t="s">
        <v>21</v>
      </c>
      <c r="O38" s="3">
        <f t="shared" si="0"/>
        <v>14</v>
      </c>
    </row>
    <row r="39" spans="1:15" x14ac:dyDescent="0.25">
      <c r="A39" s="2">
        <v>20204090109462</v>
      </c>
      <c r="B39" s="4">
        <v>43865</v>
      </c>
      <c r="C39" s="4">
        <v>43886</v>
      </c>
      <c r="D39" s="2">
        <v>20205000052461</v>
      </c>
      <c r="E39" s="4">
        <v>43879</v>
      </c>
      <c r="F39" s="3" t="s">
        <v>33</v>
      </c>
      <c r="G39" s="3" t="s">
        <v>1188</v>
      </c>
      <c r="H39" s="3" t="s">
        <v>1189</v>
      </c>
      <c r="I39" s="3" t="s">
        <v>18</v>
      </c>
      <c r="J39" s="3">
        <v>999</v>
      </c>
      <c r="K39" s="3" t="s">
        <v>19</v>
      </c>
      <c r="L39" s="3" t="s">
        <v>99</v>
      </c>
      <c r="M39" s="3">
        <v>500</v>
      </c>
      <c r="N39" s="3" t="s">
        <v>21</v>
      </c>
      <c r="O39" s="3">
        <f t="shared" si="0"/>
        <v>14</v>
      </c>
    </row>
    <row r="40" spans="1:15" x14ac:dyDescent="0.25">
      <c r="A40" s="2">
        <v>20204090110272</v>
      </c>
      <c r="B40" s="4">
        <v>43865</v>
      </c>
      <c r="C40" s="4">
        <v>43886</v>
      </c>
      <c r="D40" s="2">
        <v>20205000061621</v>
      </c>
      <c r="E40" s="4">
        <v>43885</v>
      </c>
      <c r="F40" s="3" t="s">
        <v>33</v>
      </c>
      <c r="G40" s="3" t="s">
        <v>1197</v>
      </c>
      <c r="H40" s="3" t="s">
        <v>423</v>
      </c>
      <c r="I40" s="3" t="s">
        <v>18</v>
      </c>
      <c r="J40" s="3">
        <v>999</v>
      </c>
      <c r="K40" s="3" t="s">
        <v>19</v>
      </c>
      <c r="L40" s="3" t="s">
        <v>1198</v>
      </c>
      <c r="M40" s="3">
        <v>500</v>
      </c>
      <c r="N40" s="3" t="s">
        <v>21</v>
      </c>
      <c r="O40" s="3">
        <f t="shared" si="0"/>
        <v>20</v>
      </c>
    </row>
    <row r="41" spans="1:15" x14ac:dyDescent="0.25">
      <c r="A41" s="2">
        <v>20204090112192</v>
      </c>
      <c r="B41" s="4">
        <v>43865</v>
      </c>
      <c r="C41" s="4">
        <v>43886</v>
      </c>
      <c r="D41" s="2">
        <v>20206040064421</v>
      </c>
      <c r="E41" s="4">
        <v>43886</v>
      </c>
      <c r="F41" s="3" t="s">
        <v>33</v>
      </c>
      <c r="G41" s="3" t="s">
        <v>1215</v>
      </c>
      <c r="H41" s="3" t="s">
        <v>749</v>
      </c>
      <c r="I41" s="3" t="s">
        <v>18</v>
      </c>
      <c r="J41" s="3">
        <v>999</v>
      </c>
      <c r="K41" s="3" t="s">
        <v>19</v>
      </c>
      <c r="L41" s="3" t="s">
        <v>1187</v>
      </c>
      <c r="M41" s="3">
        <v>604</v>
      </c>
      <c r="N41" s="3" t="s">
        <v>21</v>
      </c>
      <c r="O41" s="3">
        <f t="shared" si="0"/>
        <v>21</v>
      </c>
    </row>
    <row r="42" spans="1:15" x14ac:dyDescent="0.25">
      <c r="A42" s="2">
        <v>20204090113982</v>
      </c>
      <c r="B42" s="4">
        <v>43866</v>
      </c>
      <c r="C42" s="4">
        <v>43887</v>
      </c>
      <c r="D42" s="2">
        <v>20203090049951</v>
      </c>
      <c r="E42" s="4">
        <v>43878</v>
      </c>
      <c r="F42" s="3" t="s">
        <v>33</v>
      </c>
      <c r="G42" s="3" t="s">
        <v>1232</v>
      </c>
      <c r="H42" s="3" t="s">
        <v>713</v>
      </c>
      <c r="I42" s="3" t="s">
        <v>18</v>
      </c>
      <c r="J42" s="3">
        <v>999</v>
      </c>
      <c r="K42" s="3" t="s">
        <v>19</v>
      </c>
      <c r="L42" s="3" t="s">
        <v>386</v>
      </c>
      <c r="M42" s="3">
        <v>309</v>
      </c>
      <c r="N42" s="3" t="s">
        <v>21</v>
      </c>
      <c r="O42" s="3">
        <f t="shared" si="0"/>
        <v>12</v>
      </c>
    </row>
    <row r="43" spans="1:15" x14ac:dyDescent="0.25">
      <c r="A43" s="2">
        <v>20204090116162</v>
      </c>
      <c r="B43" s="4">
        <v>43866</v>
      </c>
      <c r="C43" s="4">
        <v>43887</v>
      </c>
      <c r="D43" s="2">
        <v>20203050053021</v>
      </c>
      <c r="E43" s="4">
        <v>43880</v>
      </c>
      <c r="F43" s="3" t="s">
        <v>33</v>
      </c>
      <c r="G43" s="3" t="s">
        <v>1244</v>
      </c>
      <c r="H43" s="3" t="s">
        <v>581</v>
      </c>
      <c r="I43" s="3" t="s">
        <v>18</v>
      </c>
      <c r="J43" s="3">
        <v>999</v>
      </c>
      <c r="K43" s="3" t="s">
        <v>19</v>
      </c>
      <c r="L43" s="3" t="s">
        <v>185</v>
      </c>
      <c r="M43" s="3">
        <v>305</v>
      </c>
      <c r="N43" s="3" t="s">
        <v>21</v>
      </c>
      <c r="O43" s="3">
        <f t="shared" si="0"/>
        <v>14</v>
      </c>
    </row>
    <row r="44" spans="1:15" x14ac:dyDescent="0.25">
      <c r="A44" s="2">
        <v>20204090118952</v>
      </c>
      <c r="B44" s="4">
        <v>43866</v>
      </c>
      <c r="C44" s="4">
        <v>43887</v>
      </c>
      <c r="D44" s="2" t="s">
        <v>1271</v>
      </c>
      <c r="E44" s="3" t="s">
        <v>17</v>
      </c>
      <c r="F44" s="3" t="s">
        <v>33</v>
      </c>
      <c r="G44" s="3" t="s">
        <v>1272</v>
      </c>
      <c r="H44" s="3" t="s">
        <v>713</v>
      </c>
      <c r="I44" s="3" t="s">
        <v>28</v>
      </c>
      <c r="J44" s="3">
        <v>999</v>
      </c>
      <c r="K44" s="3" t="s">
        <v>19</v>
      </c>
      <c r="L44" s="3" t="s">
        <v>576</v>
      </c>
      <c r="M44" s="3">
        <v>309</v>
      </c>
      <c r="N44" s="3" t="s">
        <v>56</v>
      </c>
      <c r="O44" s="3" t="str">
        <f t="shared" si="0"/>
        <v>-</v>
      </c>
    </row>
    <row r="45" spans="1:15" x14ac:dyDescent="0.25">
      <c r="A45" s="2">
        <v>20204090121012</v>
      </c>
      <c r="B45" s="4">
        <v>43867</v>
      </c>
      <c r="C45" s="4">
        <v>43888</v>
      </c>
      <c r="D45" s="2">
        <v>20205000037833</v>
      </c>
      <c r="E45" s="4">
        <v>43888</v>
      </c>
      <c r="F45" s="3" t="s">
        <v>33</v>
      </c>
      <c r="G45" s="3" t="s">
        <v>1284</v>
      </c>
      <c r="H45" s="3" t="s">
        <v>1285</v>
      </c>
      <c r="I45" s="3" t="s">
        <v>18</v>
      </c>
      <c r="J45" s="3">
        <v>999</v>
      </c>
      <c r="K45" s="3" t="s">
        <v>19</v>
      </c>
      <c r="L45" s="3" t="s">
        <v>1286</v>
      </c>
      <c r="M45" s="3">
        <v>500</v>
      </c>
      <c r="N45" s="3" t="s">
        <v>21</v>
      </c>
      <c r="O45" s="3">
        <f t="shared" si="0"/>
        <v>21</v>
      </c>
    </row>
    <row r="46" spans="1:15" x14ac:dyDescent="0.25">
      <c r="A46" s="2">
        <v>20204090121212</v>
      </c>
      <c r="B46" s="4">
        <v>43867</v>
      </c>
      <c r="C46" s="4">
        <v>43888</v>
      </c>
      <c r="D46" s="2"/>
      <c r="E46" s="3" t="s">
        <v>17</v>
      </c>
      <c r="F46" s="3" t="s">
        <v>33</v>
      </c>
      <c r="G46" s="3" t="s">
        <v>1293</v>
      </c>
      <c r="H46" s="3" t="s">
        <v>1294</v>
      </c>
      <c r="I46" s="3" t="s">
        <v>28</v>
      </c>
      <c r="J46" s="3">
        <v>999</v>
      </c>
      <c r="K46" s="3" t="s">
        <v>19</v>
      </c>
      <c r="L46" s="3" t="s">
        <v>223</v>
      </c>
      <c r="M46" s="3">
        <v>307</v>
      </c>
      <c r="N46" s="3" t="s">
        <v>56</v>
      </c>
      <c r="O46" s="3" t="str">
        <f t="shared" si="0"/>
        <v>-</v>
      </c>
    </row>
    <row r="47" spans="1:15" x14ac:dyDescent="0.25">
      <c r="A47" s="2">
        <v>20204090122402</v>
      </c>
      <c r="B47" s="4">
        <v>43867</v>
      </c>
      <c r="C47" s="4">
        <v>43888</v>
      </c>
      <c r="D47" s="2">
        <v>20202000074141</v>
      </c>
      <c r="E47" s="4">
        <v>43894</v>
      </c>
      <c r="F47" s="3" t="s">
        <v>33</v>
      </c>
      <c r="G47" s="3" t="s">
        <v>1333</v>
      </c>
      <c r="H47" s="3" t="s">
        <v>262</v>
      </c>
      <c r="I47" s="3" t="s">
        <v>28</v>
      </c>
      <c r="J47" s="3">
        <v>200</v>
      </c>
      <c r="K47" s="3" t="s">
        <v>783</v>
      </c>
      <c r="L47" s="3" t="s">
        <v>306</v>
      </c>
      <c r="M47" s="3">
        <v>200</v>
      </c>
      <c r="N47" s="3"/>
      <c r="O47" s="3">
        <f t="shared" si="0"/>
        <v>27</v>
      </c>
    </row>
    <row r="48" spans="1:15" x14ac:dyDescent="0.25">
      <c r="A48" s="2">
        <v>20204090123662</v>
      </c>
      <c r="B48" s="4">
        <v>43867</v>
      </c>
      <c r="C48" s="4">
        <v>43888</v>
      </c>
      <c r="D48" s="2">
        <v>20203110080541</v>
      </c>
      <c r="E48" s="4">
        <v>43899</v>
      </c>
      <c r="F48" s="3" t="s">
        <v>33</v>
      </c>
      <c r="G48" s="3" t="s">
        <v>1337</v>
      </c>
      <c r="H48" s="3" t="s">
        <v>1338</v>
      </c>
      <c r="I48" s="3" t="s">
        <v>28</v>
      </c>
      <c r="J48" s="3">
        <v>999</v>
      </c>
      <c r="K48" s="3" t="s">
        <v>19</v>
      </c>
      <c r="L48" s="3" t="s">
        <v>455</v>
      </c>
      <c r="M48" s="3">
        <v>311</v>
      </c>
      <c r="N48" s="3" t="s">
        <v>21</v>
      </c>
      <c r="O48" s="3">
        <f t="shared" si="0"/>
        <v>32</v>
      </c>
    </row>
    <row r="49" spans="1:15" x14ac:dyDescent="0.25">
      <c r="A49" s="2">
        <v>20204090123692</v>
      </c>
      <c r="B49" s="4">
        <v>43867</v>
      </c>
      <c r="C49" s="4">
        <v>43888</v>
      </c>
      <c r="D49" s="2">
        <v>20203120054051</v>
      </c>
      <c r="E49" s="4">
        <v>43880</v>
      </c>
      <c r="F49" s="3" t="s">
        <v>33</v>
      </c>
      <c r="G49" s="3" t="s">
        <v>1339</v>
      </c>
      <c r="H49" s="3" t="s">
        <v>643</v>
      </c>
      <c r="I49" s="3" t="s">
        <v>18</v>
      </c>
      <c r="J49" s="3">
        <v>999</v>
      </c>
      <c r="K49" s="3" t="s">
        <v>19</v>
      </c>
      <c r="L49" s="3" t="s">
        <v>96</v>
      </c>
      <c r="M49" s="3">
        <v>312</v>
      </c>
      <c r="N49" s="3" t="s">
        <v>21</v>
      </c>
      <c r="O49" s="3">
        <f t="shared" si="0"/>
        <v>13</v>
      </c>
    </row>
    <row r="50" spans="1:15" x14ac:dyDescent="0.25">
      <c r="A50" s="2">
        <v>20204090125472</v>
      </c>
      <c r="B50" s="4">
        <v>43868</v>
      </c>
      <c r="C50" s="4">
        <v>43889</v>
      </c>
      <c r="D50" s="2">
        <v>20204090043841</v>
      </c>
      <c r="E50" s="4">
        <v>43874</v>
      </c>
      <c r="F50" s="3" t="s">
        <v>33</v>
      </c>
      <c r="G50" s="3" t="s">
        <v>1354</v>
      </c>
      <c r="H50" s="3" t="s">
        <v>1355</v>
      </c>
      <c r="I50" s="3" t="s">
        <v>18</v>
      </c>
      <c r="J50" s="3">
        <v>999</v>
      </c>
      <c r="K50" s="3" t="s">
        <v>19</v>
      </c>
      <c r="L50" s="3" t="s">
        <v>1003</v>
      </c>
      <c r="M50" s="3">
        <v>409</v>
      </c>
      <c r="N50" s="3" t="s">
        <v>21</v>
      </c>
      <c r="O50" s="3">
        <f t="shared" si="0"/>
        <v>6</v>
      </c>
    </row>
    <row r="51" spans="1:15" x14ac:dyDescent="0.25">
      <c r="A51" s="2">
        <v>20204090127052</v>
      </c>
      <c r="B51" s="4">
        <v>43868</v>
      </c>
      <c r="C51" s="4">
        <v>43889</v>
      </c>
      <c r="D51" s="2"/>
      <c r="E51" s="3" t="s">
        <v>17</v>
      </c>
      <c r="F51" s="3" t="s">
        <v>33</v>
      </c>
      <c r="G51" s="3" t="s">
        <v>1366</v>
      </c>
      <c r="H51" s="3" t="s">
        <v>1367</v>
      </c>
      <c r="I51" s="3" t="s">
        <v>28</v>
      </c>
      <c r="J51" s="3">
        <v>999</v>
      </c>
      <c r="K51" s="3" t="s">
        <v>19</v>
      </c>
      <c r="L51" s="3" t="s">
        <v>55</v>
      </c>
      <c r="M51" s="3">
        <v>701</v>
      </c>
      <c r="N51" s="3" t="s">
        <v>56</v>
      </c>
      <c r="O51" s="3" t="str">
        <f t="shared" si="0"/>
        <v>-</v>
      </c>
    </row>
    <row r="52" spans="1:15" x14ac:dyDescent="0.25">
      <c r="A52" s="2">
        <v>20204090129672</v>
      </c>
      <c r="B52" s="4">
        <v>43868</v>
      </c>
      <c r="C52" s="4">
        <v>43889</v>
      </c>
      <c r="D52" s="2">
        <v>20205000050731</v>
      </c>
      <c r="E52" s="4">
        <v>43878</v>
      </c>
      <c r="F52" s="3" t="s">
        <v>33</v>
      </c>
      <c r="G52" s="3" t="s">
        <v>1426</v>
      </c>
      <c r="H52" s="3" t="s">
        <v>1427</v>
      </c>
      <c r="I52" s="3" t="s">
        <v>18</v>
      </c>
      <c r="J52" s="3">
        <v>999</v>
      </c>
      <c r="K52" s="3" t="s">
        <v>19</v>
      </c>
      <c r="L52" s="3" t="s">
        <v>474</v>
      </c>
      <c r="M52" s="3">
        <v>500</v>
      </c>
      <c r="N52" s="3" t="s">
        <v>21</v>
      </c>
      <c r="O52" s="3">
        <f t="shared" si="0"/>
        <v>10</v>
      </c>
    </row>
    <row r="53" spans="1:15" x14ac:dyDescent="0.25">
      <c r="A53" s="2">
        <v>20204090130152</v>
      </c>
      <c r="B53" s="4">
        <v>43871</v>
      </c>
      <c r="C53" s="4">
        <v>43892</v>
      </c>
      <c r="D53" s="2" t="s">
        <v>1433</v>
      </c>
      <c r="E53" s="3" t="s">
        <v>17</v>
      </c>
      <c r="F53" s="3" t="s">
        <v>33</v>
      </c>
      <c r="G53" s="3" t="s">
        <v>1434</v>
      </c>
      <c r="H53" s="3" t="s">
        <v>931</v>
      </c>
      <c r="I53" s="3" t="s">
        <v>28</v>
      </c>
      <c r="J53" s="3">
        <v>999</v>
      </c>
      <c r="K53" s="3" t="s">
        <v>19</v>
      </c>
      <c r="L53" s="3" t="s">
        <v>1435</v>
      </c>
      <c r="M53" s="3">
        <v>308</v>
      </c>
      <c r="N53" s="3" t="s">
        <v>21</v>
      </c>
      <c r="O53" s="3" t="str">
        <f t="shared" si="0"/>
        <v>-</v>
      </c>
    </row>
    <row r="54" spans="1:15" x14ac:dyDescent="0.25">
      <c r="A54" s="2">
        <v>20204090130222</v>
      </c>
      <c r="B54" s="4">
        <v>43871</v>
      </c>
      <c r="C54" s="4">
        <v>43892</v>
      </c>
      <c r="D54" s="2"/>
      <c r="E54" s="3" t="s">
        <v>17</v>
      </c>
      <c r="F54" s="3" t="s">
        <v>33</v>
      </c>
      <c r="G54" s="3" t="s">
        <v>1436</v>
      </c>
      <c r="H54" s="3" t="s">
        <v>1437</v>
      </c>
      <c r="I54" s="3" t="s">
        <v>28</v>
      </c>
      <c r="J54" s="3">
        <v>999</v>
      </c>
      <c r="K54" s="3" t="s">
        <v>19</v>
      </c>
      <c r="L54" s="3" t="s">
        <v>410</v>
      </c>
      <c r="M54" s="3">
        <v>604</v>
      </c>
      <c r="N54" s="3" t="s">
        <v>21</v>
      </c>
      <c r="O54" s="3" t="str">
        <f t="shared" si="0"/>
        <v>-</v>
      </c>
    </row>
    <row r="55" spans="1:15" x14ac:dyDescent="0.25">
      <c r="A55" s="2">
        <v>20204090133182</v>
      </c>
      <c r="B55" s="4">
        <v>43871</v>
      </c>
      <c r="C55" s="4">
        <v>43892</v>
      </c>
      <c r="D55" s="2" t="s">
        <v>1515</v>
      </c>
      <c r="E55" s="4">
        <v>43873</v>
      </c>
      <c r="F55" s="3" t="s">
        <v>33</v>
      </c>
      <c r="G55" s="3" t="s">
        <v>1516</v>
      </c>
      <c r="H55" s="3" t="s">
        <v>1099</v>
      </c>
      <c r="I55" s="3" t="s">
        <v>18</v>
      </c>
      <c r="J55" s="3">
        <v>999</v>
      </c>
      <c r="K55" s="3" t="s">
        <v>19</v>
      </c>
      <c r="L55" s="3" t="s">
        <v>399</v>
      </c>
      <c r="M55" s="3">
        <v>306</v>
      </c>
      <c r="N55" s="3" t="s">
        <v>56</v>
      </c>
      <c r="O55" s="3">
        <f t="shared" si="0"/>
        <v>2</v>
      </c>
    </row>
    <row r="56" spans="1:15" x14ac:dyDescent="0.25">
      <c r="A56" s="2">
        <v>20204090133282</v>
      </c>
      <c r="B56" s="4">
        <v>43871</v>
      </c>
      <c r="C56" s="4">
        <v>43892</v>
      </c>
      <c r="D56" s="2">
        <v>20205000056851</v>
      </c>
      <c r="E56" s="4">
        <v>43882</v>
      </c>
      <c r="F56" s="3" t="s">
        <v>33</v>
      </c>
      <c r="G56" s="3" t="s">
        <v>1517</v>
      </c>
      <c r="H56" s="3" t="s">
        <v>639</v>
      </c>
      <c r="I56" s="3" t="s">
        <v>18</v>
      </c>
      <c r="J56" s="3">
        <v>999</v>
      </c>
      <c r="K56" s="3" t="s">
        <v>19</v>
      </c>
      <c r="L56" s="3" t="s">
        <v>153</v>
      </c>
      <c r="M56" s="3">
        <v>500</v>
      </c>
      <c r="N56" s="3" t="s">
        <v>21</v>
      </c>
      <c r="O56" s="3">
        <f t="shared" si="0"/>
        <v>11</v>
      </c>
    </row>
    <row r="57" spans="1:15" x14ac:dyDescent="0.25">
      <c r="A57" s="2">
        <v>20204090133602</v>
      </c>
      <c r="B57" s="4">
        <v>43871</v>
      </c>
      <c r="C57" s="4">
        <v>43892</v>
      </c>
      <c r="D57" s="2">
        <v>20203080070871</v>
      </c>
      <c r="E57" s="4">
        <v>43892</v>
      </c>
      <c r="F57" s="3" t="s">
        <v>33</v>
      </c>
      <c r="G57" s="3" t="s">
        <v>1518</v>
      </c>
      <c r="H57" s="3" t="s">
        <v>1519</v>
      </c>
      <c r="I57" s="3" t="s">
        <v>18</v>
      </c>
      <c r="J57" s="3">
        <v>999</v>
      </c>
      <c r="K57" s="3" t="s">
        <v>19</v>
      </c>
      <c r="L57" s="3" t="s">
        <v>1520</v>
      </c>
      <c r="M57" s="3">
        <v>308</v>
      </c>
      <c r="N57" s="3" t="s">
        <v>21</v>
      </c>
      <c r="O57" s="3">
        <f t="shared" si="0"/>
        <v>21</v>
      </c>
    </row>
    <row r="58" spans="1:15" x14ac:dyDescent="0.25">
      <c r="A58" s="2">
        <v>20204090138542</v>
      </c>
      <c r="B58" s="4">
        <v>43872</v>
      </c>
      <c r="C58" s="4">
        <v>43893</v>
      </c>
      <c r="D58" s="2"/>
      <c r="E58" s="3" t="s">
        <v>17</v>
      </c>
      <c r="F58" s="3" t="s">
        <v>33</v>
      </c>
      <c r="G58" s="3" t="s">
        <v>1546</v>
      </c>
      <c r="H58" s="3" t="s">
        <v>1547</v>
      </c>
      <c r="I58" s="3" t="s">
        <v>28</v>
      </c>
      <c r="J58" s="3">
        <v>999</v>
      </c>
      <c r="K58" s="3" t="s">
        <v>19</v>
      </c>
      <c r="L58" s="3" t="s">
        <v>127</v>
      </c>
      <c r="M58" s="3">
        <v>303</v>
      </c>
      <c r="N58" s="3" t="s">
        <v>56</v>
      </c>
      <c r="O58" s="3" t="str">
        <f t="shared" si="0"/>
        <v>-</v>
      </c>
    </row>
    <row r="59" spans="1:15" x14ac:dyDescent="0.25">
      <c r="A59" s="2">
        <v>20204090140282</v>
      </c>
      <c r="B59" s="4">
        <v>43872</v>
      </c>
      <c r="C59" s="4">
        <v>43893</v>
      </c>
      <c r="D59" s="2"/>
      <c r="E59" s="3" t="s">
        <v>17</v>
      </c>
      <c r="F59" s="3" t="s">
        <v>33</v>
      </c>
      <c r="G59" s="3" t="s">
        <v>1559</v>
      </c>
      <c r="H59" s="3" t="s">
        <v>749</v>
      </c>
      <c r="I59" s="3" t="s">
        <v>28</v>
      </c>
      <c r="J59" s="3">
        <v>999</v>
      </c>
      <c r="K59" s="3" t="s">
        <v>19</v>
      </c>
      <c r="L59" s="3" t="s">
        <v>750</v>
      </c>
      <c r="M59" s="3">
        <v>603</v>
      </c>
      <c r="N59" s="3" t="s">
        <v>21</v>
      </c>
      <c r="O59" s="3" t="str">
        <f t="shared" si="0"/>
        <v>-</v>
      </c>
    </row>
    <row r="60" spans="1:15" x14ac:dyDescent="0.25">
      <c r="A60" s="2">
        <v>20204090141482</v>
      </c>
      <c r="B60" s="4">
        <v>43872</v>
      </c>
      <c r="C60" s="4">
        <v>43893</v>
      </c>
      <c r="D60" s="2" t="s">
        <v>1569</v>
      </c>
      <c r="E60" s="3" t="s">
        <v>17</v>
      </c>
      <c r="F60" s="3" t="s">
        <v>33</v>
      </c>
      <c r="G60" s="3" t="s">
        <v>1570</v>
      </c>
      <c r="H60" s="3" t="s">
        <v>866</v>
      </c>
      <c r="I60" s="3" t="s">
        <v>28</v>
      </c>
      <c r="J60" s="3">
        <v>999</v>
      </c>
      <c r="K60" s="3" t="s">
        <v>19</v>
      </c>
      <c r="L60" s="3" t="s">
        <v>780</v>
      </c>
      <c r="M60" s="3">
        <v>603</v>
      </c>
      <c r="N60" s="3" t="s">
        <v>21</v>
      </c>
      <c r="O60" s="3" t="str">
        <f t="shared" si="0"/>
        <v>-</v>
      </c>
    </row>
    <row r="61" spans="1:15" x14ac:dyDescent="0.25">
      <c r="A61" s="2">
        <v>20204090141492</v>
      </c>
      <c r="B61" s="4">
        <v>43872</v>
      </c>
      <c r="C61" s="4">
        <v>43893</v>
      </c>
      <c r="D61" s="2">
        <v>20205000054241</v>
      </c>
      <c r="E61" s="4">
        <v>43880</v>
      </c>
      <c r="F61" s="3" t="s">
        <v>33</v>
      </c>
      <c r="G61" s="3" t="s">
        <v>1571</v>
      </c>
      <c r="H61" s="3" t="s">
        <v>683</v>
      </c>
      <c r="I61" s="3" t="s">
        <v>18</v>
      </c>
      <c r="J61" s="3">
        <v>999</v>
      </c>
      <c r="K61" s="3" t="s">
        <v>19</v>
      </c>
      <c r="L61" s="3" t="s">
        <v>312</v>
      </c>
      <c r="M61" s="3">
        <v>500</v>
      </c>
      <c r="N61" s="3" t="s">
        <v>21</v>
      </c>
      <c r="O61" s="3">
        <f t="shared" si="0"/>
        <v>8</v>
      </c>
    </row>
    <row r="62" spans="1:15" x14ac:dyDescent="0.25">
      <c r="A62" s="2">
        <v>20204090142552</v>
      </c>
      <c r="B62" s="4">
        <v>43873</v>
      </c>
      <c r="C62" s="4">
        <v>43894</v>
      </c>
      <c r="D62" s="2" t="s">
        <v>1594</v>
      </c>
      <c r="E62" s="3" t="s">
        <v>17</v>
      </c>
      <c r="F62" s="3" t="s">
        <v>33</v>
      </c>
      <c r="G62" s="3" t="s">
        <v>1595</v>
      </c>
      <c r="H62" s="3" t="s">
        <v>917</v>
      </c>
      <c r="I62" s="3" t="s">
        <v>28</v>
      </c>
      <c r="J62" s="3">
        <v>999</v>
      </c>
      <c r="K62" s="3" t="s">
        <v>19</v>
      </c>
      <c r="L62" s="3" t="s">
        <v>918</v>
      </c>
      <c r="M62" s="3">
        <v>606</v>
      </c>
      <c r="N62" s="3" t="s">
        <v>21</v>
      </c>
      <c r="O62" s="3" t="str">
        <f t="shared" si="0"/>
        <v>-</v>
      </c>
    </row>
    <row r="63" spans="1:15" x14ac:dyDescent="0.25">
      <c r="A63" s="2">
        <v>20204090142812</v>
      </c>
      <c r="B63" s="4">
        <v>43873</v>
      </c>
      <c r="C63" s="4">
        <v>43894</v>
      </c>
      <c r="D63" s="2">
        <v>20203040053241</v>
      </c>
      <c r="E63" s="4">
        <v>43880</v>
      </c>
      <c r="F63" s="3" t="s">
        <v>33</v>
      </c>
      <c r="G63" s="3" t="s">
        <v>15</v>
      </c>
      <c r="H63" s="3" t="s">
        <v>1596</v>
      </c>
      <c r="I63" s="3" t="s">
        <v>18</v>
      </c>
      <c r="J63" s="3">
        <v>999</v>
      </c>
      <c r="K63" s="3" t="s">
        <v>19</v>
      </c>
      <c r="L63" s="3" t="s">
        <v>321</v>
      </c>
      <c r="M63" s="3">
        <v>304</v>
      </c>
      <c r="N63" s="3" t="s">
        <v>21</v>
      </c>
      <c r="O63" s="3">
        <f t="shared" si="0"/>
        <v>7</v>
      </c>
    </row>
    <row r="64" spans="1:15" x14ac:dyDescent="0.25">
      <c r="A64" s="2">
        <v>20204090146512</v>
      </c>
      <c r="B64" s="4">
        <v>43873</v>
      </c>
      <c r="C64" s="4">
        <v>43894</v>
      </c>
      <c r="D64" s="2">
        <v>20205000066501</v>
      </c>
      <c r="E64" s="4">
        <v>43887</v>
      </c>
      <c r="F64" s="3" t="s">
        <v>33</v>
      </c>
      <c r="G64" s="3" t="s">
        <v>1633</v>
      </c>
      <c r="H64" s="3" t="s">
        <v>1634</v>
      </c>
      <c r="I64" s="3" t="s">
        <v>18</v>
      </c>
      <c r="J64" s="3">
        <v>999</v>
      </c>
      <c r="K64" s="3" t="s">
        <v>19</v>
      </c>
      <c r="L64" s="3" t="s">
        <v>803</v>
      </c>
      <c r="M64" s="3">
        <v>500</v>
      </c>
      <c r="N64" s="3" t="s">
        <v>21</v>
      </c>
      <c r="O64" s="3">
        <f t="shared" si="0"/>
        <v>14</v>
      </c>
    </row>
    <row r="65" spans="1:15" x14ac:dyDescent="0.25">
      <c r="A65" s="2">
        <v>20204090146822</v>
      </c>
      <c r="B65" s="4">
        <v>43873</v>
      </c>
      <c r="C65" s="4">
        <v>43894</v>
      </c>
      <c r="D65" s="2"/>
      <c r="E65" s="3" t="s">
        <v>17</v>
      </c>
      <c r="F65" s="3" t="s">
        <v>33</v>
      </c>
      <c r="G65" s="3" t="s">
        <v>1638</v>
      </c>
      <c r="H65" s="3" t="s">
        <v>1639</v>
      </c>
      <c r="I65" s="3" t="s">
        <v>28</v>
      </c>
      <c r="J65" s="3">
        <v>999</v>
      </c>
      <c r="K65" s="3" t="s">
        <v>19</v>
      </c>
      <c r="L65" s="3" t="s">
        <v>153</v>
      </c>
      <c r="M65" s="3">
        <v>500</v>
      </c>
      <c r="N65" s="3" t="s">
        <v>21</v>
      </c>
      <c r="O65" s="3" t="str">
        <f t="shared" si="0"/>
        <v>-</v>
      </c>
    </row>
    <row r="66" spans="1:15" x14ac:dyDescent="0.25">
      <c r="A66" s="2">
        <v>20204090148522</v>
      </c>
      <c r="B66" s="4">
        <v>43874</v>
      </c>
      <c r="C66" s="4">
        <v>43895</v>
      </c>
      <c r="D66" s="2"/>
      <c r="E66" s="3" t="s">
        <v>17</v>
      </c>
      <c r="F66" s="3" t="s">
        <v>33</v>
      </c>
      <c r="G66" s="3" t="s">
        <v>1649</v>
      </c>
      <c r="H66" s="3" t="s">
        <v>1650</v>
      </c>
      <c r="I66" s="3" t="s">
        <v>28</v>
      </c>
      <c r="J66" s="3">
        <v>310</v>
      </c>
      <c r="K66" s="3" t="s">
        <v>1651</v>
      </c>
      <c r="L66" s="3" t="s">
        <v>1652</v>
      </c>
      <c r="M66" s="3">
        <v>310</v>
      </c>
      <c r="N66" s="3"/>
      <c r="O66" s="3" t="str">
        <f t="shared" si="0"/>
        <v>-</v>
      </c>
    </row>
    <row r="67" spans="1:15" x14ac:dyDescent="0.25">
      <c r="A67" s="2">
        <v>20204090150012</v>
      </c>
      <c r="B67" s="4">
        <v>43874</v>
      </c>
      <c r="C67" s="4">
        <v>43895</v>
      </c>
      <c r="D67" s="2"/>
      <c r="E67" s="3" t="s">
        <v>17</v>
      </c>
      <c r="F67" s="3" t="s">
        <v>33</v>
      </c>
      <c r="G67" s="3" t="s">
        <v>1669</v>
      </c>
      <c r="H67" s="3" t="s">
        <v>1670</v>
      </c>
      <c r="I67" s="3" t="s">
        <v>28</v>
      </c>
      <c r="J67" s="3">
        <v>701</v>
      </c>
      <c r="K67" s="3" t="s">
        <v>948</v>
      </c>
      <c r="L67" s="3" t="s">
        <v>949</v>
      </c>
      <c r="M67" s="3">
        <v>701</v>
      </c>
      <c r="N67" s="3"/>
      <c r="O67" s="3" t="str">
        <f t="shared" ref="O67:O130" si="1">IFERROR(E67-B67,"-")</f>
        <v>-</v>
      </c>
    </row>
    <row r="68" spans="1:15" x14ac:dyDescent="0.25">
      <c r="A68" s="2">
        <v>20204090150042</v>
      </c>
      <c r="B68" s="4">
        <v>43874</v>
      </c>
      <c r="C68" s="4">
        <v>43895</v>
      </c>
      <c r="D68" s="2"/>
      <c r="E68" s="3" t="s">
        <v>17</v>
      </c>
      <c r="F68" s="3" t="s">
        <v>33</v>
      </c>
      <c r="G68" s="3" t="s">
        <v>1671</v>
      </c>
      <c r="H68" s="3" t="s">
        <v>1670</v>
      </c>
      <c r="I68" s="3" t="s">
        <v>28</v>
      </c>
      <c r="J68" s="3">
        <v>701</v>
      </c>
      <c r="K68" s="3" t="s">
        <v>948</v>
      </c>
      <c r="L68" s="3" t="s">
        <v>949</v>
      </c>
      <c r="M68" s="3">
        <v>701</v>
      </c>
      <c r="N68" s="3"/>
      <c r="O68" s="3" t="str">
        <f t="shared" si="1"/>
        <v>-</v>
      </c>
    </row>
    <row r="69" spans="1:15" x14ac:dyDescent="0.25">
      <c r="A69" s="2">
        <v>20204090154052</v>
      </c>
      <c r="B69" s="4">
        <v>43875</v>
      </c>
      <c r="C69" s="4">
        <v>43896</v>
      </c>
      <c r="D69" s="2" t="s">
        <v>1693</v>
      </c>
      <c r="E69" s="3" t="s">
        <v>17</v>
      </c>
      <c r="F69" s="3" t="s">
        <v>33</v>
      </c>
      <c r="G69" s="3" t="s">
        <v>1694</v>
      </c>
      <c r="H69" s="3" t="s">
        <v>570</v>
      </c>
      <c r="I69" s="3" t="s">
        <v>28</v>
      </c>
      <c r="J69" s="3">
        <v>999</v>
      </c>
      <c r="K69" s="3" t="s">
        <v>19</v>
      </c>
      <c r="L69" s="3" t="s">
        <v>1695</v>
      </c>
      <c r="M69" s="3">
        <v>305</v>
      </c>
      <c r="N69" s="3" t="s">
        <v>56</v>
      </c>
      <c r="O69" s="3" t="str">
        <f t="shared" si="1"/>
        <v>-</v>
      </c>
    </row>
    <row r="70" spans="1:15" x14ac:dyDescent="0.25">
      <c r="A70" s="2">
        <v>20204090155932</v>
      </c>
      <c r="B70" s="4">
        <v>43875</v>
      </c>
      <c r="C70" s="4">
        <v>43896</v>
      </c>
      <c r="D70" s="2"/>
      <c r="E70" s="3" t="s">
        <v>17</v>
      </c>
      <c r="F70" s="3" t="s">
        <v>33</v>
      </c>
      <c r="G70" s="3" t="s">
        <v>1702</v>
      </c>
      <c r="H70" s="3" t="s">
        <v>35</v>
      </c>
      <c r="I70" s="3" t="s">
        <v>28</v>
      </c>
      <c r="J70" s="3">
        <v>999</v>
      </c>
      <c r="K70" s="3" t="s">
        <v>19</v>
      </c>
      <c r="L70" s="3" t="s">
        <v>36</v>
      </c>
      <c r="M70" s="3">
        <v>311</v>
      </c>
      <c r="N70" s="3" t="s">
        <v>21</v>
      </c>
      <c r="O70" s="3" t="str">
        <f t="shared" si="1"/>
        <v>-</v>
      </c>
    </row>
    <row r="71" spans="1:15" x14ac:dyDescent="0.25">
      <c r="A71" s="2">
        <v>20204090161262</v>
      </c>
      <c r="B71" s="4">
        <v>43878</v>
      </c>
      <c r="C71" s="4">
        <v>43899</v>
      </c>
      <c r="D71" s="2">
        <v>20202000077461</v>
      </c>
      <c r="E71" s="4">
        <v>43896</v>
      </c>
      <c r="F71" s="3" t="s">
        <v>33</v>
      </c>
      <c r="G71" s="3" t="s">
        <v>1769</v>
      </c>
      <c r="H71" s="3" t="s">
        <v>1770</v>
      </c>
      <c r="I71" s="3" t="s">
        <v>18</v>
      </c>
      <c r="J71" s="3">
        <v>200</v>
      </c>
      <c r="K71" s="3" t="s">
        <v>72</v>
      </c>
      <c r="L71" s="3" t="s">
        <v>73</v>
      </c>
      <c r="M71" s="3">
        <v>200</v>
      </c>
      <c r="N71" s="3"/>
      <c r="O71" s="3">
        <f t="shared" si="1"/>
        <v>18</v>
      </c>
    </row>
    <row r="72" spans="1:15" x14ac:dyDescent="0.25">
      <c r="A72" s="2">
        <v>20204090162042</v>
      </c>
      <c r="B72" s="4">
        <v>43878</v>
      </c>
      <c r="C72" s="4">
        <v>43899</v>
      </c>
      <c r="D72" s="2"/>
      <c r="E72" s="3" t="s">
        <v>17</v>
      </c>
      <c r="F72" s="3" t="s">
        <v>33</v>
      </c>
      <c r="G72" s="3" t="s">
        <v>1776</v>
      </c>
      <c r="H72" s="3" t="s">
        <v>749</v>
      </c>
      <c r="I72" s="3" t="s">
        <v>28</v>
      </c>
      <c r="J72" s="3">
        <v>999</v>
      </c>
      <c r="K72" s="3" t="s">
        <v>19</v>
      </c>
      <c r="L72" s="3" t="s">
        <v>750</v>
      </c>
      <c r="M72" s="3">
        <v>603</v>
      </c>
      <c r="N72" s="3" t="s">
        <v>21</v>
      </c>
      <c r="O72" s="3" t="str">
        <f t="shared" si="1"/>
        <v>-</v>
      </c>
    </row>
    <row r="73" spans="1:15" x14ac:dyDescent="0.25">
      <c r="A73" s="2">
        <v>20204090163102</v>
      </c>
      <c r="B73" s="4">
        <v>43878</v>
      </c>
      <c r="C73" s="4">
        <v>43899</v>
      </c>
      <c r="D73" s="2">
        <v>20203120078601</v>
      </c>
      <c r="E73" s="4">
        <v>43896</v>
      </c>
      <c r="F73" s="3" t="s">
        <v>33</v>
      </c>
      <c r="G73" s="3" t="s">
        <v>1797</v>
      </c>
      <c r="H73" s="3" t="s">
        <v>1798</v>
      </c>
      <c r="I73" s="3" t="s">
        <v>18</v>
      </c>
      <c r="J73" s="3">
        <v>999</v>
      </c>
      <c r="K73" s="3" t="s">
        <v>19</v>
      </c>
      <c r="L73" s="3" t="s">
        <v>105</v>
      </c>
      <c r="M73" s="3">
        <v>312</v>
      </c>
      <c r="N73" s="3" t="s">
        <v>21</v>
      </c>
      <c r="O73" s="3">
        <f t="shared" si="1"/>
        <v>18</v>
      </c>
    </row>
    <row r="74" spans="1:15" x14ac:dyDescent="0.25">
      <c r="A74" s="2">
        <v>20204090163172</v>
      </c>
      <c r="B74" s="4">
        <v>43878</v>
      </c>
      <c r="C74" s="4">
        <v>43899</v>
      </c>
      <c r="D74" s="2">
        <v>20203060054211</v>
      </c>
      <c r="E74" s="4">
        <v>43880</v>
      </c>
      <c r="F74" s="3" t="s">
        <v>33</v>
      </c>
      <c r="G74" s="3" t="s">
        <v>1799</v>
      </c>
      <c r="H74" s="3" t="s">
        <v>1800</v>
      </c>
      <c r="I74" s="3" t="s">
        <v>18</v>
      </c>
      <c r="J74" s="3">
        <v>999</v>
      </c>
      <c r="K74" s="3" t="s">
        <v>19</v>
      </c>
      <c r="L74" s="3" t="s">
        <v>316</v>
      </c>
      <c r="M74" s="3">
        <v>306</v>
      </c>
      <c r="N74" s="3" t="s">
        <v>21</v>
      </c>
      <c r="O74" s="3">
        <f t="shared" si="1"/>
        <v>2</v>
      </c>
    </row>
    <row r="75" spans="1:15" x14ac:dyDescent="0.25">
      <c r="A75" s="2">
        <v>20204090163422</v>
      </c>
      <c r="B75" s="4">
        <v>43878</v>
      </c>
      <c r="C75" s="4">
        <v>43899</v>
      </c>
      <c r="D75" s="2">
        <v>20203050079141</v>
      </c>
      <c r="E75" s="4">
        <v>43896</v>
      </c>
      <c r="F75" s="3" t="s">
        <v>33</v>
      </c>
      <c r="G75" s="3" t="s">
        <v>1802</v>
      </c>
      <c r="H75" s="3" t="s">
        <v>1803</v>
      </c>
      <c r="I75" s="3" t="s">
        <v>18</v>
      </c>
      <c r="J75" s="3">
        <v>999</v>
      </c>
      <c r="K75" s="3" t="s">
        <v>19</v>
      </c>
      <c r="L75" s="3" t="s">
        <v>216</v>
      </c>
      <c r="M75" s="3">
        <v>305</v>
      </c>
      <c r="N75" s="3" t="s">
        <v>21</v>
      </c>
      <c r="O75" s="3">
        <f t="shared" si="1"/>
        <v>18</v>
      </c>
    </row>
    <row r="76" spans="1:15" x14ac:dyDescent="0.25">
      <c r="A76" s="2">
        <v>20204090166142</v>
      </c>
      <c r="B76" s="4">
        <v>43879</v>
      </c>
      <c r="C76" s="4">
        <v>43900</v>
      </c>
      <c r="D76" s="2"/>
      <c r="E76" s="3" t="s">
        <v>17</v>
      </c>
      <c r="F76" s="3" t="s">
        <v>33</v>
      </c>
      <c r="G76" s="3" t="s">
        <v>1846</v>
      </c>
      <c r="H76" s="3" t="s">
        <v>1170</v>
      </c>
      <c r="I76" s="3" t="s">
        <v>28</v>
      </c>
      <c r="J76" s="3">
        <v>999</v>
      </c>
      <c r="K76" s="3" t="s">
        <v>19</v>
      </c>
      <c r="L76" s="3" t="s">
        <v>1847</v>
      </c>
      <c r="M76" s="3">
        <v>500</v>
      </c>
      <c r="N76" s="3" t="s">
        <v>21</v>
      </c>
      <c r="O76" s="3" t="str">
        <f t="shared" si="1"/>
        <v>-</v>
      </c>
    </row>
    <row r="77" spans="1:15" x14ac:dyDescent="0.25">
      <c r="A77" s="2">
        <v>20204090166412</v>
      </c>
      <c r="B77" s="4">
        <v>43879</v>
      </c>
      <c r="C77" s="4">
        <v>43900</v>
      </c>
      <c r="D77" s="2">
        <v>20205000103391</v>
      </c>
      <c r="E77" s="4">
        <v>43920</v>
      </c>
      <c r="F77" s="3" t="s">
        <v>33</v>
      </c>
      <c r="G77" s="3" t="s">
        <v>1864</v>
      </c>
      <c r="H77" s="3" t="s">
        <v>229</v>
      </c>
      <c r="I77" s="3" t="s">
        <v>28</v>
      </c>
      <c r="J77" s="3">
        <v>999</v>
      </c>
      <c r="K77" s="3" t="s">
        <v>19</v>
      </c>
      <c r="L77" s="3" t="s">
        <v>189</v>
      </c>
      <c r="M77" s="3">
        <v>500</v>
      </c>
      <c r="N77" s="3" t="s">
        <v>21</v>
      </c>
      <c r="O77" s="3">
        <f t="shared" si="1"/>
        <v>41</v>
      </c>
    </row>
    <row r="78" spans="1:15" x14ac:dyDescent="0.25">
      <c r="A78" s="2">
        <v>20204090167662</v>
      </c>
      <c r="B78" s="4">
        <v>43879</v>
      </c>
      <c r="C78" s="4">
        <v>43900</v>
      </c>
      <c r="D78" s="2"/>
      <c r="E78" s="3" t="s">
        <v>17</v>
      </c>
      <c r="F78" s="3" t="s">
        <v>33</v>
      </c>
      <c r="G78" s="3" t="s">
        <v>1877</v>
      </c>
      <c r="H78" s="3" t="s">
        <v>1878</v>
      </c>
      <c r="I78" s="3" t="s">
        <v>28</v>
      </c>
      <c r="J78" s="3">
        <v>999</v>
      </c>
      <c r="K78" s="3" t="s">
        <v>19</v>
      </c>
      <c r="L78" s="3" t="s">
        <v>1879</v>
      </c>
      <c r="M78" s="3">
        <v>500</v>
      </c>
      <c r="N78" s="3" t="s">
        <v>21</v>
      </c>
      <c r="O78" s="3" t="str">
        <f t="shared" si="1"/>
        <v>-</v>
      </c>
    </row>
    <row r="79" spans="1:15" x14ac:dyDescent="0.25">
      <c r="A79" s="2">
        <v>20204090168082</v>
      </c>
      <c r="B79" s="4">
        <v>43879</v>
      </c>
      <c r="C79" s="4">
        <v>43900</v>
      </c>
      <c r="D79" s="2">
        <v>20203050063631</v>
      </c>
      <c r="E79" s="4">
        <v>43886</v>
      </c>
      <c r="F79" s="3" t="s">
        <v>33</v>
      </c>
      <c r="G79" s="3" t="s">
        <v>1889</v>
      </c>
      <c r="H79" s="3" t="s">
        <v>570</v>
      </c>
      <c r="I79" s="3" t="s">
        <v>18</v>
      </c>
      <c r="J79" s="3">
        <v>999</v>
      </c>
      <c r="K79" s="3" t="s">
        <v>19</v>
      </c>
      <c r="L79" s="3" t="s">
        <v>185</v>
      </c>
      <c r="M79" s="3">
        <v>305</v>
      </c>
      <c r="N79" s="3" t="s">
        <v>21</v>
      </c>
      <c r="O79" s="3">
        <f t="shared" si="1"/>
        <v>7</v>
      </c>
    </row>
    <row r="80" spans="1:15" x14ac:dyDescent="0.25">
      <c r="A80" s="2">
        <v>20204090169722</v>
      </c>
      <c r="B80" s="4">
        <v>43879</v>
      </c>
      <c r="C80" s="4">
        <v>43900</v>
      </c>
      <c r="D80" s="2">
        <v>20203120082081</v>
      </c>
      <c r="E80" s="4">
        <v>43900</v>
      </c>
      <c r="F80" s="3" t="s">
        <v>33</v>
      </c>
      <c r="G80" s="3" t="s">
        <v>1917</v>
      </c>
      <c r="H80" s="3" t="s">
        <v>1918</v>
      </c>
      <c r="I80" s="3" t="s">
        <v>18</v>
      </c>
      <c r="J80" s="3">
        <v>999</v>
      </c>
      <c r="K80" s="3" t="s">
        <v>19</v>
      </c>
      <c r="L80" s="3" t="s">
        <v>96</v>
      </c>
      <c r="M80" s="3">
        <v>312</v>
      </c>
      <c r="N80" s="3" t="s">
        <v>21</v>
      </c>
      <c r="O80" s="3">
        <f t="shared" si="1"/>
        <v>21</v>
      </c>
    </row>
    <row r="81" spans="1:15" x14ac:dyDescent="0.25">
      <c r="A81" s="2">
        <v>20204090169752</v>
      </c>
      <c r="B81" s="4">
        <v>43879</v>
      </c>
      <c r="C81" s="4">
        <v>43900</v>
      </c>
      <c r="D81" s="2">
        <v>20205000071261</v>
      </c>
      <c r="E81" s="4">
        <v>43892</v>
      </c>
      <c r="F81" s="3" t="s">
        <v>33</v>
      </c>
      <c r="G81" s="3" t="s">
        <v>1919</v>
      </c>
      <c r="H81" s="3" t="s">
        <v>1920</v>
      </c>
      <c r="I81" s="3" t="s">
        <v>18</v>
      </c>
      <c r="J81" s="3">
        <v>999</v>
      </c>
      <c r="K81" s="3" t="s">
        <v>19</v>
      </c>
      <c r="L81" s="3" t="s">
        <v>187</v>
      </c>
      <c r="M81" s="3">
        <v>500</v>
      </c>
      <c r="N81" s="3" t="s">
        <v>21</v>
      </c>
      <c r="O81" s="3">
        <f t="shared" si="1"/>
        <v>13</v>
      </c>
    </row>
    <row r="82" spans="1:15" x14ac:dyDescent="0.25">
      <c r="A82" s="2">
        <v>20204090169882</v>
      </c>
      <c r="B82" s="4">
        <v>43879</v>
      </c>
      <c r="C82" s="4">
        <v>43900</v>
      </c>
      <c r="D82" s="2"/>
      <c r="E82" s="3" t="s">
        <v>17</v>
      </c>
      <c r="F82" s="3" t="s">
        <v>33</v>
      </c>
      <c r="G82" s="3" t="s">
        <v>1921</v>
      </c>
      <c r="H82" s="3" t="s">
        <v>653</v>
      </c>
      <c r="I82" s="3" t="s">
        <v>28</v>
      </c>
      <c r="J82" s="3">
        <v>999</v>
      </c>
      <c r="K82" s="3" t="s">
        <v>19</v>
      </c>
      <c r="L82" s="3" t="s">
        <v>99</v>
      </c>
      <c r="M82" s="3">
        <v>500</v>
      </c>
      <c r="N82" s="3" t="s">
        <v>21</v>
      </c>
      <c r="O82" s="3" t="str">
        <f t="shared" si="1"/>
        <v>-</v>
      </c>
    </row>
    <row r="83" spans="1:15" x14ac:dyDescent="0.25">
      <c r="A83" s="2">
        <v>20204090170072</v>
      </c>
      <c r="B83" s="4">
        <v>43879</v>
      </c>
      <c r="C83" s="4">
        <v>43900</v>
      </c>
      <c r="D83" s="2">
        <v>20203090058751</v>
      </c>
      <c r="E83" s="4">
        <v>43882</v>
      </c>
      <c r="F83" s="3" t="s">
        <v>33</v>
      </c>
      <c r="G83" s="3" t="s">
        <v>1922</v>
      </c>
      <c r="H83" s="3" t="s">
        <v>1923</v>
      </c>
      <c r="I83" s="3" t="s">
        <v>18</v>
      </c>
      <c r="J83" s="3">
        <v>999</v>
      </c>
      <c r="K83" s="3" t="s">
        <v>19</v>
      </c>
      <c r="L83" s="3" t="s">
        <v>1025</v>
      </c>
      <c r="M83" s="3">
        <v>309</v>
      </c>
      <c r="N83" s="3" t="s">
        <v>21</v>
      </c>
      <c r="O83" s="3">
        <f t="shared" si="1"/>
        <v>3</v>
      </c>
    </row>
    <row r="84" spans="1:15" x14ac:dyDescent="0.25">
      <c r="A84" s="2">
        <v>20204090171272</v>
      </c>
      <c r="B84" s="4">
        <v>43880</v>
      </c>
      <c r="C84" s="4">
        <v>43901</v>
      </c>
      <c r="D84" s="2" t="s">
        <v>1930</v>
      </c>
      <c r="E84" s="3" t="s">
        <v>17</v>
      </c>
      <c r="F84" s="3" t="s">
        <v>33</v>
      </c>
      <c r="G84" s="3" t="s">
        <v>1931</v>
      </c>
      <c r="H84" s="3" t="s">
        <v>1932</v>
      </c>
      <c r="I84" s="3" t="s">
        <v>28</v>
      </c>
      <c r="J84" s="3">
        <v>999</v>
      </c>
      <c r="K84" s="3" t="s">
        <v>19</v>
      </c>
      <c r="L84" s="3" t="s">
        <v>893</v>
      </c>
      <c r="M84" s="3">
        <v>604</v>
      </c>
      <c r="N84" s="3" t="s">
        <v>21</v>
      </c>
      <c r="O84" s="3" t="str">
        <f t="shared" si="1"/>
        <v>-</v>
      </c>
    </row>
    <row r="85" spans="1:15" x14ac:dyDescent="0.25">
      <c r="A85" s="2">
        <v>20204090172702</v>
      </c>
      <c r="B85" s="4">
        <v>43880</v>
      </c>
      <c r="C85" s="4">
        <v>43901</v>
      </c>
      <c r="D85" s="2">
        <v>20203060072311</v>
      </c>
      <c r="E85" s="4">
        <v>43893</v>
      </c>
      <c r="F85" s="3" t="s">
        <v>33</v>
      </c>
      <c r="G85" s="3" t="s">
        <v>1938</v>
      </c>
      <c r="H85" s="3" t="s">
        <v>1939</v>
      </c>
      <c r="I85" s="3" t="s">
        <v>18</v>
      </c>
      <c r="J85" s="3">
        <v>999</v>
      </c>
      <c r="K85" s="3" t="s">
        <v>19</v>
      </c>
      <c r="L85" s="3" t="s">
        <v>209</v>
      </c>
      <c r="M85" s="3">
        <v>306</v>
      </c>
      <c r="N85" s="3" t="s">
        <v>21</v>
      </c>
      <c r="O85" s="3">
        <f t="shared" si="1"/>
        <v>13</v>
      </c>
    </row>
    <row r="86" spans="1:15" x14ac:dyDescent="0.25">
      <c r="A86" s="2">
        <v>20204090172892</v>
      </c>
      <c r="B86" s="4">
        <v>43880</v>
      </c>
      <c r="C86" s="4">
        <v>43901</v>
      </c>
      <c r="D86" s="2">
        <v>20205000061311</v>
      </c>
      <c r="E86" s="4">
        <v>43885</v>
      </c>
      <c r="F86" s="3" t="s">
        <v>33</v>
      </c>
      <c r="G86" s="3" t="s">
        <v>1940</v>
      </c>
      <c r="H86" s="3" t="s">
        <v>1941</v>
      </c>
      <c r="I86" s="3" t="s">
        <v>18</v>
      </c>
      <c r="J86" s="3">
        <v>999</v>
      </c>
      <c r="K86" s="3" t="s">
        <v>19</v>
      </c>
      <c r="L86" s="3" t="s">
        <v>189</v>
      </c>
      <c r="M86" s="3">
        <v>500</v>
      </c>
      <c r="N86" s="3" t="s">
        <v>21</v>
      </c>
      <c r="O86" s="3">
        <f t="shared" si="1"/>
        <v>5</v>
      </c>
    </row>
    <row r="87" spans="1:15" x14ac:dyDescent="0.25">
      <c r="A87" s="2">
        <v>20204090175842</v>
      </c>
      <c r="B87" s="4">
        <v>43880</v>
      </c>
      <c r="C87" s="4">
        <v>43901</v>
      </c>
      <c r="D87" s="2">
        <v>20207010082851</v>
      </c>
      <c r="E87" s="4">
        <v>43900</v>
      </c>
      <c r="F87" s="3" t="s">
        <v>33</v>
      </c>
      <c r="G87" s="3" t="s">
        <v>1966</v>
      </c>
      <c r="H87" s="3" t="s">
        <v>1967</v>
      </c>
      <c r="I87" s="3" t="s">
        <v>18</v>
      </c>
      <c r="J87" s="3">
        <v>999</v>
      </c>
      <c r="K87" s="3" t="s">
        <v>19</v>
      </c>
      <c r="L87" s="3" t="s">
        <v>1968</v>
      </c>
      <c r="M87" s="3">
        <v>701</v>
      </c>
      <c r="N87" s="3" t="s">
        <v>21</v>
      </c>
      <c r="O87" s="3">
        <f t="shared" si="1"/>
        <v>20</v>
      </c>
    </row>
    <row r="88" spans="1:15" x14ac:dyDescent="0.25">
      <c r="A88" s="2">
        <v>20204090176472</v>
      </c>
      <c r="B88" s="4">
        <v>43881</v>
      </c>
      <c r="C88" s="4">
        <v>43902</v>
      </c>
      <c r="D88" s="2"/>
      <c r="E88" s="3" t="s">
        <v>17</v>
      </c>
      <c r="F88" s="3" t="s">
        <v>33</v>
      </c>
      <c r="G88" s="3" t="s">
        <v>1981</v>
      </c>
      <c r="H88" s="3" t="s">
        <v>742</v>
      </c>
      <c r="I88" s="3" t="s">
        <v>28</v>
      </c>
      <c r="J88" s="3">
        <v>500</v>
      </c>
      <c r="K88" s="3" t="s">
        <v>1982</v>
      </c>
      <c r="L88" s="3" t="s">
        <v>499</v>
      </c>
      <c r="M88" s="3">
        <v>500</v>
      </c>
      <c r="N88" s="3"/>
      <c r="O88" s="3" t="str">
        <f t="shared" si="1"/>
        <v>-</v>
      </c>
    </row>
    <row r="89" spans="1:15" x14ac:dyDescent="0.25">
      <c r="A89" s="2">
        <v>20204090178002</v>
      </c>
      <c r="B89" s="4">
        <v>43881</v>
      </c>
      <c r="C89" s="4">
        <v>43902</v>
      </c>
      <c r="D89" s="2">
        <v>20203120063941</v>
      </c>
      <c r="E89" s="4">
        <v>43886</v>
      </c>
      <c r="F89" s="3" t="s">
        <v>33</v>
      </c>
      <c r="G89" s="3" t="s">
        <v>2009</v>
      </c>
      <c r="H89" s="3" t="s">
        <v>793</v>
      </c>
      <c r="I89" s="3" t="s">
        <v>18</v>
      </c>
      <c r="J89" s="3">
        <v>999</v>
      </c>
      <c r="K89" s="3" t="s">
        <v>19</v>
      </c>
      <c r="L89" s="3" t="s">
        <v>794</v>
      </c>
      <c r="M89" s="3">
        <v>312</v>
      </c>
      <c r="N89" s="3" t="s">
        <v>21</v>
      </c>
      <c r="O89" s="3">
        <f t="shared" si="1"/>
        <v>5</v>
      </c>
    </row>
    <row r="90" spans="1:15" x14ac:dyDescent="0.25">
      <c r="A90" s="2">
        <v>20204090179872</v>
      </c>
      <c r="B90" s="4">
        <v>43881</v>
      </c>
      <c r="C90" s="4">
        <v>43902</v>
      </c>
      <c r="D90" s="2" t="s">
        <v>2031</v>
      </c>
      <c r="E90" s="3" t="s">
        <v>17</v>
      </c>
      <c r="F90" s="3" t="s">
        <v>33</v>
      </c>
      <c r="G90" s="3" t="s">
        <v>2032</v>
      </c>
      <c r="H90" s="3" t="s">
        <v>683</v>
      </c>
      <c r="I90" s="3" t="s">
        <v>28</v>
      </c>
      <c r="J90" s="3">
        <v>999</v>
      </c>
      <c r="K90" s="3" t="s">
        <v>19</v>
      </c>
      <c r="L90" s="3" t="s">
        <v>312</v>
      </c>
      <c r="M90" s="3">
        <v>500</v>
      </c>
      <c r="N90" s="3" t="s">
        <v>21</v>
      </c>
      <c r="O90" s="3" t="str">
        <f t="shared" si="1"/>
        <v>-</v>
      </c>
    </row>
    <row r="91" spans="1:15" x14ac:dyDescent="0.25">
      <c r="A91" s="2">
        <v>20204090184102</v>
      </c>
      <c r="B91" s="4">
        <v>43882</v>
      </c>
      <c r="C91" s="4">
        <v>43903</v>
      </c>
      <c r="D91" s="2">
        <v>20203110085861</v>
      </c>
      <c r="E91" s="4">
        <v>43901</v>
      </c>
      <c r="F91" s="3" t="s">
        <v>33</v>
      </c>
      <c r="G91" s="3" t="s">
        <v>2071</v>
      </c>
      <c r="H91" s="3" t="s">
        <v>706</v>
      </c>
      <c r="I91" s="3" t="s">
        <v>18</v>
      </c>
      <c r="J91" s="3">
        <v>999</v>
      </c>
      <c r="K91" s="3" t="s">
        <v>19</v>
      </c>
      <c r="L91" s="3" t="s">
        <v>113</v>
      </c>
      <c r="M91" s="3">
        <v>311</v>
      </c>
      <c r="N91" s="3" t="s">
        <v>21</v>
      </c>
      <c r="O91" s="3">
        <f t="shared" si="1"/>
        <v>19</v>
      </c>
    </row>
    <row r="92" spans="1:15" x14ac:dyDescent="0.25">
      <c r="A92" s="2">
        <v>20204090187662</v>
      </c>
      <c r="B92" s="4">
        <v>43885</v>
      </c>
      <c r="C92" s="4">
        <v>43906</v>
      </c>
      <c r="D92" s="2"/>
      <c r="E92" s="3" t="s">
        <v>17</v>
      </c>
      <c r="F92" s="3" t="s">
        <v>33</v>
      </c>
      <c r="G92" s="3" t="s">
        <v>2108</v>
      </c>
      <c r="H92" s="3" t="s">
        <v>1437</v>
      </c>
      <c r="I92" s="3" t="s">
        <v>28</v>
      </c>
      <c r="J92" s="3">
        <v>999</v>
      </c>
      <c r="K92" s="3" t="s">
        <v>19</v>
      </c>
      <c r="L92" s="3" t="s">
        <v>410</v>
      </c>
      <c r="M92" s="3">
        <v>604</v>
      </c>
      <c r="N92" s="3" t="s">
        <v>21</v>
      </c>
      <c r="O92" s="3" t="str">
        <f t="shared" si="1"/>
        <v>-</v>
      </c>
    </row>
    <row r="93" spans="1:15" x14ac:dyDescent="0.25">
      <c r="A93" s="2">
        <v>20204090187972</v>
      </c>
      <c r="B93" s="4">
        <v>43885</v>
      </c>
      <c r="C93" s="4">
        <v>43906</v>
      </c>
      <c r="D93" s="2">
        <v>20203030095791</v>
      </c>
      <c r="E93" s="4">
        <v>43909</v>
      </c>
      <c r="F93" s="3" t="s">
        <v>33</v>
      </c>
      <c r="G93" s="3" t="s">
        <v>2111</v>
      </c>
      <c r="H93" s="3" t="s">
        <v>2112</v>
      </c>
      <c r="I93" s="3" t="s">
        <v>28</v>
      </c>
      <c r="J93" s="3">
        <v>999</v>
      </c>
      <c r="K93" s="3" t="s">
        <v>19</v>
      </c>
      <c r="L93" s="3" t="s">
        <v>1793</v>
      </c>
      <c r="M93" s="3">
        <v>303</v>
      </c>
      <c r="N93" s="3" t="s">
        <v>21</v>
      </c>
      <c r="O93" s="3">
        <f t="shared" si="1"/>
        <v>24</v>
      </c>
    </row>
    <row r="94" spans="1:15" x14ac:dyDescent="0.25">
      <c r="A94" s="2">
        <v>20204090193492</v>
      </c>
      <c r="B94" s="4">
        <v>43886</v>
      </c>
      <c r="C94" s="4">
        <v>43907</v>
      </c>
      <c r="D94" s="2">
        <v>20203030068741</v>
      </c>
      <c r="E94" s="4">
        <v>43888</v>
      </c>
      <c r="F94" s="3" t="s">
        <v>33</v>
      </c>
      <c r="G94" s="3" t="s">
        <v>224</v>
      </c>
      <c r="H94" s="3" t="s">
        <v>2165</v>
      </c>
      <c r="I94" s="3" t="s">
        <v>18</v>
      </c>
      <c r="J94" s="3">
        <v>999</v>
      </c>
      <c r="K94" s="3" t="s">
        <v>19</v>
      </c>
      <c r="L94" s="3" t="s">
        <v>518</v>
      </c>
      <c r="M94" s="3">
        <v>303</v>
      </c>
      <c r="N94" s="3" t="s">
        <v>21</v>
      </c>
      <c r="O94" s="3">
        <f t="shared" si="1"/>
        <v>2</v>
      </c>
    </row>
    <row r="95" spans="1:15" x14ac:dyDescent="0.25">
      <c r="A95" s="2">
        <v>20204090196232</v>
      </c>
      <c r="B95" s="4">
        <v>43886</v>
      </c>
      <c r="C95" s="4">
        <v>43907</v>
      </c>
      <c r="D95" s="2">
        <v>20205000072761</v>
      </c>
      <c r="E95" s="4">
        <v>43893</v>
      </c>
      <c r="F95" s="3" t="s">
        <v>33</v>
      </c>
      <c r="G95" s="3" t="s">
        <v>2193</v>
      </c>
      <c r="H95" s="3" t="s">
        <v>2194</v>
      </c>
      <c r="I95" s="3" t="s">
        <v>18</v>
      </c>
      <c r="J95" s="3">
        <v>999</v>
      </c>
      <c r="K95" s="3" t="s">
        <v>19</v>
      </c>
      <c r="L95" s="3" t="s">
        <v>69</v>
      </c>
      <c r="M95" s="3">
        <v>500</v>
      </c>
      <c r="N95" s="3" t="s">
        <v>21</v>
      </c>
      <c r="O95" s="3">
        <f t="shared" si="1"/>
        <v>7</v>
      </c>
    </row>
    <row r="96" spans="1:15" x14ac:dyDescent="0.25">
      <c r="A96" s="2">
        <v>20204090197812</v>
      </c>
      <c r="B96" s="4">
        <v>43886</v>
      </c>
      <c r="C96" s="4">
        <v>43907</v>
      </c>
      <c r="D96" s="2">
        <v>20205000095891</v>
      </c>
      <c r="E96" s="4">
        <v>43909</v>
      </c>
      <c r="F96" s="3" t="s">
        <v>33</v>
      </c>
      <c r="G96" s="3" t="s">
        <v>2211</v>
      </c>
      <c r="H96" s="3" t="s">
        <v>423</v>
      </c>
      <c r="I96" s="3" t="s">
        <v>28</v>
      </c>
      <c r="J96" s="3">
        <v>999</v>
      </c>
      <c r="K96" s="3" t="s">
        <v>19</v>
      </c>
      <c r="L96" s="3" t="s">
        <v>292</v>
      </c>
      <c r="M96" s="3">
        <v>500</v>
      </c>
      <c r="N96" s="3" t="s">
        <v>21</v>
      </c>
      <c r="O96" s="3">
        <f t="shared" si="1"/>
        <v>23</v>
      </c>
    </row>
    <row r="97" spans="1:15" x14ac:dyDescent="0.25">
      <c r="A97" s="2">
        <v>20204090197922</v>
      </c>
      <c r="B97" s="4">
        <v>43886</v>
      </c>
      <c r="C97" s="4">
        <v>43907</v>
      </c>
      <c r="D97" s="2">
        <v>20206060073241</v>
      </c>
      <c r="E97" s="4">
        <v>43893</v>
      </c>
      <c r="F97" s="3" t="s">
        <v>33</v>
      </c>
      <c r="G97" s="3" t="s">
        <v>2212</v>
      </c>
      <c r="H97" s="3" t="s">
        <v>2213</v>
      </c>
      <c r="I97" s="3" t="s">
        <v>18</v>
      </c>
      <c r="J97" s="3">
        <v>999</v>
      </c>
      <c r="K97" s="3" t="s">
        <v>19</v>
      </c>
      <c r="L97" s="3" t="s">
        <v>2214</v>
      </c>
      <c r="M97" s="3">
        <v>606</v>
      </c>
      <c r="N97" s="3" t="s">
        <v>21</v>
      </c>
      <c r="O97" s="3">
        <f t="shared" si="1"/>
        <v>7</v>
      </c>
    </row>
    <row r="98" spans="1:15" x14ac:dyDescent="0.25">
      <c r="A98" s="2">
        <v>20204090197952</v>
      </c>
      <c r="B98" s="4">
        <v>43886</v>
      </c>
      <c r="C98" s="4">
        <v>43907</v>
      </c>
      <c r="D98" s="2">
        <v>20203090091971</v>
      </c>
      <c r="E98" s="4">
        <v>43907</v>
      </c>
      <c r="F98" s="3" t="s">
        <v>33</v>
      </c>
      <c r="G98" s="3" t="s">
        <v>2215</v>
      </c>
      <c r="H98" s="3" t="s">
        <v>2216</v>
      </c>
      <c r="I98" s="3" t="s">
        <v>18</v>
      </c>
      <c r="J98" s="3">
        <v>999</v>
      </c>
      <c r="K98" s="3" t="s">
        <v>19</v>
      </c>
      <c r="L98" s="3" t="s">
        <v>1070</v>
      </c>
      <c r="M98" s="3">
        <v>309</v>
      </c>
      <c r="N98" s="3" t="s">
        <v>21</v>
      </c>
      <c r="O98" s="3">
        <f t="shared" si="1"/>
        <v>21</v>
      </c>
    </row>
    <row r="99" spans="1:15" x14ac:dyDescent="0.25">
      <c r="A99" s="2">
        <v>20204090197982</v>
      </c>
      <c r="B99" s="4">
        <v>43886</v>
      </c>
      <c r="C99" s="4">
        <v>43907</v>
      </c>
      <c r="D99" s="2">
        <v>20203090086951</v>
      </c>
      <c r="E99" s="4">
        <v>43902</v>
      </c>
      <c r="F99" s="3" t="s">
        <v>33</v>
      </c>
      <c r="G99" s="3" t="s">
        <v>2217</v>
      </c>
      <c r="H99" s="3" t="s">
        <v>2216</v>
      </c>
      <c r="I99" s="3" t="s">
        <v>18</v>
      </c>
      <c r="J99" s="3">
        <v>999</v>
      </c>
      <c r="K99" s="3" t="s">
        <v>19</v>
      </c>
      <c r="L99" s="3" t="s">
        <v>1070</v>
      </c>
      <c r="M99" s="3">
        <v>309</v>
      </c>
      <c r="N99" s="3" t="s">
        <v>21</v>
      </c>
      <c r="O99" s="3">
        <f t="shared" si="1"/>
        <v>16</v>
      </c>
    </row>
    <row r="100" spans="1:15" x14ac:dyDescent="0.25">
      <c r="A100" s="2">
        <v>20204090198232</v>
      </c>
      <c r="B100" s="4">
        <v>43886</v>
      </c>
      <c r="C100" s="4">
        <v>43907</v>
      </c>
      <c r="D100" s="2">
        <v>20203060072491</v>
      </c>
      <c r="E100" s="4">
        <v>43893</v>
      </c>
      <c r="F100" s="3" t="s">
        <v>33</v>
      </c>
      <c r="G100" s="3" t="s">
        <v>2222</v>
      </c>
      <c r="H100" s="3" t="s">
        <v>862</v>
      </c>
      <c r="I100" s="3" t="s">
        <v>18</v>
      </c>
      <c r="J100" s="3">
        <v>999</v>
      </c>
      <c r="K100" s="3" t="s">
        <v>19</v>
      </c>
      <c r="L100" s="3" t="s">
        <v>348</v>
      </c>
      <c r="M100" s="3">
        <v>306</v>
      </c>
      <c r="N100" s="3" t="s">
        <v>21</v>
      </c>
      <c r="O100" s="3">
        <f t="shared" si="1"/>
        <v>7</v>
      </c>
    </row>
    <row r="101" spans="1:15" x14ac:dyDescent="0.25">
      <c r="A101" s="2">
        <v>20204090200022</v>
      </c>
      <c r="B101" s="4">
        <v>43887</v>
      </c>
      <c r="C101" s="4">
        <v>43908</v>
      </c>
      <c r="D101" s="2">
        <v>20205000095231</v>
      </c>
      <c r="E101" s="4">
        <v>43908</v>
      </c>
      <c r="F101" s="3" t="s">
        <v>33</v>
      </c>
      <c r="G101" s="3" t="s">
        <v>2248</v>
      </c>
      <c r="H101" s="3" t="s">
        <v>2249</v>
      </c>
      <c r="I101" s="3" t="s">
        <v>18</v>
      </c>
      <c r="J101" s="3">
        <v>999</v>
      </c>
      <c r="K101" s="3" t="s">
        <v>19</v>
      </c>
      <c r="L101" s="3" t="s">
        <v>312</v>
      </c>
      <c r="M101" s="3">
        <v>500</v>
      </c>
      <c r="N101" s="3" t="s">
        <v>21</v>
      </c>
      <c r="O101" s="3">
        <f t="shared" si="1"/>
        <v>21</v>
      </c>
    </row>
    <row r="102" spans="1:15" x14ac:dyDescent="0.25">
      <c r="A102" s="2">
        <v>20204090205872</v>
      </c>
      <c r="B102" s="4">
        <v>43888</v>
      </c>
      <c r="C102" s="4">
        <v>43909</v>
      </c>
      <c r="D102" s="2"/>
      <c r="E102" s="3" t="s">
        <v>17</v>
      </c>
      <c r="F102" s="3" t="s">
        <v>33</v>
      </c>
      <c r="G102" s="3" t="s">
        <v>2314</v>
      </c>
      <c r="H102" s="3" t="s">
        <v>122</v>
      </c>
      <c r="I102" s="3" t="s">
        <v>28</v>
      </c>
      <c r="J102" s="3">
        <v>999</v>
      </c>
      <c r="K102" s="3" t="s">
        <v>19</v>
      </c>
      <c r="L102" s="3" t="s">
        <v>750</v>
      </c>
      <c r="M102" s="3">
        <v>603</v>
      </c>
      <c r="N102" s="3" t="s">
        <v>21</v>
      </c>
      <c r="O102" s="3" t="str">
        <f t="shared" si="1"/>
        <v>-</v>
      </c>
    </row>
    <row r="103" spans="1:15" x14ac:dyDescent="0.25">
      <c r="A103" s="2">
        <v>20204090205932</v>
      </c>
      <c r="B103" s="4">
        <v>43888</v>
      </c>
      <c r="C103" s="4">
        <v>43909</v>
      </c>
      <c r="D103" s="2">
        <v>20203110077981</v>
      </c>
      <c r="E103" s="4">
        <v>43896</v>
      </c>
      <c r="F103" s="3" t="s">
        <v>33</v>
      </c>
      <c r="G103" s="3" t="s">
        <v>2318</v>
      </c>
      <c r="H103" s="3" t="s">
        <v>2319</v>
      </c>
      <c r="I103" s="3" t="s">
        <v>18</v>
      </c>
      <c r="J103" s="3">
        <v>999</v>
      </c>
      <c r="K103" s="3" t="s">
        <v>19</v>
      </c>
      <c r="L103" s="3" t="s">
        <v>341</v>
      </c>
      <c r="M103" s="3">
        <v>311</v>
      </c>
      <c r="N103" s="3" t="s">
        <v>21</v>
      </c>
      <c r="O103" s="3">
        <f t="shared" si="1"/>
        <v>8</v>
      </c>
    </row>
    <row r="104" spans="1:15" x14ac:dyDescent="0.25">
      <c r="A104" s="2">
        <v>20204090208102</v>
      </c>
      <c r="B104" s="4">
        <v>43889</v>
      </c>
      <c r="C104" s="4">
        <v>43910</v>
      </c>
      <c r="D104" s="2"/>
      <c r="E104" s="3" t="s">
        <v>17</v>
      </c>
      <c r="F104" s="3" t="s">
        <v>33</v>
      </c>
      <c r="G104" s="3" t="s">
        <v>2348</v>
      </c>
      <c r="H104" s="3" t="s">
        <v>122</v>
      </c>
      <c r="I104" s="3" t="s">
        <v>28</v>
      </c>
      <c r="J104" s="3">
        <v>999</v>
      </c>
      <c r="K104" s="3" t="s">
        <v>19</v>
      </c>
      <c r="L104" s="3" t="s">
        <v>44</v>
      </c>
      <c r="M104" s="3">
        <v>304</v>
      </c>
      <c r="N104" s="3" t="s">
        <v>21</v>
      </c>
      <c r="O104" s="3" t="str">
        <f t="shared" si="1"/>
        <v>-</v>
      </c>
    </row>
    <row r="105" spans="1:15" x14ac:dyDescent="0.25">
      <c r="A105" s="2">
        <v>20204090220182</v>
      </c>
      <c r="B105" s="4">
        <v>43892</v>
      </c>
      <c r="C105" s="4">
        <v>43913</v>
      </c>
      <c r="D105" s="2">
        <v>20203090110841</v>
      </c>
      <c r="E105" s="4">
        <v>43928</v>
      </c>
      <c r="F105" s="3" t="s">
        <v>33</v>
      </c>
      <c r="G105" s="3" t="s">
        <v>2461</v>
      </c>
      <c r="H105" s="3" t="s">
        <v>2216</v>
      </c>
      <c r="I105" s="3" t="s">
        <v>28</v>
      </c>
      <c r="J105" s="3">
        <v>999</v>
      </c>
      <c r="K105" s="3" t="s">
        <v>19</v>
      </c>
      <c r="L105" s="3" t="s">
        <v>1070</v>
      </c>
      <c r="M105" s="3">
        <v>309</v>
      </c>
      <c r="N105" s="3" t="s">
        <v>21</v>
      </c>
      <c r="O105" s="3">
        <f t="shared" si="1"/>
        <v>36</v>
      </c>
    </row>
    <row r="106" spans="1:15" x14ac:dyDescent="0.25">
      <c r="A106" s="2">
        <v>20204090224922</v>
      </c>
      <c r="B106" s="4">
        <v>43893</v>
      </c>
      <c r="C106" s="4">
        <v>43914</v>
      </c>
      <c r="D106" s="2">
        <v>20203030080201</v>
      </c>
      <c r="E106" s="4">
        <v>43899</v>
      </c>
      <c r="F106" s="3" t="s">
        <v>33</v>
      </c>
      <c r="G106" s="3" t="s">
        <v>2501</v>
      </c>
      <c r="H106" s="3" t="s">
        <v>2502</v>
      </c>
      <c r="I106" s="3" t="s">
        <v>18</v>
      </c>
      <c r="J106" s="3">
        <v>999</v>
      </c>
      <c r="K106" s="3" t="s">
        <v>19</v>
      </c>
      <c r="L106" s="3" t="s">
        <v>127</v>
      </c>
      <c r="M106" s="3">
        <v>303</v>
      </c>
      <c r="N106" s="3" t="s">
        <v>21</v>
      </c>
      <c r="O106" s="3">
        <f t="shared" si="1"/>
        <v>6</v>
      </c>
    </row>
    <row r="107" spans="1:15" x14ac:dyDescent="0.25">
      <c r="A107" s="2">
        <v>20204090225002</v>
      </c>
      <c r="B107" s="4">
        <v>43893</v>
      </c>
      <c r="C107" s="4">
        <v>43914</v>
      </c>
      <c r="D107" s="2">
        <v>20206020083981</v>
      </c>
      <c r="E107" s="4">
        <v>43901</v>
      </c>
      <c r="F107" s="3" t="s">
        <v>33</v>
      </c>
      <c r="G107" s="3" t="s">
        <v>2505</v>
      </c>
      <c r="H107" s="3" t="s">
        <v>994</v>
      </c>
      <c r="I107" s="3" t="s">
        <v>18</v>
      </c>
      <c r="J107" s="3">
        <v>999</v>
      </c>
      <c r="K107" s="3" t="s">
        <v>19</v>
      </c>
      <c r="L107" s="3" t="s">
        <v>2506</v>
      </c>
      <c r="M107" s="3">
        <v>602</v>
      </c>
      <c r="N107" s="3" t="s">
        <v>21</v>
      </c>
      <c r="O107" s="3">
        <f t="shared" si="1"/>
        <v>8</v>
      </c>
    </row>
    <row r="108" spans="1:15" x14ac:dyDescent="0.25">
      <c r="A108" s="2">
        <v>20204090225572</v>
      </c>
      <c r="B108" s="4">
        <v>43893</v>
      </c>
      <c r="C108" s="4">
        <v>43914</v>
      </c>
      <c r="D108" s="2" t="s">
        <v>2515</v>
      </c>
      <c r="E108" s="3" t="s">
        <v>17</v>
      </c>
      <c r="F108" s="3" t="s">
        <v>33</v>
      </c>
      <c r="G108" s="3" t="s">
        <v>2516</v>
      </c>
      <c r="H108" s="3" t="s">
        <v>866</v>
      </c>
      <c r="I108" s="3" t="s">
        <v>28</v>
      </c>
      <c r="J108" s="3">
        <v>999</v>
      </c>
      <c r="K108" s="3" t="s">
        <v>19</v>
      </c>
      <c r="L108" s="3" t="s">
        <v>96</v>
      </c>
      <c r="M108" s="3">
        <v>312</v>
      </c>
      <c r="N108" s="3" t="s">
        <v>21</v>
      </c>
      <c r="O108" s="3" t="str">
        <f t="shared" si="1"/>
        <v>-</v>
      </c>
    </row>
    <row r="109" spans="1:15" x14ac:dyDescent="0.25">
      <c r="A109" s="2">
        <v>20204090227272</v>
      </c>
      <c r="B109" s="4">
        <v>43894</v>
      </c>
      <c r="C109" s="4">
        <v>43915</v>
      </c>
      <c r="D109" s="2">
        <v>20203060098371</v>
      </c>
      <c r="E109" s="4">
        <v>43909</v>
      </c>
      <c r="F109" s="3" t="s">
        <v>33</v>
      </c>
      <c r="G109" s="3" t="s">
        <v>2532</v>
      </c>
      <c r="H109" s="3" t="s">
        <v>749</v>
      </c>
      <c r="I109" s="3" t="s">
        <v>18</v>
      </c>
      <c r="J109" s="3">
        <v>999</v>
      </c>
      <c r="K109" s="3" t="s">
        <v>19</v>
      </c>
      <c r="L109" s="3" t="s">
        <v>2533</v>
      </c>
      <c r="M109" s="3">
        <v>306</v>
      </c>
      <c r="N109" s="3" t="s">
        <v>21</v>
      </c>
      <c r="O109" s="3">
        <f t="shared" si="1"/>
        <v>15</v>
      </c>
    </row>
    <row r="110" spans="1:15" x14ac:dyDescent="0.25">
      <c r="A110" s="2">
        <v>20204090232962</v>
      </c>
      <c r="B110" s="4">
        <v>43895</v>
      </c>
      <c r="C110" s="4">
        <v>43916</v>
      </c>
      <c r="D110" s="2">
        <v>20205000099171</v>
      </c>
      <c r="E110" s="4">
        <v>43914</v>
      </c>
      <c r="F110" s="3" t="s">
        <v>33</v>
      </c>
      <c r="G110" s="3" t="s">
        <v>2574</v>
      </c>
      <c r="H110" s="3" t="s">
        <v>2575</v>
      </c>
      <c r="I110" s="3" t="s">
        <v>18</v>
      </c>
      <c r="J110" s="3">
        <v>999</v>
      </c>
      <c r="K110" s="3" t="s">
        <v>19</v>
      </c>
      <c r="L110" s="3" t="s">
        <v>2207</v>
      </c>
      <c r="M110" s="3">
        <v>500</v>
      </c>
      <c r="N110" s="3" t="s">
        <v>21</v>
      </c>
      <c r="O110" s="3">
        <f t="shared" si="1"/>
        <v>19</v>
      </c>
    </row>
    <row r="111" spans="1:15" x14ac:dyDescent="0.25">
      <c r="A111" s="2">
        <v>20204090234222</v>
      </c>
      <c r="B111" s="4">
        <v>43895</v>
      </c>
      <c r="C111" s="4">
        <v>43916</v>
      </c>
      <c r="D111" s="2" t="s">
        <v>2582</v>
      </c>
      <c r="E111" s="4">
        <v>43928</v>
      </c>
      <c r="F111" s="3" t="s">
        <v>33</v>
      </c>
      <c r="G111" s="3" t="s">
        <v>2583</v>
      </c>
      <c r="H111" s="3" t="s">
        <v>423</v>
      </c>
      <c r="I111" s="3" t="s">
        <v>28</v>
      </c>
      <c r="J111" s="3">
        <v>999</v>
      </c>
      <c r="K111" s="3" t="s">
        <v>19</v>
      </c>
      <c r="L111" s="3" t="s">
        <v>2584</v>
      </c>
      <c r="M111" s="3">
        <v>603</v>
      </c>
      <c r="N111" s="3" t="s">
        <v>21</v>
      </c>
      <c r="O111" s="3">
        <f t="shared" si="1"/>
        <v>33</v>
      </c>
    </row>
    <row r="112" spans="1:15" x14ac:dyDescent="0.25">
      <c r="A112" s="2">
        <v>20204090234542</v>
      </c>
      <c r="B112" s="4">
        <v>43895</v>
      </c>
      <c r="C112" s="4">
        <v>43916</v>
      </c>
      <c r="D112" s="2">
        <v>20203030080701</v>
      </c>
      <c r="E112" s="4">
        <v>43899</v>
      </c>
      <c r="F112" s="3" t="s">
        <v>33</v>
      </c>
      <c r="G112" s="3" t="s">
        <v>2589</v>
      </c>
      <c r="H112" s="3" t="s">
        <v>2590</v>
      </c>
      <c r="I112" s="3" t="s">
        <v>18</v>
      </c>
      <c r="J112" s="3">
        <v>999</v>
      </c>
      <c r="K112" s="3" t="s">
        <v>19</v>
      </c>
      <c r="L112" s="3" t="s">
        <v>619</v>
      </c>
      <c r="M112" s="3">
        <v>303</v>
      </c>
      <c r="N112" s="3" t="s">
        <v>21</v>
      </c>
      <c r="O112" s="3">
        <f t="shared" si="1"/>
        <v>4</v>
      </c>
    </row>
    <row r="113" spans="1:15" x14ac:dyDescent="0.25">
      <c r="A113" s="2">
        <v>20204090234592</v>
      </c>
      <c r="B113" s="4">
        <v>43895</v>
      </c>
      <c r="C113" s="4">
        <v>43916</v>
      </c>
      <c r="D113" s="2">
        <v>20203040096811</v>
      </c>
      <c r="E113" s="4">
        <v>43909</v>
      </c>
      <c r="F113" s="3" t="s">
        <v>33</v>
      </c>
      <c r="G113" s="3" t="s">
        <v>2591</v>
      </c>
      <c r="H113" s="3" t="s">
        <v>2007</v>
      </c>
      <c r="I113" s="3" t="s">
        <v>18</v>
      </c>
      <c r="J113" s="3">
        <v>999</v>
      </c>
      <c r="K113" s="3" t="s">
        <v>19</v>
      </c>
      <c r="L113" s="3" t="s">
        <v>1495</v>
      </c>
      <c r="M113" s="3">
        <v>304</v>
      </c>
      <c r="N113" s="3" t="s">
        <v>21</v>
      </c>
      <c r="O113" s="3">
        <f t="shared" si="1"/>
        <v>14</v>
      </c>
    </row>
    <row r="114" spans="1:15" x14ac:dyDescent="0.25">
      <c r="A114" s="2">
        <v>20204090234972</v>
      </c>
      <c r="B114" s="4">
        <v>43895</v>
      </c>
      <c r="C114" s="4">
        <v>43916</v>
      </c>
      <c r="D114" s="2">
        <v>20205000103001</v>
      </c>
      <c r="E114" s="4">
        <v>43920</v>
      </c>
      <c r="F114" s="3" t="s">
        <v>33</v>
      </c>
      <c r="G114" s="3" t="s">
        <v>2594</v>
      </c>
      <c r="H114" s="3" t="s">
        <v>229</v>
      </c>
      <c r="I114" s="3" t="s">
        <v>28</v>
      </c>
      <c r="J114" s="3">
        <v>999</v>
      </c>
      <c r="K114" s="3" t="s">
        <v>19</v>
      </c>
      <c r="L114" s="3" t="s">
        <v>189</v>
      </c>
      <c r="M114" s="3">
        <v>500</v>
      </c>
      <c r="N114" s="3" t="s">
        <v>21</v>
      </c>
      <c r="O114" s="3">
        <f t="shared" si="1"/>
        <v>25</v>
      </c>
    </row>
    <row r="115" spans="1:15" x14ac:dyDescent="0.25">
      <c r="A115" s="2">
        <v>20204090235002</v>
      </c>
      <c r="B115" s="4">
        <v>43895</v>
      </c>
      <c r="C115" s="4">
        <v>43916</v>
      </c>
      <c r="D115" s="2">
        <v>20203110079761</v>
      </c>
      <c r="E115" s="4">
        <v>43899</v>
      </c>
      <c r="F115" s="3" t="s">
        <v>33</v>
      </c>
      <c r="G115" s="3" t="s">
        <v>2595</v>
      </c>
      <c r="H115" s="3" t="s">
        <v>2596</v>
      </c>
      <c r="I115" s="3" t="s">
        <v>18</v>
      </c>
      <c r="J115" s="3">
        <v>999</v>
      </c>
      <c r="K115" s="3" t="s">
        <v>19</v>
      </c>
      <c r="L115" s="3" t="s">
        <v>2597</v>
      </c>
      <c r="M115" s="3">
        <v>311</v>
      </c>
      <c r="N115" s="3" t="s">
        <v>21</v>
      </c>
      <c r="O115" s="3">
        <f t="shared" si="1"/>
        <v>4</v>
      </c>
    </row>
    <row r="116" spans="1:15" x14ac:dyDescent="0.25">
      <c r="A116" s="2">
        <v>20204090235392</v>
      </c>
      <c r="B116" s="4">
        <v>43895</v>
      </c>
      <c r="C116" s="4">
        <v>43916</v>
      </c>
      <c r="D116" s="2">
        <v>20203110079631</v>
      </c>
      <c r="E116" s="4">
        <v>43899</v>
      </c>
      <c r="F116" s="3" t="s">
        <v>33</v>
      </c>
      <c r="G116" s="3" t="s">
        <v>2598</v>
      </c>
      <c r="H116" s="3" t="s">
        <v>2596</v>
      </c>
      <c r="I116" s="3" t="s">
        <v>18</v>
      </c>
      <c r="J116" s="3">
        <v>999</v>
      </c>
      <c r="K116" s="3" t="s">
        <v>19</v>
      </c>
      <c r="L116" s="3" t="s">
        <v>341</v>
      </c>
      <c r="M116" s="3">
        <v>311</v>
      </c>
      <c r="N116" s="3" t="s">
        <v>21</v>
      </c>
      <c r="O116" s="3">
        <f t="shared" si="1"/>
        <v>4</v>
      </c>
    </row>
    <row r="117" spans="1:15" x14ac:dyDescent="0.25">
      <c r="A117" s="2">
        <v>20204090236352</v>
      </c>
      <c r="B117" s="4">
        <v>43895</v>
      </c>
      <c r="C117" s="4">
        <v>43916</v>
      </c>
      <c r="D117" s="2"/>
      <c r="E117" s="3" t="s">
        <v>17</v>
      </c>
      <c r="F117" s="3" t="s">
        <v>33</v>
      </c>
      <c r="G117" s="3" t="s">
        <v>2621</v>
      </c>
      <c r="H117" s="3" t="s">
        <v>994</v>
      </c>
      <c r="I117" s="3" t="s">
        <v>28</v>
      </c>
      <c r="J117" s="3">
        <v>500</v>
      </c>
      <c r="K117" s="3" t="s">
        <v>2601</v>
      </c>
      <c r="L117" s="3" t="s">
        <v>499</v>
      </c>
      <c r="M117" s="3">
        <v>500</v>
      </c>
      <c r="N117" s="3"/>
      <c r="O117" s="3" t="str">
        <f t="shared" si="1"/>
        <v>-</v>
      </c>
    </row>
    <row r="118" spans="1:15" x14ac:dyDescent="0.25">
      <c r="A118" s="2">
        <v>20204090265152</v>
      </c>
      <c r="B118" s="4">
        <v>43902</v>
      </c>
      <c r="C118" s="4">
        <v>43923</v>
      </c>
      <c r="D118" s="2">
        <v>20203080109351</v>
      </c>
      <c r="E118" s="4">
        <v>43927</v>
      </c>
      <c r="F118" s="3" t="s">
        <v>33</v>
      </c>
      <c r="G118" s="3" t="s">
        <v>2938</v>
      </c>
      <c r="H118" s="3" t="s">
        <v>1012</v>
      </c>
      <c r="I118" s="3" t="s">
        <v>28</v>
      </c>
      <c r="J118" s="3">
        <v>999</v>
      </c>
      <c r="K118" s="3" t="s">
        <v>19</v>
      </c>
      <c r="L118" s="3" t="s">
        <v>2939</v>
      </c>
      <c r="M118" s="3">
        <v>308</v>
      </c>
      <c r="N118" s="3" t="s">
        <v>21</v>
      </c>
      <c r="O118" s="3">
        <f t="shared" si="1"/>
        <v>25</v>
      </c>
    </row>
    <row r="119" spans="1:15" x14ac:dyDescent="0.25">
      <c r="A119" s="2">
        <v>20204090265452</v>
      </c>
      <c r="B119" s="4">
        <v>43902</v>
      </c>
      <c r="C119" s="4">
        <v>43923</v>
      </c>
      <c r="D119" s="2">
        <v>20203030106961</v>
      </c>
      <c r="E119" s="4">
        <v>43923</v>
      </c>
      <c r="F119" s="3" t="s">
        <v>33</v>
      </c>
      <c r="G119" s="3" t="s">
        <v>2945</v>
      </c>
      <c r="H119" s="3" t="s">
        <v>1770</v>
      </c>
      <c r="I119" s="3" t="s">
        <v>18</v>
      </c>
      <c r="J119" s="3">
        <v>999</v>
      </c>
      <c r="K119" s="3" t="s">
        <v>19</v>
      </c>
      <c r="L119" s="3" t="s">
        <v>2946</v>
      </c>
      <c r="M119" s="3">
        <v>303</v>
      </c>
      <c r="N119" s="3" t="s">
        <v>21</v>
      </c>
      <c r="O119" s="3">
        <f t="shared" si="1"/>
        <v>21</v>
      </c>
    </row>
    <row r="120" spans="1:15" x14ac:dyDescent="0.25">
      <c r="A120" s="2">
        <v>20204090270502</v>
      </c>
      <c r="B120" s="4">
        <v>43903</v>
      </c>
      <c r="C120" s="4">
        <v>43924</v>
      </c>
      <c r="D120" s="2">
        <v>20206040098971</v>
      </c>
      <c r="E120" s="4">
        <v>43914</v>
      </c>
      <c r="F120" s="3" t="s">
        <v>33</v>
      </c>
      <c r="G120" s="3" t="s">
        <v>2979</v>
      </c>
      <c r="H120" s="3" t="s">
        <v>1355</v>
      </c>
      <c r="I120" s="3" t="s">
        <v>18</v>
      </c>
      <c r="J120" s="3">
        <v>999</v>
      </c>
      <c r="K120" s="3" t="s">
        <v>19</v>
      </c>
      <c r="L120" s="3" t="s">
        <v>130</v>
      </c>
      <c r="M120" s="3">
        <v>604</v>
      </c>
      <c r="N120" s="3" t="s">
        <v>21</v>
      </c>
      <c r="O120" s="3">
        <f t="shared" si="1"/>
        <v>11</v>
      </c>
    </row>
    <row r="121" spans="1:15" x14ac:dyDescent="0.25">
      <c r="A121" s="2">
        <v>20204090273792</v>
      </c>
      <c r="B121" s="4">
        <v>43906</v>
      </c>
      <c r="C121" s="4">
        <v>43927</v>
      </c>
      <c r="D121" s="2">
        <v>20203110097531</v>
      </c>
      <c r="E121" s="4">
        <v>43909</v>
      </c>
      <c r="F121" s="3" t="s">
        <v>33</v>
      </c>
      <c r="G121" s="3" t="s">
        <v>3000</v>
      </c>
      <c r="H121" s="3" t="s">
        <v>35</v>
      </c>
      <c r="I121" s="3" t="s">
        <v>18</v>
      </c>
      <c r="J121" s="3">
        <v>999</v>
      </c>
      <c r="K121" s="3" t="s">
        <v>19</v>
      </c>
      <c r="L121" s="3" t="s">
        <v>36</v>
      </c>
      <c r="M121" s="3">
        <v>311</v>
      </c>
      <c r="N121" s="3" t="s">
        <v>21</v>
      </c>
      <c r="O121" s="3">
        <f t="shared" si="1"/>
        <v>3</v>
      </c>
    </row>
    <row r="122" spans="1:15" x14ac:dyDescent="0.25">
      <c r="A122" s="2">
        <v>20204090283522</v>
      </c>
      <c r="B122" s="4">
        <v>43907</v>
      </c>
      <c r="C122" s="4">
        <v>43928</v>
      </c>
      <c r="D122" s="2" t="s">
        <v>3078</v>
      </c>
      <c r="E122" s="4">
        <v>43908</v>
      </c>
      <c r="F122" s="3" t="s">
        <v>33</v>
      </c>
      <c r="G122" s="3" t="s">
        <v>3079</v>
      </c>
      <c r="H122" s="3" t="s">
        <v>1923</v>
      </c>
      <c r="I122" s="3" t="s">
        <v>18</v>
      </c>
      <c r="J122" s="3">
        <v>999</v>
      </c>
      <c r="K122" s="3" t="s">
        <v>19</v>
      </c>
      <c r="L122" s="3" t="s">
        <v>1025</v>
      </c>
      <c r="M122" s="3">
        <v>309</v>
      </c>
      <c r="N122" s="3" t="s">
        <v>21</v>
      </c>
      <c r="O122" s="3">
        <f t="shared" si="1"/>
        <v>1</v>
      </c>
    </row>
    <row r="123" spans="1:15" x14ac:dyDescent="0.25">
      <c r="A123" s="2">
        <v>20204090284572</v>
      </c>
      <c r="B123" s="4">
        <v>43907</v>
      </c>
      <c r="C123" s="4">
        <v>43928</v>
      </c>
      <c r="D123" s="2">
        <v>20205000109701</v>
      </c>
      <c r="E123" s="4">
        <v>43927</v>
      </c>
      <c r="F123" s="3" t="s">
        <v>33</v>
      </c>
      <c r="G123" s="3" t="s">
        <v>3086</v>
      </c>
      <c r="H123" s="3" t="s">
        <v>2194</v>
      </c>
      <c r="I123" s="3" t="s">
        <v>18</v>
      </c>
      <c r="J123" s="3">
        <v>999</v>
      </c>
      <c r="K123" s="3" t="s">
        <v>19</v>
      </c>
      <c r="L123" s="3" t="s">
        <v>69</v>
      </c>
      <c r="M123" s="3">
        <v>500</v>
      </c>
      <c r="N123" s="3" t="s">
        <v>21</v>
      </c>
      <c r="O123" s="3">
        <f t="shared" si="1"/>
        <v>20</v>
      </c>
    </row>
    <row r="124" spans="1:15" x14ac:dyDescent="0.25">
      <c r="A124" s="2">
        <v>20204090284912</v>
      </c>
      <c r="B124" s="4">
        <v>43908</v>
      </c>
      <c r="C124" s="4">
        <v>43929</v>
      </c>
      <c r="D124" s="2">
        <v>20205000097281</v>
      </c>
      <c r="E124" s="4">
        <v>43909</v>
      </c>
      <c r="F124" s="3" t="s">
        <v>33</v>
      </c>
      <c r="G124" s="3" t="s">
        <v>3090</v>
      </c>
      <c r="H124" s="3" t="s">
        <v>3091</v>
      </c>
      <c r="I124" s="3" t="s">
        <v>18</v>
      </c>
      <c r="J124" s="3">
        <v>999</v>
      </c>
      <c r="K124" s="3" t="s">
        <v>19</v>
      </c>
      <c r="L124" s="3" t="s">
        <v>76</v>
      </c>
      <c r="M124" s="3">
        <v>500</v>
      </c>
      <c r="N124" s="3" t="s">
        <v>21</v>
      </c>
      <c r="O124" s="3">
        <f t="shared" si="1"/>
        <v>1</v>
      </c>
    </row>
    <row r="125" spans="1:15" x14ac:dyDescent="0.25">
      <c r="A125" s="2">
        <v>20204090285052</v>
      </c>
      <c r="B125" s="4">
        <v>43908</v>
      </c>
      <c r="C125" s="4">
        <v>43929</v>
      </c>
      <c r="D125" s="2">
        <v>20205000110011</v>
      </c>
      <c r="E125" s="4">
        <v>43927</v>
      </c>
      <c r="F125" s="3" t="s">
        <v>33</v>
      </c>
      <c r="G125" s="3" t="s">
        <v>3094</v>
      </c>
      <c r="H125" s="3" t="s">
        <v>3095</v>
      </c>
      <c r="I125" s="3" t="s">
        <v>18</v>
      </c>
      <c r="J125" s="3">
        <v>999</v>
      </c>
      <c r="K125" s="3" t="s">
        <v>19</v>
      </c>
      <c r="L125" s="3" t="s">
        <v>292</v>
      </c>
      <c r="M125" s="3">
        <v>500</v>
      </c>
      <c r="N125" s="3" t="s">
        <v>21</v>
      </c>
      <c r="O125" s="3">
        <f t="shared" si="1"/>
        <v>19</v>
      </c>
    </row>
    <row r="126" spans="1:15" x14ac:dyDescent="0.25">
      <c r="A126" s="2">
        <v>20204090285542</v>
      </c>
      <c r="B126" s="4">
        <v>43908</v>
      </c>
      <c r="C126" s="4">
        <v>43929</v>
      </c>
      <c r="D126" s="2">
        <v>20206070103691</v>
      </c>
      <c r="E126" s="4">
        <v>43920</v>
      </c>
      <c r="F126" s="3" t="s">
        <v>33</v>
      </c>
      <c r="G126" s="3" t="s">
        <v>3105</v>
      </c>
      <c r="H126" s="3" t="s">
        <v>2319</v>
      </c>
      <c r="I126" s="3" t="s">
        <v>18</v>
      </c>
      <c r="J126" s="3">
        <v>607</v>
      </c>
      <c r="K126" s="3" t="s">
        <v>2521</v>
      </c>
      <c r="L126" s="3" t="s">
        <v>2522</v>
      </c>
      <c r="M126" s="3">
        <v>607</v>
      </c>
      <c r="N126" s="3"/>
      <c r="O126" s="3">
        <f t="shared" si="1"/>
        <v>12</v>
      </c>
    </row>
    <row r="127" spans="1:15" x14ac:dyDescent="0.25">
      <c r="A127" s="2">
        <v>20204090297142</v>
      </c>
      <c r="B127" s="4">
        <v>43914</v>
      </c>
      <c r="C127" s="4">
        <v>43935</v>
      </c>
      <c r="D127" s="2">
        <v>20205000105711</v>
      </c>
      <c r="E127" s="4">
        <v>43922</v>
      </c>
      <c r="F127" s="3" t="s">
        <v>33</v>
      </c>
      <c r="G127" s="3" t="s">
        <v>3277</v>
      </c>
      <c r="H127" s="3" t="s">
        <v>917</v>
      </c>
      <c r="I127" s="3" t="s">
        <v>18</v>
      </c>
      <c r="J127" s="3">
        <v>999</v>
      </c>
      <c r="K127" s="3" t="s">
        <v>19</v>
      </c>
      <c r="L127" s="3" t="s">
        <v>738</v>
      </c>
      <c r="M127" s="3">
        <v>500</v>
      </c>
      <c r="N127" s="3" t="s">
        <v>21</v>
      </c>
      <c r="O127" s="3">
        <f t="shared" si="1"/>
        <v>8</v>
      </c>
    </row>
    <row r="128" spans="1:15" x14ac:dyDescent="0.25">
      <c r="A128" s="2">
        <v>20204090298302</v>
      </c>
      <c r="B128" s="4">
        <v>43914</v>
      </c>
      <c r="C128" s="4">
        <v>43935</v>
      </c>
      <c r="D128" s="2">
        <v>20203060112361</v>
      </c>
      <c r="E128" s="4">
        <v>43929</v>
      </c>
      <c r="F128" s="3" t="s">
        <v>33</v>
      </c>
      <c r="G128" s="3" t="s">
        <v>3286</v>
      </c>
      <c r="H128" s="3" t="s">
        <v>1939</v>
      </c>
      <c r="I128" s="3" t="s">
        <v>18</v>
      </c>
      <c r="J128" s="3">
        <v>306</v>
      </c>
      <c r="K128" s="3" t="s">
        <v>2891</v>
      </c>
      <c r="L128" s="3" t="s">
        <v>2892</v>
      </c>
      <c r="M128" s="3">
        <v>306</v>
      </c>
      <c r="N128" s="3"/>
      <c r="O128" s="3">
        <f t="shared" si="1"/>
        <v>15</v>
      </c>
    </row>
    <row r="129" spans="1:15" x14ac:dyDescent="0.25">
      <c r="A129" s="2">
        <v>20204090298792</v>
      </c>
      <c r="B129" s="4">
        <v>43914</v>
      </c>
      <c r="C129" s="4">
        <v>43935</v>
      </c>
      <c r="D129" s="2">
        <v>20203090102811</v>
      </c>
      <c r="E129" s="4">
        <v>43920</v>
      </c>
      <c r="F129" s="3" t="s">
        <v>33</v>
      </c>
      <c r="G129" s="3" t="s">
        <v>3292</v>
      </c>
      <c r="H129" s="3" t="s">
        <v>3293</v>
      </c>
      <c r="I129" s="3" t="s">
        <v>18</v>
      </c>
      <c r="J129" s="3">
        <v>999</v>
      </c>
      <c r="K129" s="3" t="s">
        <v>19</v>
      </c>
      <c r="L129" s="3" t="s">
        <v>1158</v>
      </c>
      <c r="M129" s="3">
        <v>309</v>
      </c>
      <c r="N129" s="3" t="s">
        <v>21</v>
      </c>
      <c r="O129" s="3">
        <f t="shared" si="1"/>
        <v>6</v>
      </c>
    </row>
    <row r="130" spans="1:15" x14ac:dyDescent="0.25">
      <c r="A130" s="2">
        <v>20204090298802</v>
      </c>
      <c r="B130" s="4">
        <v>43914</v>
      </c>
      <c r="C130" s="4">
        <v>43935</v>
      </c>
      <c r="D130" s="2">
        <v>20203110105381</v>
      </c>
      <c r="E130" s="4">
        <v>43922</v>
      </c>
      <c r="F130" s="3" t="s">
        <v>33</v>
      </c>
      <c r="G130" s="3" t="s">
        <v>3294</v>
      </c>
      <c r="H130" s="3" t="s">
        <v>3295</v>
      </c>
      <c r="I130" s="3" t="s">
        <v>18</v>
      </c>
      <c r="J130" s="3">
        <v>311</v>
      </c>
      <c r="K130" s="3" t="s">
        <v>3296</v>
      </c>
      <c r="L130" s="3" t="s">
        <v>799</v>
      </c>
      <c r="M130" s="3">
        <v>311</v>
      </c>
      <c r="N130" s="3"/>
      <c r="O130" s="3">
        <f t="shared" si="1"/>
        <v>8</v>
      </c>
    </row>
    <row r="131" spans="1:15" x14ac:dyDescent="0.25">
      <c r="A131" s="2">
        <v>20204090299672</v>
      </c>
      <c r="B131" s="4">
        <v>43915</v>
      </c>
      <c r="C131" s="4">
        <v>43936</v>
      </c>
      <c r="D131" s="2" t="s">
        <v>3323</v>
      </c>
      <c r="E131" s="3" t="s">
        <v>17</v>
      </c>
      <c r="F131" s="3" t="s">
        <v>33</v>
      </c>
      <c r="G131" s="3" t="s">
        <v>3324</v>
      </c>
      <c r="H131" s="3" t="s">
        <v>1634</v>
      </c>
      <c r="I131" s="3" t="s">
        <v>418</v>
      </c>
      <c r="J131" s="3">
        <v>999</v>
      </c>
      <c r="K131" s="3" t="s">
        <v>19</v>
      </c>
      <c r="L131" s="3" t="s">
        <v>803</v>
      </c>
      <c r="M131" s="3">
        <v>500</v>
      </c>
      <c r="N131" s="3" t="s">
        <v>21</v>
      </c>
      <c r="O131" s="3" t="str">
        <f t="shared" ref="O131:O137" si="2">IFERROR(E131-B131,"-")</f>
        <v>-</v>
      </c>
    </row>
    <row r="132" spans="1:15" x14ac:dyDescent="0.25">
      <c r="A132" s="2">
        <v>20204090301652</v>
      </c>
      <c r="B132" s="4">
        <v>43915</v>
      </c>
      <c r="C132" s="4">
        <v>43936</v>
      </c>
      <c r="D132" s="2">
        <v>20205000101111</v>
      </c>
      <c r="E132" s="4">
        <v>43916</v>
      </c>
      <c r="F132" s="3" t="s">
        <v>33</v>
      </c>
      <c r="G132" s="3" t="s">
        <v>3356</v>
      </c>
      <c r="H132" s="3" t="s">
        <v>917</v>
      </c>
      <c r="I132" s="3" t="s">
        <v>18</v>
      </c>
      <c r="J132" s="3">
        <v>999</v>
      </c>
      <c r="K132" s="3" t="s">
        <v>19</v>
      </c>
      <c r="L132" s="3" t="s">
        <v>738</v>
      </c>
      <c r="M132" s="3">
        <v>500</v>
      </c>
      <c r="N132" s="3" t="s">
        <v>21</v>
      </c>
      <c r="O132" s="3">
        <f t="shared" si="2"/>
        <v>1</v>
      </c>
    </row>
    <row r="133" spans="1:15" x14ac:dyDescent="0.25">
      <c r="A133" s="2">
        <v>20204090302172</v>
      </c>
      <c r="B133" s="4">
        <v>43916</v>
      </c>
      <c r="C133" s="4">
        <v>43937</v>
      </c>
      <c r="D133" s="2">
        <v>20204090103531</v>
      </c>
      <c r="E133" s="4">
        <v>43920</v>
      </c>
      <c r="F133" s="3" t="s">
        <v>33</v>
      </c>
      <c r="G133" s="3" t="s">
        <v>3376</v>
      </c>
      <c r="H133" s="3" t="s">
        <v>864</v>
      </c>
      <c r="I133" s="3" t="s">
        <v>18</v>
      </c>
      <c r="J133" s="3">
        <v>999</v>
      </c>
      <c r="K133" s="3" t="s">
        <v>19</v>
      </c>
      <c r="L133" s="3" t="s">
        <v>1003</v>
      </c>
      <c r="M133" s="3">
        <v>409</v>
      </c>
      <c r="N133" s="3" t="s">
        <v>21</v>
      </c>
      <c r="O133" s="3">
        <f t="shared" si="2"/>
        <v>4</v>
      </c>
    </row>
    <row r="134" spans="1:15" x14ac:dyDescent="0.25">
      <c r="A134" s="2">
        <v>20204090307272</v>
      </c>
      <c r="B134" s="4">
        <v>43917</v>
      </c>
      <c r="C134" s="4">
        <v>43938</v>
      </c>
      <c r="D134" s="2" t="s">
        <v>3442</v>
      </c>
      <c r="E134" s="3" t="s">
        <v>17</v>
      </c>
      <c r="F134" s="3" t="s">
        <v>33</v>
      </c>
      <c r="G134" s="3" t="s">
        <v>3443</v>
      </c>
      <c r="H134" s="3" t="s">
        <v>3444</v>
      </c>
      <c r="I134" s="3" t="s">
        <v>418</v>
      </c>
      <c r="J134" s="3">
        <v>307</v>
      </c>
      <c r="K134" s="3" t="s">
        <v>3115</v>
      </c>
      <c r="L134" s="3" t="s">
        <v>223</v>
      </c>
      <c r="M134" s="3">
        <v>307</v>
      </c>
      <c r="N134" s="3"/>
      <c r="O134" s="3" t="str">
        <f t="shared" si="2"/>
        <v>-</v>
      </c>
    </row>
    <row r="135" spans="1:15" x14ac:dyDescent="0.25">
      <c r="A135" s="2">
        <v>20204090308582</v>
      </c>
      <c r="B135" s="4">
        <v>43920</v>
      </c>
      <c r="C135" s="4">
        <v>43941</v>
      </c>
      <c r="D135" s="2" t="s">
        <v>3450</v>
      </c>
      <c r="E135" s="3" t="s">
        <v>17</v>
      </c>
      <c r="F135" s="3" t="s">
        <v>33</v>
      </c>
      <c r="G135" s="3" t="s">
        <v>3451</v>
      </c>
      <c r="H135" s="3" t="s">
        <v>1189</v>
      </c>
      <c r="I135" s="3" t="s">
        <v>418</v>
      </c>
      <c r="J135" s="3">
        <v>500</v>
      </c>
      <c r="K135" s="3" t="s">
        <v>2386</v>
      </c>
      <c r="L135" s="3" t="s">
        <v>499</v>
      </c>
      <c r="M135" s="3">
        <v>500</v>
      </c>
      <c r="N135" s="3"/>
      <c r="O135" s="3" t="str">
        <f t="shared" si="2"/>
        <v>-</v>
      </c>
    </row>
    <row r="136" spans="1:15" x14ac:dyDescent="0.25">
      <c r="A136" s="2">
        <v>20204090310222</v>
      </c>
      <c r="B136" s="4">
        <v>43920</v>
      </c>
      <c r="C136" s="4">
        <v>43941</v>
      </c>
      <c r="D136" s="2" t="s">
        <v>3469</v>
      </c>
      <c r="E136" s="3" t="s">
        <v>17</v>
      </c>
      <c r="F136" s="3" t="s">
        <v>33</v>
      </c>
      <c r="G136" s="3" t="s">
        <v>3470</v>
      </c>
      <c r="H136" s="3" t="s">
        <v>3471</v>
      </c>
      <c r="I136" s="3" t="s">
        <v>418</v>
      </c>
      <c r="J136" s="3">
        <v>500</v>
      </c>
      <c r="K136" s="3" t="s">
        <v>3163</v>
      </c>
      <c r="L136" s="3" t="s">
        <v>3164</v>
      </c>
      <c r="M136" s="3">
        <v>500</v>
      </c>
      <c r="N136" s="3"/>
      <c r="O136" s="3" t="str">
        <f t="shared" si="2"/>
        <v>-</v>
      </c>
    </row>
    <row r="137" spans="1:15" x14ac:dyDescent="0.25">
      <c r="A137" s="2">
        <v>20204090310292</v>
      </c>
      <c r="B137" s="4">
        <v>43920</v>
      </c>
      <c r="C137" s="4">
        <v>43941</v>
      </c>
      <c r="D137" s="2">
        <v>20203050105261</v>
      </c>
      <c r="E137" s="4">
        <v>43922</v>
      </c>
      <c r="F137" s="3" t="s">
        <v>33</v>
      </c>
      <c r="G137" s="3" t="s">
        <v>3472</v>
      </c>
      <c r="H137" s="3" t="s">
        <v>3473</v>
      </c>
      <c r="I137" s="3" t="s">
        <v>18</v>
      </c>
      <c r="J137" s="3">
        <v>999</v>
      </c>
      <c r="K137" s="3" t="s">
        <v>19</v>
      </c>
      <c r="L137" s="3" t="s">
        <v>32</v>
      </c>
      <c r="M137" s="3">
        <v>305</v>
      </c>
      <c r="N137" s="3" t="s">
        <v>21</v>
      </c>
      <c r="O137" s="3">
        <f t="shared" si="2"/>
        <v>2</v>
      </c>
    </row>
    <row r="140" spans="1:15" ht="42.75" customHeight="1" x14ac:dyDescent="0.25">
      <c r="D140" s="31" t="s">
        <v>3507</v>
      </c>
      <c r="E140" s="7" t="s">
        <v>3497</v>
      </c>
      <c r="F140" s="7" t="s">
        <v>3498</v>
      </c>
    </row>
    <row r="141" spans="1:15" x14ac:dyDescent="0.25">
      <c r="D141" s="11" t="s">
        <v>18</v>
      </c>
      <c r="E141" s="11">
        <v>79</v>
      </c>
      <c r="F141" s="18">
        <f>+E141/E145</f>
        <v>0.58518518518518514</v>
      </c>
    </row>
    <row r="142" spans="1:15" ht="22.5" customHeight="1" x14ac:dyDescent="0.25">
      <c r="D142" s="27" t="s">
        <v>3499</v>
      </c>
      <c r="E142" s="13">
        <v>27</v>
      </c>
      <c r="F142" s="19">
        <f>+E142/E145</f>
        <v>0.2</v>
      </c>
    </row>
    <row r="143" spans="1:15" x14ac:dyDescent="0.25">
      <c r="D143" s="15" t="s">
        <v>418</v>
      </c>
      <c r="E143" s="15">
        <v>4</v>
      </c>
      <c r="F143" s="20">
        <f>+E143/E145</f>
        <v>2.9629629629629631E-2</v>
      </c>
    </row>
    <row r="144" spans="1:15" ht="30" x14ac:dyDescent="0.25">
      <c r="D144" s="30" t="s">
        <v>3500</v>
      </c>
      <c r="E144" s="17">
        <v>25</v>
      </c>
      <c r="F144" s="21">
        <v>0.18</v>
      </c>
    </row>
    <row r="145" spans="4:6" x14ac:dyDescent="0.25">
      <c r="D145" s="9" t="s">
        <v>3497</v>
      </c>
      <c r="E145" s="9">
        <f>SUBTOTAL(9,E141:E144)</f>
        <v>135</v>
      </c>
      <c r="F145" s="22">
        <v>1</v>
      </c>
    </row>
  </sheetData>
  <autoFilter ref="A2:O137"/>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5"/>
  <sheetViews>
    <sheetView topLeftCell="A568" workbookViewId="0">
      <selection activeCell="M579" sqref="M579"/>
    </sheetView>
  </sheetViews>
  <sheetFormatPr baseColWidth="10" defaultRowHeight="15" x14ac:dyDescent="0.25"/>
  <cols>
    <col min="1" max="1" width="15.5703125" customWidth="1"/>
    <col min="4" max="4" width="15.42578125" customWidth="1"/>
  </cols>
  <sheetData>
    <row r="1" spans="1:15" ht="21" x14ac:dyDescent="0.35">
      <c r="A1" s="23" t="s">
        <v>3505</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20204090000302</v>
      </c>
      <c r="B3" s="4">
        <v>43832</v>
      </c>
      <c r="C3" s="4">
        <v>43853</v>
      </c>
      <c r="D3" s="2">
        <v>20203110016231</v>
      </c>
      <c r="E3" s="4">
        <v>43853</v>
      </c>
      <c r="F3" s="3" t="s">
        <v>22</v>
      </c>
      <c r="G3" s="3" t="s">
        <v>23</v>
      </c>
      <c r="H3" s="3" t="s">
        <v>24</v>
      </c>
      <c r="I3" s="3" t="s">
        <v>18</v>
      </c>
      <c r="J3" s="3">
        <v>999</v>
      </c>
      <c r="K3" s="3" t="s">
        <v>19</v>
      </c>
      <c r="L3" s="3" t="s">
        <v>25</v>
      </c>
      <c r="M3" s="3">
        <v>311</v>
      </c>
      <c r="N3" s="3" t="s">
        <v>21</v>
      </c>
      <c r="O3" s="3">
        <f t="shared" ref="O3:O66" si="0">IFERROR(E3-B3,"-")</f>
        <v>21</v>
      </c>
    </row>
    <row r="4" spans="1:15" x14ac:dyDescent="0.25">
      <c r="A4" s="2">
        <v>20204090001262</v>
      </c>
      <c r="B4" s="4">
        <v>43832</v>
      </c>
      <c r="C4" s="4">
        <v>43853</v>
      </c>
      <c r="D4" s="2">
        <v>20205000026641</v>
      </c>
      <c r="E4" s="4">
        <v>43861</v>
      </c>
      <c r="F4" s="3" t="s">
        <v>22</v>
      </c>
      <c r="G4" s="3" t="s">
        <v>26</v>
      </c>
      <c r="H4" s="3" t="s">
        <v>27</v>
      </c>
      <c r="I4" s="3" t="s">
        <v>28</v>
      </c>
      <c r="J4" s="3">
        <v>999</v>
      </c>
      <c r="K4" s="3" t="s">
        <v>19</v>
      </c>
      <c r="L4" s="3" t="s">
        <v>29</v>
      </c>
      <c r="M4" s="3">
        <v>500</v>
      </c>
      <c r="N4" s="3" t="s">
        <v>21</v>
      </c>
      <c r="O4" s="3">
        <f t="shared" si="0"/>
        <v>29</v>
      </c>
    </row>
    <row r="5" spans="1:15" x14ac:dyDescent="0.25">
      <c r="A5" s="2">
        <v>20204090001432</v>
      </c>
      <c r="B5" s="4">
        <v>43832</v>
      </c>
      <c r="C5" s="4">
        <v>43853</v>
      </c>
      <c r="D5" s="2">
        <v>20203050002511</v>
      </c>
      <c r="E5" s="4">
        <v>43837</v>
      </c>
      <c r="F5" s="3" t="s">
        <v>22</v>
      </c>
      <c r="G5" s="3" t="s">
        <v>40</v>
      </c>
      <c r="H5" s="3" t="s">
        <v>27</v>
      </c>
      <c r="I5" s="3" t="s">
        <v>18</v>
      </c>
      <c r="J5" s="3">
        <v>999</v>
      </c>
      <c r="K5" s="3" t="s">
        <v>19</v>
      </c>
      <c r="L5" s="3" t="s">
        <v>41</v>
      </c>
      <c r="M5" s="3">
        <v>305</v>
      </c>
      <c r="N5" s="3" t="s">
        <v>21</v>
      </c>
      <c r="O5" s="3">
        <f t="shared" si="0"/>
        <v>5</v>
      </c>
    </row>
    <row r="6" spans="1:15" x14ac:dyDescent="0.25">
      <c r="A6" s="2">
        <v>20204090001542</v>
      </c>
      <c r="B6" s="4">
        <v>43832</v>
      </c>
      <c r="C6" s="4">
        <v>43853</v>
      </c>
      <c r="D6" s="2">
        <v>20205000018301</v>
      </c>
      <c r="E6" s="4">
        <v>43854</v>
      </c>
      <c r="F6" s="3" t="s">
        <v>22</v>
      </c>
      <c r="G6" s="3" t="s">
        <v>15</v>
      </c>
      <c r="H6" s="3" t="s">
        <v>49</v>
      </c>
      <c r="I6" s="3" t="s">
        <v>28</v>
      </c>
      <c r="J6" s="3">
        <v>999</v>
      </c>
      <c r="K6" s="3" t="s">
        <v>19</v>
      </c>
      <c r="L6" s="3" t="s">
        <v>50</v>
      </c>
      <c r="M6" s="3">
        <v>500</v>
      </c>
      <c r="N6" s="3" t="s">
        <v>21</v>
      </c>
      <c r="O6" s="3">
        <f t="shared" si="0"/>
        <v>22</v>
      </c>
    </row>
    <row r="7" spans="1:15" x14ac:dyDescent="0.25">
      <c r="A7" s="2">
        <v>20204090001562</v>
      </c>
      <c r="B7" s="4">
        <v>43832</v>
      </c>
      <c r="C7" s="4">
        <v>43853</v>
      </c>
      <c r="D7" s="2">
        <v>20205000004171</v>
      </c>
      <c r="E7" s="4">
        <v>43839</v>
      </c>
      <c r="F7" s="3" t="s">
        <v>22</v>
      </c>
      <c r="G7" s="3" t="s">
        <v>15</v>
      </c>
      <c r="H7" s="3" t="s">
        <v>51</v>
      </c>
      <c r="I7" s="3" t="s">
        <v>18</v>
      </c>
      <c r="J7" s="3">
        <v>999</v>
      </c>
      <c r="K7" s="3" t="s">
        <v>19</v>
      </c>
      <c r="L7" s="3" t="s">
        <v>52</v>
      </c>
      <c r="M7" s="3">
        <v>500</v>
      </c>
      <c r="N7" s="3" t="s">
        <v>21</v>
      </c>
      <c r="O7" s="3">
        <f t="shared" si="0"/>
        <v>7</v>
      </c>
    </row>
    <row r="8" spans="1:15" x14ac:dyDescent="0.25">
      <c r="A8" s="2">
        <v>20204090003382</v>
      </c>
      <c r="B8" s="4">
        <v>43833</v>
      </c>
      <c r="C8" s="4">
        <v>43854</v>
      </c>
      <c r="D8" s="2">
        <v>20203110002351</v>
      </c>
      <c r="E8" s="4">
        <v>43833</v>
      </c>
      <c r="F8" s="3" t="s">
        <v>22</v>
      </c>
      <c r="G8" s="3" t="s">
        <v>63</v>
      </c>
      <c r="H8" s="3" t="s">
        <v>64</v>
      </c>
      <c r="I8" s="3" t="s">
        <v>18</v>
      </c>
      <c r="J8" s="3">
        <v>999</v>
      </c>
      <c r="K8" s="3" t="s">
        <v>19</v>
      </c>
      <c r="L8" s="3" t="s">
        <v>65</v>
      </c>
      <c r="M8" s="3">
        <v>311</v>
      </c>
      <c r="N8" s="3" t="s">
        <v>21</v>
      </c>
      <c r="O8" s="3">
        <f t="shared" si="0"/>
        <v>0</v>
      </c>
    </row>
    <row r="9" spans="1:15" x14ac:dyDescent="0.25">
      <c r="A9" s="2">
        <v>20204090003422</v>
      </c>
      <c r="B9" s="4">
        <v>43833</v>
      </c>
      <c r="C9" s="4">
        <v>43854</v>
      </c>
      <c r="D9" s="2">
        <v>20202000070901</v>
      </c>
      <c r="E9" s="4">
        <v>43892</v>
      </c>
      <c r="F9" s="3" t="s">
        <v>22</v>
      </c>
      <c r="G9" s="3" t="s">
        <v>70</v>
      </c>
      <c r="H9" s="3" t="s">
        <v>71</v>
      </c>
      <c r="I9" s="3" t="s">
        <v>28</v>
      </c>
      <c r="J9" s="3">
        <v>200</v>
      </c>
      <c r="K9" s="3" t="s">
        <v>72</v>
      </c>
      <c r="L9" s="3" t="s">
        <v>73</v>
      </c>
      <c r="M9" s="3">
        <v>200</v>
      </c>
      <c r="N9" s="3"/>
      <c r="O9" s="3">
        <f t="shared" si="0"/>
        <v>59</v>
      </c>
    </row>
    <row r="10" spans="1:15" x14ac:dyDescent="0.25">
      <c r="A10" s="2">
        <v>20204090003802</v>
      </c>
      <c r="B10" s="4">
        <v>43833</v>
      </c>
      <c r="C10" s="4">
        <v>43854</v>
      </c>
      <c r="D10" s="2">
        <v>20205000006241</v>
      </c>
      <c r="E10" s="4">
        <v>43843</v>
      </c>
      <c r="F10" s="3" t="s">
        <v>22</v>
      </c>
      <c r="G10" s="3" t="s">
        <v>74</v>
      </c>
      <c r="H10" s="3" t="s">
        <v>75</v>
      </c>
      <c r="I10" s="3" t="s">
        <v>18</v>
      </c>
      <c r="J10" s="3">
        <v>999</v>
      </c>
      <c r="K10" s="3" t="s">
        <v>19</v>
      </c>
      <c r="L10" s="3" t="s">
        <v>76</v>
      </c>
      <c r="M10" s="3">
        <v>500</v>
      </c>
      <c r="N10" s="3" t="s">
        <v>21</v>
      </c>
      <c r="O10" s="3">
        <f t="shared" si="0"/>
        <v>10</v>
      </c>
    </row>
    <row r="11" spans="1:15" x14ac:dyDescent="0.25">
      <c r="A11" s="2">
        <v>20204090007112</v>
      </c>
      <c r="B11" s="4">
        <v>43837</v>
      </c>
      <c r="C11" s="4">
        <v>43858</v>
      </c>
      <c r="D11" s="2">
        <v>20205000010061</v>
      </c>
      <c r="E11" s="4">
        <v>43846</v>
      </c>
      <c r="F11" s="3" t="s">
        <v>22</v>
      </c>
      <c r="G11" s="3" t="s">
        <v>100</v>
      </c>
      <c r="H11" s="3" t="s">
        <v>101</v>
      </c>
      <c r="I11" s="3" t="s">
        <v>18</v>
      </c>
      <c r="J11" s="3">
        <v>999</v>
      </c>
      <c r="K11" s="3" t="s">
        <v>19</v>
      </c>
      <c r="L11" s="3" t="s">
        <v>102</v>
      </c>
      <c r="M11" s="3">
        <v>500</v>
      </c>
      <c r="N11" s="3" t="s">
        <v>21</v>
      </c>
      <c r="O11" s="3">
        <f t="shared" si="0"/>
        <v>9</v>
      </c>
    </row>
    <row r="12" spans="1:15" x14ac:dyDescent="0.25">
      <c r="A12" s="2">
        <v>20204090007132</v>
      </c>
      <c r="B12" s="4">
        <v>43837</v>
      </c>
      <c r="C12" s="4">
        <v>43858</v>
      </c>
      <c r="D12" s="2" t="s">
        <v>103</v>
      </c>
      <c r="E12" s="4">
        <v>43879</v>
      </c>
      <c r="F12" s="3" t="s">
        <v>22</v>
      </c>
      <c r="G12" s="3" t="s">
        <v>104</v>
      </c>
      <c r="H12" s="3" t="s">
        <v>101</v>
      </c>
      <c r="I12" s="3" t="s">
        <v>28</v>
      </c>
      <c r="J12" s="3">
        <v>999</v>
      </c>
      <c r="K12" s="3" t="s">
        <v>19</v>
      </c>
      <c r="L12" s="3" t="s">
        <v>105</v>
      </c>
      <c r="M12" s="3">
        <v>312</v>
      </c>
      <c r="N12" s="3" t="s">
        <v>21</v>
      </c>
      <c r="O12" s="3">
        <f t="shared" si="0"/>
        <v>42</v>
      </c>
    </row>
    <row r="13" spans="1:15" x14ac:dyDescent="0.25">
      <c r="A13" s="2">
        <v>20204090007152</v>
      </c>
      <c r="B13" s="4">
        <v>43837</v>
      </c>
      <c r="C13" s="4">
        <v>43858</v>
      </c>
      <c r="D13" s="2">
        <v>20203120053981</v>
      </c>
      <c r="E13" s="4">
        <v>43880</v>
      </c>
      <c r="F13" s="3" t="s">
        <v>22</v>
      </c>
      <c r="G13" s="3" t="s">
        <v>108</v>
      </c>
      <c r="H13" s="3" t="s">
        <v>101</v>
      </c>
      <c r="I13" s="3" t="s">
        <v>28</v>
      </c>
      <c r="J13" s="3">
        <v>999</v>
      </c>
      <c r="K13" s="3" t="s">
        <v>19</v>
      </c>
      <c r="L13" s="3" t="s">
        <v>105</v>
      </c>
      <c r="M13" s="3">
        <v>312</v>
      </c>
      <c r="N13" s="3" t="s">
        <v>21</v>
      </c>
      <c r="O13" s="3">
        <f t="shared" si="0"/>
        <v>43</v>
      </c>
    </row>
    <row r="14" spans="1:15" x14ac:dyDescent="0.25">
      <c r="A14" s="2">
        <v>20204090008152</v>
      </c>
      <c r="B14" s="4">
        <v>43837</v>
      </c>
      <c r="C14" s="4">
        <v>43858</v>
      </c>
      <c r="D14" s="2">
        <v>20206040008741</v>
      </c>
      <c r="E14" s="4">
        <v>43845</v>
      </c>
      <c r="F14" s="3" t="s">
        <v>22</v>
      </c>
      <c r="G14" s="3" t="s">
        <v>128</v>
      </c>
      <c r="H14" s="3" t="s">
        <v>129</v>
      </c>
      <c r="I14" s="3" t="s">
        <v>18</v>
      </c>
      <c r="J14" s="3">
        <v>999</v>
      </c>
      <c r="K14" s="3" t="s">
        <v>19</v>
      </c>
      <c r="L14" s="3" t="s">
        <v>130</v>
      </c>
      <c r="M14" s="3">
        <v>604</v>
      </c>
      <c r="N14" s="3" t="s">
        <v>21</v>
      </c>
      <c r="O14" s="3">
        <f t="shared" si="0"/>
        <v>8</v>
      </c>
    </row>
    <row r="15" spans="1:15" x14ac:dyDescent="0.25">
      <c r="A15" s="2">
        <v>20204090008262</v>
      </c>
      <c r="B15" s="4">
        <v>43837</v>
      </c>
      <c r="C15" s="4">
        <v>43858</v>
      </c>
      <c r="D15" s="2"/>
      <c r="E15" s="3" t="s">
        <v>17</v>
      </c>
      <c r="F15" s="3" t="s">
        <v>22</v>
      </c>
      <c r="G15" s="3" t="s">
        <v>131</v>
      </c>
      <c r="H15" s="3" t="s">
        <v>132</v>
      </c>
      <c r="I15" s="3" t="s">
        <v>28</v>
      </c>
      <c r="J15" s="3">
        <v>200</v>
      </c>
      <c r="K15" s="3" t="s">
        <v>133</v>
      </c>
      <c r="L15" s="3" t="s">
        <v>134</v>
      </c>
      <c r="M15" s="3">
        <v>200</v>
      </c>
      <c r="N15" s="3"/>
      <c r="O15" s="3" t="str">
        <f t="shared" si="0"/>
        <v>-</v>
      </c>
    </row>
    <row r="16" spans="1:15" x14ac:dyDescent="0.25">
      <c r="A16" s="2">
        <v>20204090009372</v>
      </c>
      <c r="B16" s="4">
        <v>43837</v>
      </c>
      <c r="C16" s="4">
        <v>43858</v>
      </c>
      <c r="D16" s="2">
        <v>20205000016811</v>
      </c>
      <c r="E16" s="4">
        <v>43853</v>
      </c>
      <c r="F16" s="3" t="s">
        <v>22</v>
      </c>
      <c r="G16" s="3" t="s">
        <v>135</v>
      </c>
      <c r="H16" s="3" t="s">
        <v>136</v>
      </c>
      <c r="I16" s="3" t="s">
        <v>18</v>
      </c>
      <c r="J16" s="3">
        <v>999</v>
      </c>
      <c r="K16" s="3" t="s">
        <v>19</v>
      </c>
      <c r="L16" s="3" t="s">
        <v>102</v>
      </c>
      <c r="M16" s="3">
        <v>500</v>
      </c>
      <c r="N16" s="3" t="s">
        <v>21</v>
      </c>
      <c r="O16" s="3">
        <f t="shared" si="0"/>
        <v>16</v>
      </c>
    </row>
    <row r="17" spans="1:15" x14ac:dyDescent="0.25">
      <c r="A17" s="2">
        <v>20204090009522</v>
      </c>
      <c r="B17" s="4">
        <v>43838</v>
      </c>
      <c r="C17" s="4">
        <v>43859</v>
      </c>
      <c r="D17" s="2">
        <v>20202000004921</v>
      </c>
      <c r="E17" s="4">
        <v>43839</v>
      </c>
      <c r="F17" s="3" t="s">
        <v>22</v>
      </c>
      <c r="G17" s="3" t="s">
        <v>15</v>
      </c>
      <c r="H17" s="3" t="s">
        <v>137</v>
      </c>
      <c r="I17" s="3" t="s">
        <v>18</v>
      </c>
      <c r="J17" s="3">
        <v>999</v>
      </c>
      <c r="K17" s="3" t="s">
        <v>19</v>
      </c>
      <c r="L17" s="3" t="s">
        <v>138</v>
      </c>
      <c r="M17" s="3">
        <v>200</v>
      </c>
      <c r="N17" s="3" t="s">
        <v>21</v>
      </c>
      <c r="O17" s="3">
        <f t="shared" si="0"/>
        <v>1</v>
      </c>
    </row>
    <row r="18" spans="1:15" x14ac:dyDescent="0.25">
      <c r="A18" s="2">
        <v>20204090010392</v>
      </c>
      <c r="B18" s="4">
        <v>43838</v>
      </c>
      <c r="C18" s="4">
        <v>43859</v>
      </c>
      <c r="D18" s="2">
        <v>20203110012441</v>
      </c>
      <c r="E18" s="4">
        <v>43850</v>
      </c>
      <c r="F18" s="3" t="s">
        <v>22</v>
      </c>
      <c r="G18" s="3" t="s">
        <v>144</v>
      </c>
      <c r="H18" s="3" t="s">
        <v>145</v>
      </c>
      <c r="I18" s="3" t="s">
        <v>18</v>
      </c>
      <c r="J18" s="3">
        <v>999</v>
      </c>
      <c r="K18" s="3" t="s">
        <v>19</v>
      </c>
      <c r="L18" s="3" t="s">
        <v>25</v>
      </c>
      <c r="M18" s="3">
        <v>311</v>
      </c>
      <c r="N18" s="3" t="s">
        <v>21</v>
      </c>
      <c r="O18" s="3">
        <f t="shared" si="0"/>
        <v>12</v>
      </c>
    </row>
    <row r="19" spans="1:15" x14ac:dyDescent="0.25">
      <c r="A19" s="2">
        <v>20204090010552</v>
      </c>
      <c r="B19" s="4">
        <v>43838</v>
      </c>
      <c r="C19" s="4">
        <v>43859</v>
      </c>
      <c r="D19" s="2">
        <v>20203120025271</v>
      </c>
      <c r="E19" s="4">
        <v>43860</v>
      </c>
      <c r="F19" s="3" t="s">
        <v>22</v>
      </c>
      <c r="G19" s="3" t="s">
        <v>146</v>
      </c>
      <c r="H19" s="3" t="s">
        <v>147</v>
      </c>
      <c r="I19" s="3" t="s">
        <v>28</v>
      </c>
      <c r="J19" s="3">
        <v>999</v>
      </c>
      <c r="K19" s="3" t="s">
        <v>19</v>
      </c>
      <c r="L19" s="3" t="s">
        <v>96</v>
      </c>
      <c r="M19" s="3">
        <v>312</v>
      </c>
      <c r="N19" s="3" t="s">
        <v>21</v>
      </c>
      <c r="O19" s="3">
        <f t="shared" si="0"/>
        <v>22</v>
      </c>
    </row>
    <row r="20" spans="1:15" x14ac:dyDescent="0.25">
      <c r="A20" s="2">
        <v>20204090010712</v>
      </c>
      <c r="B20" s="4">
        <v>43838</v>
      </c>
      <c r="C20" s="4">
        <v>43859</v>
      </c>
      <c r="D20" s="2">
        <v>20205000004311</v>
      </c>
      <c r="E20" s="4">
        <v>43839</v>
      </c>
      <c r="F20" s="3" t="s">
        <v>22</v>
      </c>
      <c r="G20" s="3" t="s">
        <v>151</v>
      </c>
      <c r="H20" s="3" t="s">
        <v>152</v>
      </c>
      <c r="I20" s="3" t="s">
        <v>18</v>
      </c>
      <c r="J20" s="3">
        <v>999</v>
      </c>
      <c r="K20" s="3" t="s">
        <v>19</v>
      </c>
      <c r="L20" s="3" t="s">
        <v>153</v>
      </c>
      <c r="M20" s="3">
        <v>500</v>
      </c>
      <c r="N20" s="3" t="s">
        <v>21</v>
      </c>
      <c r="O20" s="3">
        <f t="shared" si="0"/>
        <v>1</v>
      </c>
    </row>
    <row r="21" spans="1:15" x14ac:dyDescent="0.25">
      <c r="A21" s="2">
        <v>20204090011272</v>
      </c>
      <c r="B21" s="4">
        <v>43838</v>
      </c>
      <c r="C21" s="4">
        <v>43859</v>
      </c>
      <c r="D21" s="2">
        <v>20205000006331</v>
      </c>
      <c r="E21" s="4">
        <v>43843</v>
      </c>
      <c r="F21" s="3" t="s">
        <v>22</v>
      </c>
      <c r="G21" s="3" t="s">
        <v>159</v>
      </c>
      <c r="H21" s="3" t="s">
        <v>160</v>
      </c>
      <c r="I21" s="3" t="s">
        <v>18</v>
      </c>
      <c r="J21" s="3">
        <v>999</v>
      </c>
      <c r="K21" s="3" t="s">
        <v>19</v>
      </c>
      <c r="L21" s="3" t="s">
        <v>85</v>
      </c>
      <c r="M21" s="3">
        <v>500</v>
      </c>
      <c r="N21" s="3" t="s">
        <v>21</v>
      </c>
      <c r="O21" s="3">
        <f t="shared" si="0"/>
        <v>5</v>
      </c>
    </row>
    <row r="22" spans="1:15" x14ac:dyDescent="0.25">
      <c r="A22" s="2">
        <v>20204090012022</v>
      </c>
      <c r="B22" s="4">
        <v>43838</v>
      </c>
      <c r="C22" s="4">
        <v>43859</v>
      </c>
      <c r="D22" s="2">
        <v>20206060024151</v>
      </c>
      <c r="E22" s="4">
        <v>43859</v>
      </c>
      <c r="F22" s="3" t="s">
        <v>22</v>
      </c>
      <c r="G22" s="3" t="s">
        <v>168</v>
      </c>
      <c r="H22" s="3" t="s">
        <v>169</v>
      </c>
      <c r="I22" s="3" t="s">
        <v>18</v>
      </c>
      <c r="J22" s="3">
        <v>999</v>
      </c>
      <c r="K22" s="3" t="s">
        <v>19</v>
      </c>
      <c r="L22" s="3" t="s">
        <v>170</v>
      </c>
      <c r="M22" s="3">
        <v>606</v>
      </c>
      <c r="N22" s="3" t="s">
        <v>21</v>
      </c>
      <c r="O22" s="3">
        <f t="shared" si="0"/>
        <v>21</v>
      </c>
    </row>
    <row r="23" spans="1:15" x14ac:dyDescent="0.25">
      <c r="A23" s="2">
        <v>20204090012082</v>
      </c>
      <c r="B23" s="4">
        <v>43838</v>
      </c>
      <c r="C23" s="4">
        <v>43859</v>
      </c>
      <c r="D23" s="2">
        <v>20203060013581</v>
      </c>
      <c r="E23" s="4">
        <v>43851</v>
      </c>
      <c r="F23" s="3" t="s">
        <v>22</v>
      </c>
      <c r="G23" s="3" t="s">
        <v>171</v>
      </c>
      <c r="H23" s="3" t="s">
        <v>172</v>
      </c>
      <c r="I23" s="3" t="s">
        <v>18</v>
      </c>
      <c r="J23" s="3">
        <v>999</v>
      </c>
      <c r="K23" s="3" t="s">
        <v>19</v>
      </c>
      <c r="L23" s="3" t="s">
        <v>173</v>
      </c>
      <c r="M23" s="3">
        <v>306</v>
      </c>
      <c r="N23" s="3" t="s">
        <v>21</v>
      </c>
      <c r="O23" s="3">
        <f t="shared" si="0"/>
        <v>13</v>
      </c>
    </row>
    <row r="24" spans="1:15" x14ac:dyDescent="0.25">
      <c r="A24" s="2">
        <v>20204090012222</v>
      </c>
      <c r="B24" s="4">
        <v>43838</v>
      </c>
      <c r="C24" s="4">
        <v>43859</v>
      </c>
      <c r="D24" s="2">
        <v>20203050011661</v>
      </c>
      <c r="E24" s="4">
        <v>43847</v>
      </c>
      <c r="F24" s="3" t="s">
        <v>22</v>
      </c>
      <c r="G24" s="3" t="s">
        <v>183</v>
      </c>
      <c r="H24" s="3" t="s">
        <v>184</v>
      </c>
      <c r="I24" s="3" t="s">
        <v>18</v>
      </c>
      <c r="J24" s="3">
        <v>999</v>
      </c>
      <c r="K24" s="3" t="s">
        <v>19</v>
      </c>
      <c r="L24" s="3" t="s">
        <v>185</v>
      </c>
      <c r="M24" s="3">
        <v>305</v>
      </c>
      <c r="N24" s="3" t="s">
        <v>21</v>
      </c>
      <c r="O24" s="3">
        <f t="shared" si="0"/>
        <v>9</v>
      </c>
    </row>
    <row r="25" spans="1:15" x14ac:dyDescent="0.25">
      <c r="A25" s="2">
        <v>20204090014372</v>
      </c>
      <c r="B25" s="4">
        <v>43839</v>
      </c>
      <c r="C25" s="4">
        <v>43860</v>
      </c>
      <c r="D25" s="2">
        <v>20203060013811</v>
      </c>
      <c r="E25" s="4">
        <v>43851</v>
      </c>
      <c r="F25" s="3" t="s">
        <v>22</v>
      </c>
      <c r="G25" s="3" t="s">
        <v>196</v>
      </c>
      <c r="H25" s="3" t="s">
        <v>197</v>
      </c>
      <c r="I25" s="3" t="s">
        <v>18</v>
      </c>
      <c r="J25" s="3">
        <v>999</v>
      </c>
      <c r="K25" s="3" t="s">
        <v>19</v>
      </c>
      <c r="L25" s="3" t="s">
        <v>173</v>
      </c>
      <c r="M25" s="3">
        <v>306</v>
      </c>
      <c r="N25" s="3" t="s">
        <v>21</v>
      </c>
      <c r="O25" s="3">
        <f t="shared" si="0"/>
        <v>12</v>
      </c>
    </row>
    <row r="26" spans="1:15" x14ac:dyDescent="0.25">
      <c r="A26" s="2">
        <v>20204090015602</v>
      </c>
      <c r="B26" s="4">
        <v>43839</v>
      </c>
      <c r="C26" s="4">
        <v>43860</v>
      </c>
      <c r="D26" s="2">
        <v>20203050008151</v>
      </c>
      <c r="E26" s="4">
        <v>43845</v>
      </c>
      <c r="F26" s="3" t="s">
        <v>22</v>
      </c>
      <c r="G26" s="3" t="s">
        <v>201</v>
      </c>
      <c r="H26" s="3" t="s">
        <v>115</v>
      </c>
      <c r="I26" s="3" t="s">
        <v>18</v>
      </c>
      <c r="J26" s="3">
        <v>999</v>
      </c>
      <c r="K26" s="3" t="s">
        <v>19</v>
      </c>
      <c r="L26" s="3" t="s">
        <v>179</v>
      </c>
      <c r="M26" s="3">
        <v>305</v>
      </c>
      <c r="N26" s="3" t="s">
        <v>21</v>
      </c>
      <c r="O26" s="3">
        <f t="shared" si="0"/>
        <v>6</v>
      </c>
    </row>
    <row r="27" spans="1:15" x14ac:dyDescent="0.25">
      <c r="A27" s="2">
        <v>20204090015622</v>
      </c>
      <c r="B27" s="4">
        <v>43839</v>
      </c>
      <c r="C27" s="4">
        <v>43860</v>
      </c>
      <c r="D27" s="2">
        <v>20203120008911</v>
      </c>
      <c r="E27" s="4">
        <v>43845</v>
      </c>
      <c r="F27" s="3" t="s">
        <v>22</v>
      </c>
      <c r="G27" s="3" t="s">
        <v>202</v>
      </c>
      <c r="H27" s="3" t="s">
        <v>203</v>
      </c>
      <c r="I27" s="3" t="s">
        <v>18</v>
      </c>
      <c r="J27" s="3">
        <v>999</v>
      </c>
      <c r="K27" s="3" t="s">
        <v>19</v>
      </c>
      <c r="L27" s="3" t="s">
        <v>20</v>
      </c>
      <c r="M27" s="3">
        <v>312</v>
      </c>
      <c r="N27" s="3" t="s">
        <v>21</v>
      </c>
      <c r="O27" s="3">
        <f t="shared" si="0"/>
        <v>6</v>
      </c>
    </row>
    <row r="28" spans="1:15" x14ac:dyDescent="0.25">
      <c r="A28" s="2">
        <v>20204090015932</v>
      </c>
      <c r="B28" s="4">
        <v>43839</v>
      </c>
      <c r="C28" s="4">
        <v>43860</v>
      </c>
      <c r="D28" s="2">
        <v>20205000008601</v>
      </c>
      <c r="E28" s="4">
        <v>43845</v>
      </c>
      <c r="F28" s="3" t="s">
        <v>22</v>
      </c>
      <c r="G28" s="3" t="s">
        <v>204</v>
      </c>
      <c r="H28" s="3" t="s">
        <v>205</v>
      </c>
      <c r="I28" s="3" t="s">
        <v>18</v>
      </c>
      <c r="J28" s="3">
        <v>500</v>
      </c>
      <c r="K28" s="3" t="s">
        <v>206</v>
      </c>
      <c r="L28" s="3" t="s">
        <v>99</v>
      </c>
      <c r="M28" s="3">
        <v>500</v>
      </c>
      <c r="N28" s="3"/>
      <c r="O28" s="3">
        <f t="shared" si="0"/>
        <v>6</v>
      </c>
    </row>
    <row r="29" spans="1:15" x14ac:dyDescent="0.25">
      <c r="A29" s="2">
        <v>20204090016092</v>
      </c>
      <c r="B29" s="4">
        <v>43839</v>
      </c>
      <c r="C29" s="4">
        <v>43860</v>
      </c>
      <c r="D29" s="2">
        <v>20203060019131</v>
      </c>
      <c r="E29" s="4">
        <v>43857</v>
      </c>
      <c r="F29" s="3" t="s">
        <v>22</v>
      </c>
      <c r="G29" s="3" t="s">
        <v>207</v>
      </c>
      <c r="H29" s="3" t="s">
        <v>208</v>
      </c>
      <c r="I29" s="3" t="s">
        <v>18</v>
      </c>
      <c r="J29" s="3">
        <v>999</v>
      </c>
      <c r="K29" s="3" t="s">
        <v>19</v>
      </c>
      <c r="L29" s="3" t="s">
        <v>209</v>
      </c>
      <c r="M29" s="3">
        <v>306</v>
      </c>
      <c r="N29" s="3" t="s">
        <v>21</v>
      </c>
      <c r="O29" s="3">
        <f t="shared" si="0"/>
        <v>18</v>
      </c>
    </row>
    <row r="30" spans="1:15" x14ac:dyDescent="0.25">
      <c r="A30" s="2">
        <v>20204090016462</v>
      </c>
      <c r="B30" s="4">
        <v>43839</v>
      </c>
      <c r="C30" s="4">
        <v>43860</v>
      </c>
      <c r="D30" s="2">
        <v>20203060026501</v>
      </c>
      <c r="E30" s="4">
        <v>43861</v>
      </c>
      <c r="F30" s="3" t="s">
        <v>22</v>
      </c>
      <c r="G30" s="3" t="s">
        <v>15</v>
      </c>
      <c r="H30" s="3" t="s">
        <v>214</v>
      </c>
      <c r="I30" s="3" t="s">
        <v>28</v>
      </c>
      <c r="J30" s="3">
        <v>999</v>
      </c>
      <c r="K30" s="3" t="s">
        <v>19</v>
      </c>
      <c r="L30" s="3" t="s">
        <v>124</v>
      </c>
      <c r="M30" s="3">
        <v>306</v>
      </c>
      <c r="N30" s="3" t="s">
        <v>21</v>
      </c>
      <c r="O30" s="3">
        <f t="shared" si="0"/>
        <v>22</v>
      </c>
    </row>
    <row r="31" spans="1:15" x14ac:dyDescent="0.25">
      <c r="A31" s="2">
        <v>20204090017352</v>
      </c>
      <c r="B31" s="4">
        <v>43839</v>
      </c>
      <c r="C31" s="4">
        <v>43860</v>
      </c>
      <c r="D31" s="2">
        <v>20203120023231</v>
      </c>
      <c r="E31" s="4">
        <v>43859</v>
      </c>
      <c r="F31" s="3" t="s">
        <v>22</v>
      </c>
      <c r="G31" s="3" t="s">
        <v>224</v>
      </c>
      <c r="H31" s="3" t="s">
        <v>225</v>
      </c>
      <c r="I31" s="3" t="s">
        <v>18</v>
      </c>
      <c r="J31" s="3">
        <v>999</v>
      </c>
      <c r="K31" s="3" t="s">
        <v>19</v>
      </c>
      <c r="L31" s="3" t="s">
        <v>96</v>
      </c>
      <c r="M31" s="3">
        <v>312</v>
      </c>
      <c r="N31" s="3" t="s">
        <v>21</v>
      </c>
      <c r="O31" s="3">
        <f t="shared" si="0"/>
        <v>20</v>
      </c>
    </row>
    <row r="32" spans="1:15" x14ac:dyDescent="0.25">
      <c r="A32" s="2">
        <v>20204090018432</v>
      </c>
      <c r="B32" s="4">
        <v>43840</v>
      </c>
      <c r="C32" s="4">
        <v>43861</v>
      </c>
      <c r="D32" s="2">
        <v>20206040028051</v>
      </c>
      <c r="E32" s="4">
        <v>43864</v>
      </c>
      <c r="F32" s="3" t="s">
        <v>22</v>
      </c>
      <c r="G32" s="3" t="s">
        <v>235</v>
      </c>
      <c r="H32" s="3" t="s">
        <v>236</v>
      </c>
      <c r="I32" s="3" t="s">
        <v>28</v>
      </c>
      <c r="J32" s="3">
        <v>999</v>
      </c>
      <c r="K32" s="3" t="s">
        <v>19</v>
      </c>
      <c r="L32" s="3" t="s">
        <v>237</v>
      </c>
      <c r="M32" s="3">
        <v>604</v>
      </c>
      <c r="N32" s="3" t="s">
        <v>21</v>
      </c>
      <c r="O32" s="3">
        <f t="shared" si="0"/>
        <v>24</v>
      </c>
    </row>
    <row r="33" spans="1:15" x14ac:dyDescent="0.25">
      <c r="A33" s="2">
        <v>20204090019172</v>
      </c>
      <c r="B33" s="4">
        <v>43840</v>
      </c>
      <c r="C33" s="4">
        <v>43861</v>
      </c>
      <c r="D33" s="2">
        <v>20203060013571</v>
      </c>
      <c r="E33" s="4">
        <v>43851</v>
      </c>
      <c r="F33" s="3" t="s">
        <v>22</v>
      </c>
      <c r="G33" s="3" t="s">
        <v>238</v>
      </c>
      <c r="H33" s="3" t="s">
        <v>239</v>
      </c>
      <c r="I33" s="3" t="s">
        <v>18</v>
      </c>
      <c r="J33" s="3">
        <v>999</v>
      </c>
      <c r="K33" s="3" t="s">
        <v>19</v>
      </c>
      <c r="L33" s="3" t="s">
        <v>173</v>
      </c>
      <c r="M33" s="3">
        <v>306</v>
      </c>
      <c r="N33" s="3" t="s">
        <v>21</v>
      </c>
      <c r="O33" s="3">
        <f t="shared" si="0"/>
        <v>11</v>
      </c>
    </row>
    <row r="34" spans="1:15" x14ac:dyDescent="0.25">
      <c r="A34" s="2">
        <v>20204090019262</v>
      </c>
      <c r="B34" s="4">
        <v>43840</v>
      </c>
      <c r="C34" s="4">
        <v>43861</v>
      </c>
      <c r="D34" s="2">
        <v>20203120011211</v>
      </c>
      <c r="E34" s="4">
        <v>43847</v>
      </c>
      <c r="F34" s="3" t="s">
        <v>22</v>
      </c>
      <c r="G34" s="3" t="s">
        <v>240</v>
      </c>
      <c r="H34" s="3" t="s">
        <v>203</v>
      </c>
      <c r="I34" s="3" t="s">
        <v>18</v>
      </c>
      <c r="J34" s="3">
        <v>999</v>
      </c>
      <c r="K34" s="3" t="s">
        <v>19</v>
      </c>
      <c r="L34" s="3" t="s">
        <v>96</v>
      </c>
      <c r="M34" s="3">
        <v>312</v>
      </c>
      <c r="N34" s="3" t="s">
        <v>21</v>
      </c>
      <c r="O34" s="3">
        <f t="shared" si="0"/>
        <v>7</v>
      </c>
    </row>
    <row r="35" spans="1:15" x14ac:dyDescent="0.25">
      <c r="A35" s="2">
        <v>20204090019732</v>
      </c>
      <c r="B35" s="4">
        <v>43840</v>
      </c>
      <c r="C35" s="4">
        <v>43861</v>
      </c>
      <c r="D35" s="2"/>
      <c r="E35" s="3" t="s">
        <v>17</v>
      </c>
      <c r="F35" s="3" t="s">
        <v>22</v>
      </c>
      <c r="G35" s="3" t="s">
        <v>250</v>
      </c>
      <c r="H35" s="3" t="s">
        <v>251</v>
      </c>
      <c r="I35" s="3" t="s">
        <v>28</v>
      </c>
      <c r="J35" s="3">
        <v>999</v>
      </c>
      <c r="K35" s="3" t="s">
        <v>19</v>
      </c>
      <c r="L35" s="3" t="s">
        <v>252</v>
      </c>
      <c r="M35" s="3">
        <v>500</v>
      </c>
      <c r="N35" s="3" t="s">
        <v>21</v>
      </c>
      <c r="O35" s="3" t="str">
        <f t="shared" si="0"/>
        <v>-</v>
      </c>
    </row>
    <row r="36" spans="1:15" x14ac:dyDescent="0.25">
      <c r="A36" s="2">
        <v>20204090019802</v>
      </c>
      <c r="B36" s="4">
        <v>43840</v>
      </c>
      <c r="C36" s="4">
        <v>43861</v>
      </c>
      <c r="D36" s="2" t="s">
        <v>253</v>
      </c>
      <c r="E36" s="4">
        <v>43878</v>
      </c>
      <c r="F36" s="3" t="s">
        <v>22</v>
      </c>
      <c r="G36" s="3" t="s">
        <v>254</v>
      </c>
      <c r="H36" s="3" t="s">
        <v>255</v>
      </c>
      <c r="I36" s="3" t="s">
        <v>28</v>
      </c>
      <c r="J36" s="3">
        <v>999</v>
      </c>
      <c r="K36" s="3" t="s">
        <v>19</v>
      </c>
      <c r="L36" s="3" t="s">
        <v>256</v>
      </c>
      <c r="M36" s="3">
        <v>200</v>
      </c>
      <c r="N36" s="3" t="s">
        <v>21</v>
      </c>
      <c r="O36" s="3">
        <f t="shared" si="0"/>
        <v>38</v>
      </c>
    </row>
    <row r="37" spans="1:15" x14ac:dyDescent="0.25">
      <c r="A37" s="2">
        <v>20204090020152</v>
      </c>
      <c r="B37" s="4">
        <v>43840</v>
      </c>
      <c r="C37" s="4">
        <v>43861</v>
      </c>
      <c r="D37" s="2">
        <v>20202000022541</v>
      </c>
      <c r="E37" s="4">
        <v>43858</v>
      </c>
      <c r="F37" s="3" t="s">
        <v>22</v>
      </c>
      <c r="G37" s="3" t="s">
        <v>261</v>
      </c>
      <c r="H37" s="3" t="s">
        <v>262</v>
      </c>
      <c r="I37" s="3" t="s">
        <v>18</v>
      </c>
      <c r="J37" s="3">
        <v>200</v>
      </c>
      <c r="K37" s="3" t="s">
        <v>72</v>
      </c>
      <c r="L37" s="3" t="s">
        <v>263</v>
      </c>
      <c r="M37" s="3">
        <v>200</v>
      </c>
      <c r="N37" s="3"/>
      <c r="O37" s="3">
        <f t="shared" si="0"/>
        <v>18</v>
      </c>
    </row>
    <row r="38" spans="1:15" x14ac:dyDescent="0.25">
      <c r="A38" s="2">
        <v>20204090022262</v>
      </c>
      <c r="B38" s="4">
        <v>43843</v>
      </c>
      <c r="C38" s="4">
        <v>43864</v>
      </c>
      <c r="D38" s="2">
        <v>20205000013871</v>
      </c>
      <c r="E38" s="4">
        <v>43851</v>
      </c>
      <c r="F38" s="3" t="s">
        <v>22</v>
      </c>
      <c r="G38" s="3" t="s">
        <v>278</v>
      </c>
      <c r="H38" s="3" t="s">
        <v>279</v>
      </c>
      <c r="I38" s="3" t="s">
        <v>18</v>
      </c>
      <c r="J38" s="3">
        <v>999</v>
      </c>
      <c r="K38" s="3" t="s">
        <v>19</v>
      </c>
      <c r="L38" s="3" t="s">
        <v>252</v>
      </c>
      <c r="M38" s="3">
        <v>500</v>
      </c>
      <c r="N38" s="3" t="s">
        <v>21</v>
      </c>
      <c r="O38" s="3">
        <f t="shared" si="0"/>
        <v>8</v>
      </c>
    </row>
    <row r="39" spans="1:15" x14ac:dyDescent="0.25">
      <c r="A39" s="2">
        <v>20204090022772</v>
      </c>
      <c r="B39" s="4">
        <v>43843</v>
      </c>
      <c r="C39" s="4">
        <v>43864</v>
      </c>
      <c r="D39" s="2">
        <v>20203110009761</v>
      </c>
      <c r="E39" s="4">
        <v>43846</v>
      </c>
      <c r="F39" s="3" t="s">
        <v>22</v>
      </c>
      <c r="G39" s="3" t="s">
        <v>293</v>
      </c>
      <c r="H39" s="3" t="s">
        <v>294</v>
      </c>
      <c r="I39" s="3" t="s">
        <v>18</v>
      </c>
      <c r="J39" s="3">
        <v>999</v>
      </c>
      <c r="K39" s="3" t="s">
        <v>19</v>
      </c>
      <c r="L39" s="3" t="s">
        <v>212</v>
      </c>
      <c r="M39" s="3">
        <v>311</v>
      </c>
      <c r="N39" s="3" t="s">
        <v>21</v>
      </c>
      <c r="O39" s="3">
        <f t="shared" si="0"/>
        <v>3</v>
      </c>
    </row>
    <row r="40" spans="1:15" x14ac:dyDescent="0.25">
      <c r="A40" s="2">
        <v>20204090024002</v>
      </c>
      <c r="B40" s="4">
        <v>43843</v>
      </c>
      <c r="C40" s="4">
        <v>43864</v>
      </c>
      <c r="D40" s="2">
        <v>20203120023251</v>
      </c>
      <c r="E40" s="4">
        <v>43859</v>
      </c>
      <c r="F40" s="3" t="s">
        <v>22</v>
      </c>
      <c r="G40" s="3" t="s">
        <v>322</v>
      </c>
      <c r="H40" s="3" t="s">
        <v>323</v>
      </c>
      <c r="I40" s="3" t="s">
        <v>18</v>
      </c>
      <c r="J40" s="3">
        <v>999</v>
      </c>
      <c r="K40" s="3" t="s">
        <v>19</v>
      </c>
      <c r="L40" s="3" t="s">
        <v>96</v>
      </c>
      <c r="M40" s="3">
        <v>312</v>
      </c>
      <c r="N40" s="3" t="s">
        <v>21</v>
      </c>
      <c r="O40" s="3">
        <f t="shared" si="0"/>
        <v>16</v>
      </c>
    </row>
    <row r="41" spans="1:15" x14ac:dyDescent="0.25">
      <c r="A41" s="2">
        <v>20204090024162</v>
      </c>
      <c r="B41" s="4">
        <v>43843</v>
      </c>
      <c r="C41" s="4">
        <v>43864</v>
      </c>
      <c r="D41" s="2">
        <v>20205000013901</v>
      </c>
      <c r="E41" s="4">
        <v>43851</v>
      </c>
      <c r="F41" s="3" t="s">
        <v>22</v>
      </c>
      <c r="G41" s="3" t="s">
        <v>329</v>
      </c>
      <c r="H41" s="3" t="s">
        <v>330</v>
      </c>
      <c r="I41" s="3" t="s">
        <v>18</v>
      </c>
      <c r="J41" s="3">
        <v>999</v>
      </c>
      <c r="K41" s="3" t="s">
        <v>19</v>
      </c>
      <c r="L41" s="3" t="s">
        <v>252</v>
      </c>
      <c r="M41" s="3">
        <v>500</v>
      </c>
      <c r="N41" s="3" t="s">
        <v>21</v>
      </c>
      <c r="O41" s="3">
        <f t="shared" si="0"/>
        <v>8</v>
      </c>
    </row>
    <row r="42" spans="1:15" x14ac:dyDescent="0.25">
      <c r="A42" s="2">
        <v>20204090024412</v>
      </c>
      <c r="B42" s="4">
        <v>43843</v>
      </c>
      <c r="C42" s="4">
        <v>43864</v>
      </c>
      <c r="D42" s="2">
        <v>20203110023331</v>
      </c>
      <c r="E42" s="4">
        <v>43859</v>
      </c>
      <c r="F42" s="3" t="s">
        <v>22</v>
      </c>
      <c r="G42" s="3" t="s">
        <v>331</v>
      </c>
      <c r="H42" s="3" t="s">
        <v>118</v>
      </c>
      <c r="I42" s="3" t="s">
        <v>18</v>
      </c>
      <c r="J42" s="3">
        <v>999</v>
      </c>
      <c r="K42" s="3" t="s">
        <v>19</v>
      </c>
      <c r="L42" s="3" t="s">
        <v>25</v>
      </c>
      <c r="M42" s="3">
        <v>311</v>
      </c>
      <c r="N42" s="3" t="s">
        <v>21</v>
      </c>
      <c r="O42" s="3">
        <f t="shared" si="0"/>
        <v>16</v>
      </c>
    </row>
    <row r="43" spans="1:15" x14ac:dyDescent="0.25">
      <c r="A43" s="2">
        <v>20204090025172</v>
      </c>
      <c r="B43" s="4">
        <v>43843</v>
      </c>
      <c r="C43" s="4">
        <v>43864</v>
      </c>
      <c r="D43" s="2">
        <v>20203110010111</v>
      </c>
      <c r="E43" s="4">
        <v>43846</v>
      </c>
      <c r="F43" s="3" t="s">
        <v>22</v>
      </c>
      <c r="G43" s="3" t="s">
        <v>339</v>
      </c>
      <c r="H43" s="3" t="s">
        <v>340</v>
      </c>
      <c r="I43" s="3" t="s">
        <v>18</v>
      </c>
      <c r="J43" s="3">
        <v>999</v>
      </c>
      <c r="K43" s="3" t="s">
        <v>19</v>
      </c>
      <c r="L43" s="3" t="s">
        <v>341</v>
      </c>
      <c r="M43" s="3">
        <v>311</v>
      </c>
      <c r="N43" s="3" t="s">
        <v>21</v>
      </c>
      <c r="O43" s="3">
        <f t="shared" si="0"/>
        <v>3</v>
      </c>
    </row>
    <row r="44" spans="1:15" x14ac:dyDescent="0.25">
      <c r="A44" s="2">
        <v>20204090025952</v>
      </c>
      <c r="B44" s="4">
        <v>43843</v>
      </c>
      <c r="C44" s="4">
        <v>43864</v>
      </c>
      <c r="D44" s="2"/>
      <c r="E44" s="3" t="s">
        <v>17</v>
      </c>
      <c r="F44" s="3" t="s">
        <v>22</v>
      </c>
      <c r="G44" s="3" t="s">
        <v>351</v>
      </c>
      <c r="H44" s="3" t="s">
        <v>352</v>
      </c>
      <c r="I44" s="3" t="s">
        <v>28</v>
      </c>
      <c r="J44" s="3">
        <v>999</v>
      </c>
      <c r="K44" s="3" t="s">
        <v>19</v>
      </c>
      <c r="L44" s="3" t="s">
        <v>96</v>
      </c>
      <c r="M44" s="3">
        <v>312</v>
      </c>
      <c r="N44" s="3" t="s">
        <v>21</v>
      </c>
      <c r="O44" s="3" t="str">
        <f t="shared" si="0"/>
        <v>-</v>
      </c>
    </row>
    <row r="45" spans="1:15" x14ac:dyDescent="0.25">
      <c r="A45" s="2">
        <v>20204090026082</v>
      </c>
      <c r="B45" s="4">
        <v>43843</v>
      </c>
      <c r="C45" s="4">
        <v>43864</v>
      </c>
      <c r="D45" s="2">
        <v>20206060028211</v>
      </c>
      <c r="E45" s="4">
        <v>43864</v>
      </c>
      <c r="F45" s="3" t="s">
        <v>22</v>
      </c>
      <c r="G45" s="3" t="s">
        <v>353</v>
      </c>
      <c r="H45" s="3" t="s">
        <v>354</v>
      </c>
      <c r="I45" s="3" t="s">
        <v>18</v>
      </c>
      <c r="J45" s="3">
        <v>999</v>
      </c>
      <c r="K45" s="3" t="s">
        <v>19</v>
      </c>
      <c r="L45" s="3" t="s">
        <v>355</v>
      </c>
      <c r="M45" s="3">
        <v>606</v>
      </c>
      <c r="N45" s="3" t="s">
        <v>21</v>
      </c>
      <c r="O45" s="3">
        <f t="shared" si="0"/>
        <v>21</v>
      </c>
    </row>
    <row r="46" spans="1:15" x14ac:dyDescent="0.25">
      <c r="A46" s="2">
        <v>20204090026662</v>
      </c>
      <c r="B46" s="4">
        <v>43843</v>
      </c>
      <c r="C46" s="4">
        <v>43864</v>
      </c>
      <c r="D46" s="2">
        <v>20205000028251</v>
      </c>
      <c r="E46" s="4">
        <v>43864</v>
      </c>
      <c r="F46" s="3" t="s">
        <v>22</v>
      </c>
      <c r="G46" s="3" t="s">
        <v>356</v>
      </c>
      <c r="H46" s="3" t="s">
        <v>357</v>
      </c>
      <c r="I46" s="3" t="s">
        <v>18</v>
      </c>
      <c r="J46" s="3">
        <v>999</v>
      </c>
      <c r="K46" s="3" t="s">
        <v>19</v>
      </c>
      <c r="L46" s="3" t="s">
        <v>358</v>
      </c>
      <c r="M46" s="3">
        <v>500</v>
      </c>
      <c r="N46" s="3" t="s">
        <v>21</v>
      </c>
      <c r="O46" s="3">
        <f t="shared" si="0"/>
        <v>21</v>
      </c>
    </row>
    <row r="47" spans="1:15" x14ac:dyDescent="0.25">
      <c r="A47" s="2">
        <v>20204090027422</v>
      </c>
      <c r="B47" s="4">
        <v>43844</v>
      </c>
      <c r="C47" s="4">
        <v>43865</v>
      </c>
      <c r="D47" s="2">
        <v>20203110010831</v>
      </c>
      <c r="E47" s="4">
        <v>43847</v>
      </c>
      <c r="F47" s="3" t="s">
        <v>22</v>
      </c>
      <c r="G47" s="3" t="s">
        <v>362</v>
      </c>
      <c r="H47" s="3" t="s">
        <v>211</v>
      </c>
      <c r="I47" s="3" t="s">
        <v>18</v>
      </c>
      <c r="J47" s="3">
        <v>999</v>
      </c>
      <c r="K47" s="3" t="s">
        <v>19</v>
      </c>
      <c r="L47" s="3" t="s">
        <v>212</v>
      </c>
      <c r="M47" s="3">
        <v>311</v>
      </c>
      <c r="N47" s="3" t="s">
        <v>21</v>
      </c>
      <c r="O47" s="3">
        <f t="shared" si="0"/>
        <v>3</v>
      </c>
    </row>
    <row r="48" spans="1:15" x14ac:dyDescent="0.25">
      <c r="A48" s="2">
        <v>20204090027702</v>
      </c>
      <c r="B48" s="4">
        <v>43844</v>
      </c>
      <c r="C48" s="4">
        <v>43865</v>
      </c>
      <c r="D48" s="2"/>
      <c r="E48" s="3" t="s">
        <v>17</v>
      </c>
      <c r="F48" s="3" t="s">
        <v>22</v>
      </c>
      <c r="G48" s="3" t="s">
        <v>377</v>
      </c>
      <c r="H48" s="3" t="s">
        <v>145</v>
      </c>
      <c r="I48" s="3" t="s">
        <v>28</v>
      </c>
      <c r="J48" s="3">
        <v>999</v>
      </c>
      <c r="K48" s="3" t="s">
        <v>19</v>
      </c>
      <c r="L48" s="3" t="s">
        <v>378</v>
      </c>
      <c r="M48" s="3">
        <v>305</v>
      </c>
      <c r="N48" s="3" t="s">
        <v>21</v>
      </c>
      <c r="O48" s="3" t="str">
        <f t="shared" si="0"/>
        <v>-</v>
      </c>
    </row>
    <row r="49" spans="1:15" x14ac:dyDescent="0.25">
      <c r="A49" s="2">
        <v>20204090028112</v>
      </c>
      <c r="B49" s="4">
        <v>43844</v>
      </c>
      <c r="C49" s="4">
        <v>43865</v>
      </c>
      <c r="D49" s="2">
        <v>20203050008921</v>
      </c>
      <c r="E49" s="4">
        <v>43845</v>
      </c>
      <c r="F49" s="3" t="s">
        <v>22</v>
      </c>
      <c r="G49" s="3" t="s">
        <v>383</v>
      </c>
      <c r="H49" s="3" t="s">
        <v>101</v>
      </c>
      <c r="I49" s="3" t="s">
        <v>18</v>
      </c>
      <c r="J49" s="3">
        <v>999</v>
      </c>
      <c r="K49" s="3" t="s">
        <v>19</v>
      </c>
      <c r="L49" s="3" t="s">
        <v>384</v>
      </c>
      <c r="M49" s="3">
        <v>305</v>
      </c>
      <c r="N49" s="3" t="s">
        <v>21</v>
      </c>
      <c r="O49" s="3">
        <f t="shared" si="0"/>
        <v>1</v>
      </c>
    </row>
    <row r="50" spans="1:15" x14ac:dyDescent="0.25">
      <c r="A50" s="2">
        <v>20204090030772</v>
      </c>
      <c r="B50" s="4">
        <v>43844</v>
      </c>
      <c r="C50" s="4">
        <v>43865</v>
      </c>
      <c r="D50" s="2">
        <v>20206040031291</v>
      </c>
      <c r="E50" s="4">
        <v>43865</v>
      </c>
      <c r="F50" s="3" t="s">
        <v>22</v>
      </c>
      <c r="G50" s="3" t="s">
        <v>408</v>
      </c>
      <c r="H50" s="3" t="s">
        <v>409</v>
      </c>
      <c r="I50" s="3" t="s">
        <v>18</v>
      </c>
      <c r="J50" s="3">
        <v>999</v>
      </c>
      <c r="K50" s="3" t="s">
        <v>19</v>
      </c>
      <c r="L50" s="3" t="s">
        <v>410</v>
      </c>
      <c r="M50" s="3">
        <v>604</v>
      </c>
      <c r="N50" s="3" t="s">
        <v>21</v>
      </c>
      <c r="O50" s="3">
        <f t="shared" si="0"/>
        <v>21</v>
      </c>
    </row>
    <row r="51" spans="1:15" x14ac:dyDescent="0.25">
      <c r="A51" s="2">
        <v>20204090030812</v>
      </c>
      <c r="B51" s="4">
        <v>43844</v>
      </c>
      <c r="C51" s="4">
        <v>43865</v>
      </c>
      <c r="D51" s="2">
        <v>20205000008611</v>
      </c>
      <c r="E51" s="4">
        <v>43845</v>
      </c>
      <c r="F51" s="3" t="s">
        <v>22</v>
      </c>
      <c r="G51" s="3" t="s">
        <v>411</v>
      </c>
      <c r="H51" s="3" t="s">
        <v>412</v>
      </c>
      <c r="I51" s="3" t="s">
        <v>18</v>
      </c>
      <c r="J51" s="3">
        <v>999</v>
      </c>
      <c r="K51" s="3" t="s">
        <v>19</v>
      </c>
      <c r="L51" s="3" t="s">
        <v>99</v>
      </c>
      <c r="M51" s="3">
        <v>500</v>
      </c>
      <c r="N51" s="3" t="s">
        <v>21</v>
      </c>
      <c r="O51" s="3">
        <f t="shared" si="0"/>
        <v>1</v>
      </c>
    </row>
    <row r="52" spans="1:15" x14ac:dyDescent="0.25">
      <c r="A52" s="2">
        <v>20204090031452</v>
      </c>
      <c r="B52" s="4">
        <v>43844</v>
      </c>
      <c r="C52" s="4">
        <v>43865</v>
      </c>
      <c r="D52" s="2">
        <v>20203070025851</v>
      </c>
      <c r="E52" s="4">
        <v>43860</v>
      </c>
      <c r="F52" s="3" t="s">
        <v>22</v>
      </c>
      <c r="G52" s="3" t="s">
        <v>413</v>
      </c>
      <c r="H52" s="3" t="s">
        <v>414</v>
      </c>
      <c r="I52" s="3" t="s">
        <v>18</v>
      </c>
      <c r="J52" s="3">
        <v>999</v>
      </c>
      <c r="K52" s="3" t="s">
        <v>19</v>
      </c>
      <c r="L52" s="3" t="s">
        <v>415</v>
      </c>
      <c r="M52" s="3">
        <v>307</v>
      </c>
      <c r="N52" s="3" t="s">
        <v>21</v>
      </c>
      <c r="O52" s="3">
        <f t="shared" si="0"/>
        <v>16</v>
      </c>
    </row>
    <row r="53" spans="1:15" x14ac:dyDescent="0.25">
      <c r="A53" s="2">
        <v>20204090032012</v>
      </c>
      <c r="B53" s="4">
        <v>43844</v>
      </c>
      <c r="C53" s="4">
        <v>43865</v>
      </c>
      <c r="D53" s="2">
        <v>20204010019163</v>
      </c>
      <c r="E53" s="4">
        <v>43857</v>
      </c>
      <c r="F53" s="3" t="s">
        <v>22</v>
      </c>
      <c r="G53" s="3" t="s">
        <v>15</v>
      </c>
      <c r="H53" s="3" t="s">
        <v>420</v>
      </c>
      <c r="I53" s="3" t="s">
        <v>18</v>
      </c>
      <c r="J53" s="3">
        <v>999</v>
      </c>
      <c r="K53" s="3" t="s">
        <v>19</v>
      </c>
      <c r="L53" s="3" t="s">
        <v>284</v>
      </c>
      <c r="M53" s="3">
        <v>401</v>
      </c>
      <c r="N53" s="3" t="s">
        <v>21</v>
      </c>
      <c r="O53" s="3">
        <f t="shared" si="0"/>
        <v>13</v>
      </c>
    </row>
    <row r="54" spans="1:15" x14ac:dyDescent="0.25">
      <c r="A54" s="2">
        <v>20204090032022</v>
      </c>
      <c r="B54" s="4">
        <v>43844</v>
      </c>
      <c r="C54" s="4">
        <v>43865</v>
      </c>
      <c r="D54" s="2" t="s">
        <v>421</v>
      </c>
      <c r="E54" s="3" t="s">
        <v>17</v>
      </c>
      <c r="F54" s="3" t="s">
        <v>22</v>
      </c>
      <c r="G54" s="3" t="s">
        <v>15</v>
      </c>
      <c r="H54" s="3" t="s">
        <v>420</v>
      </c>
      <c r="I54" s="3" t="s">
        <v>28</v>
      </c>
      <c r="J54" s="3">
        <v>999</v>
      </c>
      <c r="K54" s="3" t="s">
        <v>19</v>
      </c>
      <c r="L54" s="3" t="s">
        <v>284</v>
      </c>
      <c r="M54" s="3">
        <v>401</v>
      </c>
      <c r="N54" s="3" t="s">
        <v>56</v>
      </c>
      <c r="O54" s="3" t="str">
        <f t="shared" si="0"/>
        <v>-</v>
      </c>
    </row>
    <row r="55" spans="1:15" x14ac:dyDescent="0.25">
      <c r="A55" s="2">
        <v>20204090033122</v>
      </c>
      <c r="B55" s="4">
        <v>43845</v>
      </c>
      <c r="C55" s="4">
        <v>43866</v>
      </c>
      <c r="D55" s="2">
        <v>20203060013841</v>
      </c>
      <c r="E55" s="4">
        <v>43851</v>
      </c>
      <c r="F55" s="3" t="s">
        <v>22</v>
      </c>
      <c r="G55" s="3" t="s">
        <v>424</v>
      </c>
      <c r="H55" s="3" t="s">
        <v>425</v>
      </c>
      <c r="I55" s="3" t="s">
        <v>18</v>
      </c>
      <c r="J55" s="3">
        <v>999</v>
      </c>
      <c r="K55" s="3" t="s">
        <v>19</v>
      </c>
      <c r="L55" s="3" t="s">
        <v>209</v>
      </c>
      <c r="M55" s="3">
        <v>306</v>
      </c>
      <c r="N55" s="3" t="s">
        <v>21</v>
      </c>
      <c r="O55" s="3">
        <f t="shared" si="0"/>
        <v>6</v>
      </c>
    </row>
    <row r="56" spans="1:15" x14ac:dyDescent="0.25">
      <c r="A56" s="2">
        <v>20204090033132</v>
      </c>
      <c r="B56" s="4">
        <v>43845</v>
      </c>
      <c r="C56" s="4">
        <v>43866</v>
      </c>
      <c r="D56" s="2"/>
      <c r="E56" s="3" t="s">
        <v>17</v>
      </c>
      <c r="F56" s="3" t="s">
        <v>22</v>
      </c>
      <c r="G56" s="3" t="s">
        <v>426</v>
      </c>
      <c r="H56" s="3" t="s">
        <v>427</v>
      </c>
      <c r="I56" s="3" t="s">
        <v>28</v>
      </c>
      <c r="J56" s="3">
        <v>200</v>
      </c>
      <c r="K56" s="3" t="s">
        <v>133</v>
      </c>
      <c r="L56" s="3" t="s">
        <v>306</v>
      </c>
      <c r="M56" s="3">
        <v>200</v>
      </c>
      <c r="N56" s="3"/>
      <c r="O56" s="3" t="str">
        <f t="shared" si="0"/>
        <v>-</v>
      </c>
    </row>
    <row r="57" spans="1:15" x14ac:dyDescent="0.25">
      <c r="A57" s="2">
        <v>20204090033152</v>
      </c>
      <c r="B57" s="4">
        <v>43845</v>
      </c>
      <c r="C57" s="4">
        <v>43866</v>
      </c>
      <c r="D57" s="2">
        <v>20203120026481</v>
      </c>
      <c r="E57" s="4">
        <v>43861</v>
      </c>
      <c r="F57" s="3" t="s">
        <v>22</v>
      </c>
      <c r="G57" s="3" t="s">
        <v>428</v>
      </c>
      <c r="H57" s="3" t="s">
        <v>429</v>
      </c>
      <c r="I57" s="3" t="s">
        <v>18</v>
      </c>
      <c r="J57" s="3">
        <v>999</v>
      </c>
      <c r="K57" s="3" t="s">
        <v>19</v>
      </c>
      <c r="L57" s="3" t="s">
        <v>96</v>
      </c>
      <c r="M57" s="3">
        <v>312</v>
      </c>
      <c r="N57" s="3" t="s">
        <v>21</v>
      </c>
      <c r="O57" s="3">
        <f t="shared" si="0"/>
        <v>16</v>
      </c>
    </row>
    <row r="58" spans="1:15" x14ac:dyDescent="0.25">
      <c r="A58" s="2">
        <v>20204090033342</v>
      </c>
      <c r="B58" s="4">
        <v>43845</v>
      </c>
      <c r="C58" s="4">
        <v>43866</v>
      </c>
      <c r="D58" s="2" t="s">
        <v>436</v>
      </c>
      <c r="E58" s="3" t="s">
        <v>17</v>
      </c>
      <c r="F58" s="3" t="s">
        <v>22</v>
      </c>
      <c r="G58" s="3" t="s">
        <v>15</v>
      </c>
      <c r="H58" s="3" t="s">
        <v>437</v>
      </c>
      <c r="I58" s="3" t="s">
        <v>28</v>
      </c>
      <c r="J58" s="3">
        <v>999</v>
      </c>
      <c r="K58" s="3" t="s">
        <v>19</v>
      </c>
      <c r="L58" s="3" t="s">
        <v>260</v>
      </c>
      <c r="M58" s="3">
        <v>200</v>
      </c>
      <c r="N58" s="3" t="s">
        <v>21</v>
      </c>
      <c r="O58" s="3" t="str">
        <f t="shared" si="0"/>
        <v>-</v>
      </c>
    </row>
    <row r="59" spans="1:15" x14ac:dyDescent="0.25">
      <c r="A59" s="2">
        <v>20204090033542</v>
      </c>
      <c r="B59" s="4">
        <v>43845</v>
      </c>
      <c r="C59" s="4">
        <v>43866</v>
      </c>
      <c r="D59" s="2">
        <v>20203060009941</v>
      </c>
      <c r="E59" s="4">
        <v>43846</v>
      </c>
      <c r="F59" s="3" t="s">
        <v>22</v>
      </c>
      <c r="G59" s="3" t="s">
        <v>439</v>
      </c>
      <c r="H59" s="3" t="s">
        <v>440</v>
      </c>
      <c r="I59" s="3" t="s">
        <v>18</v>
      </c>
      <c r="J59" s="3">
        <v>999</v>
      </c>
      <c r="K59" s="3" t="s">
        <v>19</v>
      </c>
      <c r="L59" s="3" t="s">
        <v>80</v>
      </c>
      <c r="M59" s="3">
        <v>306</v>
      </c>
      <c r="N59" s="3" t="s">
        <v>21</v>
      </c>
      <c r="O59" s="3">
        <f t="shared" si="0"/>
        <v>1</v>
      </c>
    </row>
    <row r="60" spans="1:15" x14ac:dyDescent="0.25">
      <c r="A60" s="2">
        <v>20204090033732</v>
      </c>
      <c r="B60" s="4">
        <v>43845</v>
      </c>
      <c r="C60" s="4">
        <v>43866</v>
      </c>
      <c r="D60" s="2"/>
      <c r="E60" s="3" t="s">
        <v>17</v>
      </c>
      <c r="F60" s="3" t="s">
        <v>22</v>
      </c>
      <c r="G60" s="3" t="s">
        <v>443</v>
      </c>
      <c r="H60" s="3" t="s">
        <v>444</v>
      </c>
      <c r="I60" s="3" t="s">
        <v>28</v>
      </c>
      <c r="J60" s="3">
        <v>999</v>
      </c>
      <c r="K60" s="3" t="s">
        <v>19</v>
      </c>
      <c r="L60" s="3" t="s">
        <v>445</v>
      </c>
      <c r="M60" s="3">
        <v>200</v>
      </c>
      <c r="N60" s="3" t="s">
        <v>21</v>
      </c>
      <c r="O60" s="3" t="str">
        <f t="shared" si="0"/>
        <v>-</v>
      </c>
    </row>
    <row r="61" spans="1:15" x14ac:dyDescent="0.25">
      <c r="A61" s="2">
        <v>20204090033772</v>
      </c>
      <c r="B61" s="4">
        <v>43845</v>
      </c>
      <c r="C61" s="4">
        <v>43866</v>
      </c>
      <c r="D61" s="2"/>
      <c r="E61" s="3" t="s">
        <v>17</v>
      </c>
      <c r="F61" s="3" t="s">
        <v>22</v>
      </c>
      <c r="G61" s="3" t="s">
        <v>446</v>
      </c>
      <c r="H61" s="3" t="s">
        <v>429</v>
      </c>
      <c r="I61" s="3" t="s">
        <v>28</v>
      </c>
      <c r="J61" s="3">
        <v>999</v>
      </c>
      <c r="K61" s="3" t="s">
        <v>19</v>
      </c>
      <c r="L61" s="3" t="s">
        <v>96</v>
      </c>
      <c r="M61" s="3">
        <v>312</v>
      </c>
      <c r="N61" s="3" t="s">
        <v>21</v>
      </c>
      <c r="O61" s="3" t="str">
        <f t="shared" si="0"/>
        <v>-</v>
      </c>
    </row>
    <row r="62" spans="1:15" x14ac:dyDescent="0.25">
      <c r="A62" s="2">
        <v>20204090035302</v>
      </c>
      <c r="B62" s="4">
        <v>43845</v>
      </c>
      <c r="C62" s="4">
        <v>43866</v>
      </c>
      <c r="D62" s="2">
        <v>20203060015351</v>
      </c>
      <c r="E62" s="4">
        <v>43852</v>
      </c>
      <c r="F62" s="3" t="s">
        <v>22</v>
      </c>
      <c r="G62" s="3" t="s">
        <v>456</v>
      </c>
      <c r="H62" s="3" t="s">
        <v>457</v>
      </c>
      <c r="I62" s="3" t="s">
        <v>18</v>
      </c>
      <c r="J62" s="3">
        <v>999</v>
      </c>
      <c r="K62" s="3" t="s">
        <v>19</v>
      </c>
      <c r="L62" s="3" t="s">
        <v>173</v>
      </c>
      <c r="M62" s="3">
        <v>306</v>
      </c>
      <c r="N62" s="3" t="s">
        <v>21</v>
      </c>
      <c r="O62" s="3">
        <f t="shared" si="0"/>
        <v>7</v>
      </c>
    </row>
    <row r="63" spans="1:15" x14ac:dyDescent="0.25">
      <c r="A63" s="2">
        <v>20204090036492</v>
      </c>
      <c r="B63" s="4">
        <v>43845</v>
      </c>
      <c r="C63" s="4">
        <v>43866</v>
      </c>
      <c r="D63" s="2">
        <v>20205000030921</v>
      </c>
      <c r="E63" s="4">
        <v>43865</v>
      </c>
      <c r="F63" s="3" t="s">
        <v>22</v>
      </c>
      <c r="G63" s="3" t="s">
        <v>458</v>
      </c>
      <c r="H63" s="3" t="s">
        <v>283</v>
      </c>
      <c r="I63" s="3" t="s">
        <v>18</v>
      </c>
      <c r="J63" s="3">
        <v>999</v>
      </c>
      <c r="K63" s="3" t="s">
        <v>19</v>
      </c>
      <c r="L63" s="3" t="s">
        <v>312</v>
      </c>
      <c r="M63" s="3">
        <v>500</v>
      </c>
      <c r="N63" s="3" t="s">
        <v>21</v>
      </c>
      <c r="O63" s="3">
        <f t="shared" si="0"/>
        <v>20</v>
      </c>
    </row>
    <row r="64" spans="1:15" x14ac:dyDescent="0.25">
      <c r="A64" s="2">
        <v>20204090038302</v>
      </c>
      <c r="B64" s="4">
        <v>43846</v>
      </c>
      <c r="C64" s="4">
        <v>43867</v>
      </c>
      <c r="D64" s="2"/>
      <c r="E64" s="3" t="s">
        <v>17</v>
      </c>
      <c r="F64" s="3" t="s">
        <v>22</v>
      </c>
      <c r="G64" s="3" t="s">
        <v>471</v>
      </c>
      <c r="H64" s="3" t="s">
        <v>145</v>
      </c>
      <c r="I64" s="3" t="s">
        <v>28</v>
      </c>
      <c r="J64" s="3">
        <v>500</v>
      </c>
      <c r="K64" s="3" t="s">
        <v>206</v>
      </c>
      <c r="L64" s="3" t="s">
        <v>472</v>
      </c>
      <c r="M64" s="3">
        <v>500</v>
      </c>
      <c r="N64" s="3"/>
      <c r="O64" s="3" t="str">
        <f t="shared" si="0"/>
        <v>-</v>
      </c>
    </row>
    <row r="65" spans="1:15" x14ac:dyDescent="0.25">
      <c r="A65" s="2">
        <v>20204090040292</v>
      </c>
      <c r="B65" s="4">
        <v>43846</v>
      </c>
      <c r="C65" s="4">
        <v>43867</v>
      </c>
      <c r="D65" s="2">
        <v>20205000018271</v>
      </c>
      <c r="E65" s="4">
        <v>43854</v>
      </c>
      <c r="F65" s="3" t="s">
        <v>22</v>
      </c>
      <c r="G65" s="3" t="s">
        <v>500</v>
      </c>
      <c r="H65" s="3" t="s">
        <v>115</v>
      </c>
      <c r="I65" s="3" t="s">
        <v>18</v>
      </c>
      <c r="J65" s="3">
        <v>999</v>
      </c>
      <c r="K65" s="3" t="s">
        <v>19</v>
      </c>
      <c r="L65" s="3" t="s">
        <v>50</v>
      </c>
      <c r="M65" s="3">
        <v>500</v>
      </c>
      <c r="N65" s="3" t="s">
        <v>21</v>
      </c>
      <c r="O65" s="3">
        <f t="shared" si="0"/>
        <v>8</v>
      </c>
    </row>
    <row r="66" spans="1:15" x14ac:dyDescent="0.25">
      <c r="A66" s="2">
        <v>20204090040342</v>
      </c>
      <c r="B66" s="4">
        <v>43846</v>
      </c>
      <c r="C66" s="4">
        <v>43867</v>
      </c>
      <c r="D66" s="2">
        <v>20205000016111</v>
      </c>
      <c r="E66" s="4">
        <v>43852</v>
      </c>
      <c r="F66" s="3" t="s">
        <v>22</v>
      </c>
      <c r="G66" s="3" t="s">
        <v>501</v>
      </c>
      <c r="H66" s="3" t="s">
        <v>315</v>
      </c>
      <c r="I66" s="3" t="s">
        <v>18</v>
      </c>
      <c r="J66" s="3">
        <v>999</v>
      </c>
      <c r="K66" s="3" t="s">
        <v>19</v>
      </c>
      <c r="L66" s="3" t="s">
        <v>189</v>
      </c>
      <c r="M66" s="3">
        <v>500</v>
      </c>
      <c r="N66" s="3" t="s">
        <v>21</v>
      </c>
      <c r="O66" s="3">
        <f t="shared" si="0"/>
        <v>6</v>
      </c>
    </row>
    <row r="67" spans="1:15" x14ac:dyDescent="0.25">
      <c r="A67" s="2">
        <v>20204090040392</v>
      </c>
      <c r="B67" s="4">
        <v>43846</v>
      </c>
      <c r="C67" s="4">
        <v>43867</v>
      </c>
      <c r="D67" s="2">
        <v>20203120034921</v>
      </c>
      <c r="E67" s="4">
        <v>43867</v>
      </c>
      <c r="F67" s="3" t="s">
        <v>22</v>
      </c>
      <c r="G67" s="3" t="s">
        <v>224</v>
      </c>
      <c r="H67" s="3" t="s">
        <v>502</v>
      </c>
      <c r="I67" s="3" t="s">
        <v>18</v>
      </c>
      <c r="J67" s="3">
        <v>999</v>
      </c>
      <c r="K67" s="3" t="s">
        <v>19</v>
      </c>
      <c r="L67" s="3" t="s">
        <v>96</v>
      </c>
      <c r="M67" s="3">
        <v>312</v>
      </c>
      <c r="N67" s="3" t="s">
        <v>21</v>
      </c>
      <c r="O67" s="3">
        <f t="shared" ref="O67:O130" si="1">IFERROR(E67-B67,"-")</f>
        <v>21</v>
      </c>
    </row>
    <row r="68" spans="1:15" x14ac:dyDescent="0.25">
      <c r="A68" s="2">
        <v>20204090043242</v>
      </c>
      <c r="B68" s="4">
        <v>43846</v>
      </c>
      <c r="C68" s="4">
        <v>43867</v>
      </c>
      <c r="D68" s="2">
        <v>20203060033961</v>
      </c>
      <c r="E68" s="4">
        <v>43867</v>
      </c>
      <c r="F68" s="3" t="s">
        <v>22</v>
      </c>
      <c r="G68" s="3" t="s">
        <v>15</v>
      </c>
      <c r="H68" s="3" t="s">
        <v>526</v>
      </c>
      <c r="I68" s="3" t="s">
        <v>18</v>
      </c>
      <c r="J68" s="3">
        <v>999</v>
      </c>
      <c r="K68" s="3" t="s">
        <v>19</v>
      </c>
      <c r="L68" s="3" t="s">
        <v>124</v>
      </c>
      <c r="M68" s="3">
        <v>306</v>
      </c>
      <c r="N68" s="3" t="s">
        <v>21</v>
      </c>
      <c r="O68" s="3">
        <f t="shared" si="1"/>
        <v>21</v>
      </c>
    </row>
    <row r="69" spans="1:15" x14ac:dyDescent="0.25">
      <c r="A69" s="2">
        <v>20204090044092</v>
      </c>
      <c r="B69" s="4">
        <v>43847</v>
      </c>
      <c r="C69" s="4">
        <v>43868</v>
      </c>
      <c r="D69" s="2">
        <v>20203110033261</v>
      </c>
      <c r="E69" s="4">
        <v>43866</v>
      </c>
      <c r="F69" s="3" t="s">
        <v>22</v>
      </c>
      <c r="G69" s="3" t="s">
        <v>537</v>
      </c>
      <c r="H69" s="3" t="s">
        <v>538</v>
      </c>
      <c r="I69" s="3" t="s">
        <v>18</v>
      </c>
      <c r="J69" s="3">
        <v>999</v>
      </c>
      <c r="K69" s="3" t="s">
        <v>19</v>
      </c>
      <c r="L69" s="3" t="s">
        <v>539</v>
      </c>
      <c r="M69" s="3">
        <v>311</v>
      </c>
      <c r="N69" s="3" t="s">
        <v>21</v>
      </c>
      <c r="O69" s="3">
        <f t="shared" si="1"/>
        <v>19</v>
      </c>
    </row>
    <row r="70" spans="1:15" x14ac:dyDescent="0.25">
      <c r="A70" s="2">
        <v>20204090045692</v>
      </c>
      <c r="B70" s="4">
        <v>43847</v>
      </c>
      <c r="C70" s="4">
        <v>43868</v>
      </c>
      <c r="D70" s="2">
        <v>20205000048041</v>
      </c>
      <c r="E70" s="4">
        <v>43875</v>
      </c>
      <c r="F70" s="3" t="s">
        <v>22</v>
      </c>
      <c r="G70" s="3" t="s">
        <v>541</v>
      </c>
      <c r="H70" s="3" t="s">
        <v>542</v>
      </c>
      <c r="I70" s="3" t="s">
        <v>28</v>
      </c>
      <c r="J70" s="3">
        <v>999</v>
      </c>
      <c r="K70" s="3" t="s">
        <v>19</v>
      </c>
      <c r="L70" s="3" t="s">
        <v>292</v>
      </c>
      <c r="M70" s="3">
        <v>500</v>
      </c>
      <c r="N70" s="3" t="s">
        <v>21</v>
      </c>
      <c r="O70" s="3">
        <f t="shared" si="1"/>
        <v>28</v>
      </c>
    </row>
    <row r="71" spans="1:15" x14ac:dyDescent="0.25">
      <c r="A71" s="2">
        <v>20204090047612</v>
      </c>
      <c r="B71" s="4">
        <v>43847</v>
      </c>
      <c r="C71" s="4">
        <v>43868</v>
      </c>
      <c r="D71" s="2">
        <v>20206040040391</v>
      </c>
      <c r="E71" s="4">
        <v>43872</v>
      </c>
      <c r="F71" s="3" t="s">
        <v>22</v>
      </c>
      <c r="G71" s="3" t="s">
        <v>22</v>
      </c>
      <c r="H71" s="3" t="s">
        <v>556</v>
      </c>
      <c r="I71" s="3" t="s">
        <v>28</v>
      </c>
      <c r="J71" s="3">
        <v>999</v>
      </c>
      <c r="K71" s="3" t="s">
        <v>19</v>
      </c>
      <c r="L71" s="3" t="s">
        <v>557</v>
      </c>
      <c r="M71" s="3">
        <v>604</v>
      </c>
      <c r="N71" s="3" t="s">
        <v>21</v>
      </c>
      <c r="O71" s="3">
        <f t="shared" si="1"/>
        <v>25</v>
      </c>
    </row>
    <row r="72" spans="1:15" x14ac:dyDescent="0.25">
      <c r="A72" s="2">
        <v>20204090047812</v>
      </c>
      <c r="B72" s="4">
        <v>43847</v>
      </c>
      <c r="C72" s="4">
        <v>43868</v>
      </c>
      <c r="D72" s="2">
        <v>20206040013611</v>
      </c>
      <c r="E72" s="4">
        <v>43851</v>
      </c>
      <c r="F72" s="3" t="s">
        <v>22</v>
      </c>
      <c r="G72" s="3" t="s">
        <v>15</v>
      </c>
      <c r="H72" s="3" t="s">
        <v>558</v>
      </c>
      <c r="I72" s="3" t="s">
        <v>18</v>
      </c>
      <c r="J72" s="3">
        <v>999</v>
      </c>
      <c r="K72" s="3" t="s">
        <v>19</v>
      </c>
      <c r="L72" s="3" t="s">
        <v>559</v>
      </c>
      <c r="M72" s="3">
        <v>604</v>
      </c>
      <c r="N72" s="3" t="s">
        <v>21</v>
      </c>
      <c r="O72" s="3">
        <f t="shared" si="1"/>
        <v>4</v>
      </c>
    </row>
    <row r="73" spans="1:15" x14ac:dyDescent="0.25">
      <c r="A73" s="2">
        <v>20204090048072</v>
      </c>
      <c r="B73" s="4">
        <v>43850</v>
      </c>
      <c r="C73" s="4">
        <v>43871</v>
      </c>
      <c r="D73" s="2"/>
      <c r="E73" s="3" t="s">
        <v>17</v>
      </c>
      <c r="F73" s="3" t="s">
        <v>22</v>
      </c>
      <c r="G73" s="3" t="s">
        <v>564</v>
      </c>
      <c r="H73" s="3" t="s">
        <v>565</v>
      </c>
      <c r="I73" s="3" t="s">
        <v>28</v>
      </c>
      <c r="J73" s="3">
        <v>999</v>
      </c>
      <c r="K73" s="3" t="s">
        <v>19</v>
      </c>
      <c r="L73" s="3" t="s">
        <v>566</v>
      </c>
      <c r="M73" s="3">
        <v>603</v>
      </c>
      <c r="N73" s="3" t="s">
        <v>21</v>
      </c>
      <c r="O73" s="3" t="str">
        <f t="shared" si="1"/>
        <v>-</v>
      </c>
    </row>
    <row r="74" spans="1:15" x14ac:dyDescent="0.25">
      <c r="A74" s="2">
        <v>20204090048902</v>
      </c>
      <c r="B74" s="4">
        <v>43850</v>
      </c>
      <c r="C74" s="4">
        <v>43871</v>
      </c>
      <c r="D74" s="2">
        <v>20206060038001</v>
      </c>
      <c r="E74" s="4">
        <v>43871</v>
      </c>
      <c r="F74" s="3" t="s">
        <v>22</v>
      </c>
      <c r="G74" s="3" t="s">
        <v>572</v>
      </c>
      <c r="H74" s="3" t="s">
        <v>573</v>
      </c>
      <c r="I74" s="3" t="s">
        <v>18</v>
      </c>
      <c r="J74" s="3">
        <v>999</v>
      </c>
      <c r="K74" s="3" t="s">
        <v>19</v>
      </c>
      <c r="L74" s="3" t="s">
        <v>234</v>
      </c>
      <c r="M74" s="3">
        <v>606</v>
      </c>
      <c r="N74" s="3" t="s">
        <v>21</v>
      </c>
      <c r="O74" s="3">
        <f t="shared" si="1"/>
        <v>21</v>
      </c>
    </row>
    <row r="75" spans="1:15" x14ac:dyDescent="0.25">
      <c r="A75" s="2">
        <v>20204090050272</v>
      </c>
      <c r="B75" s="4">
        <v>43850</v>
      </c>
      <c r="C75" s="4">
        <v>43871</v>
      </c>
      <c r="D75" s="2">
        <v>20203120017661</v>
      </c>
      <c r="E75" s="4">
        <v>43853</v>
      </c>
      <c r="F75" s="3" t="s">
        <v>22</v>
      </c>
      <c r="G75" s="3" t="s">
        <v>583</v>
      </c>
      <c r="H75" s="3" t="s">
        <v>584</v>
      </c>
      <c r="I75" s="3" t="s">
        <v>18</v>
      </c>
      <c r="J75" s="3">
        <v>999</v>
      </c>
      <c r="K75" s="3" t="s">
        <v>19</v>
      </c>
      <c r="L75" s="3" t="s">
        <v>20</v>
      </c>
      <c r="M75" s="3">
        <v>312</v>
      </c>
      <c r="N75" s="3" t="s">
        <v>21</v>
      </c>
      <c r="O75" s="3">
        <f t="shared" si="1"/>
        <v>3</v>
      </c>
    </row>
    <row r="76" spans="1:15" x14ac:dyDescent="0.25">
      <c r="A76" s="2">
        <v>20204090050312</v>
      </c>
      <c r="B76" s="4">
        <v>43850</v>
      </c>
      <c r="C76" s="4">
        <v>43871</v>
      </c>
      <c r="D76" s="2"/>
      <c r="E76" s="3" t="s">
        <v>17</v>
      </c>
      <c r="F76" s="3" t="s">
        <v>22</v>
      </c>
      <c r="G76" s="3" t="s">
        <v>585</v>
      </c>
      <c r="H76" s="3" t="s">
        <v>586</v>
      </c>
      <c r="I76" s="3" t="s">
        <v>28</v>
      </c>
      <c r="J76" s="3">
        <v>999</v>
      </c>
      <c r="K76" s="3" t="s">
        <v>19</v>
      </c>
      <c r="L76" s="3" t="s">
        <v>124</v>
      </c>
      <c r="M76" s="3">
        <v>306</v>
      </c>
      <c r="N76" s="3" t="s">
        <v>21</v>
      </c>
      <c r="O76" s="3" t="str">
        <f t="shared" si="1"/>
        <v>-</v>
      </c>
    </row>
    <row r="77" spans="1:15" x14ac:dyDescent="0.25">
      <c r="A77" s="2">
        <v>20204090050322</v>
      </c>
      <c r="B77" s="4">
        <v>43850</v>
      </c>
      <c r="C77" s="4">
        <v>43871</v>
      </c>
      <c r="D77" s="2">
        <v>20203060034961</v>
      </c>
      <c r="E77" s="4">
        <v>43867</v>
      </c>
      <c r="F77" s="3" t="s">
        <v>22</v>
      </c>
      <c r="G77" s="3" t="s">
        <v>15</v>
      </c>
      <c r="H77" s="3" t="s">
        <v>586</v>
      </c>
      <c r="I77" s="3" t="s">
        <v>18</v>
      </c>
      <c r="J77" s="3">
        <v>999</v>
      </c>
      <c r="K77" s="3" t="s">
        <v>19</v>
      </c>
      <c r="L77" s="3" t="s">
        <v>124</v>
      </c>
      <c r="M77" s="3">
        <v>306</v>
      </c>
      <c r="N77" s="3" t="s">
        <v>21</v>
      </c>
      <c r="O77" s="3">
        <f t="shared" si="1"/>
        <v>17</v>
      </c>
    </row>
    <row r="78" spans="1:15" x14ac:dyDescent="0.25">
      <c r="A78" s="2">
        <v>20204090050332</v>
      </c>
      <c r="B78" s="4">
        <v>43850</v>
      </c>
      <c r="C78" s="4">
        <v>43871</v>
      </c>
      <c r="D78" s="2">
        <v>20203110018011</v>
      </c>
      <c r="E78" s="4">
        <v>43854</v>
      </c>
      <c r="F78" s="3" t="s">
        <v>22</v>
      </c>
      <c r="G78" s="3" t="s">
        <v>587</v>
      </c>
      <c r="H78" s="3" t="s">
        <v>588</v>
      </c>
      <c r="I78" s="3" t="s">
        <v>18</v>
      </c>
      <c r="J78" s="3">
        <v>999</v>
      </c>
      <c r="K78" s="3" t="s">
        <v>19</v>
      </c>
      <c r="L78" s="3" t="s">
        <v>36</v>
      </c>
      <c r="M78" s="3">
        <v>311</v>
      </c>
      <c r="N78" s="3" t="s">
        <v>21</v>
      </c>
      <c r="O78" s="3">
        <f t="shared" si="1"/>
        <v>4</v>
      </c>
    </row>
    <row r="79" spans="1:15" x14ac:dyDescent="0.25">
      <c r="A79" s="2">
        <v>20204090050492</v>
      </c>
      <c r="B79" s="4">
        <v>43850</v>
      </c>
      <c r="C79" s="4">
        <v>43871</v>
      </c>
      <c r="D79" s="2">
        <v>20203060026281</v>
      </c>
      <c r="E79" s="4">
        <v>43861</v>
      </c>
      <c r="F79" s="3" t="s">
        <v>22</v>
      </c>
      <c r="G79" s="3" t="s">
        <v>224</v>
      </c>
      <c r="H79" s="3" t="s">
        <v>592</v>
      </c>
      <c r="I79" s="3" t="s">
        <v>18</v>
      </c>
      <c r="J79" s="3">
        <v>999</v>
      </c>
      <c r="K79" s="3" t="s">
        <v>19</v>
      </c>
      <c r="L79" s="3" t="s">
        <v>593</v>
      </c>
      <c r="M79" s="3">
        <v>306</v>
      </c>
      <c r="N79" s="3" t="s">
        <v>21</v>
      </c>
      <c r="O79" s="3">
        <f t="shared" si="1"/>
        <v>11</v>
      </c>
    </row>
    <row r="80" spans="1:15" x14ac:dyDescent="0.25">
      <c r="A80" s="2">
        <v>20204090050882</v>
      </c>
      <c r="B80" s="4">
        <v>43850</v>
      </c>
      <c r="C80" s="4">
        <v>43871</v>
      </c>
      <c r="D80" s="2">
        <v>20202000014561</v>
      </c>
      <c r="E80" s="4">
        <v>43852</v>
      </c>
      <c r="F80" s="3" t="s">
        <v>22</v>
      </c>
      <c r="G80" s="3" t="s">
        <v>224</v>
      </c>
      <c r="H80" s="3" t="s">
        <v>602</v>
      </c>
      <c r="I80" s="3" t="s">
        <v>18</v>
      </c>
      <c r="J80" s="3">
        <v>999</v>
      </c>
      <c r="K80" s="3" t="s">
        <v>19</v>
      </c>
      <c r="L80" s="3" t="s">
        <v>603</v>
      </c>
      <c r="M80" s="3">
        <v>200</v>
      </c>
      <c r="N80" s="3" t="s">
        <v>21</v>
      </c>
      <c r="O80" s="3">
        <f t="shared" si="1"/>
        <v>2</v>
      </c>
    </row>
    <row r="81" spans="1:15" x14ac:dyDescent="0.25">
      <c r="A81" s="2">
        <v>20204090052682</v>
      </c>
      <c r="B81" s="4">
        <v>43850</v>
      </c>
      <c r="C81" s="4">
        <v>43871</v>
      </c>
      <c r="D81" s="2">
        <v>20203050019621</v>
      </c>
      <c r="E81" s="4">
        <v>43857</v>
      </c>
      <c r="F81" s="3" t="s">
        <v>22</v>
      </c>
      <c r="G81" s="3" t="s">
        <v>15</v>
      </c>
      <c r="H81" s="3" t="s">
        <v>607</v>
      </c>
      <c r="I81" s="3" t="s">
        <v>18</v>
      </c>
      <c r="J81" s="3">
        <v>999</v>
      </c>
      <c r="K81" s="3" t="s">
        <v>19</v>
      </c>
      <c r="L81" s="3" t="s">
        <v>328</v>
      </c>
      <c r="M81" s="3">
        <v>305</v>
      </c>
      <c r="N81" s="3" t="s">
        <v>21</v>
      </c>
      <c r="O81" s="3">
        <f t="shared" si="1"/>
        <v>7</v>
      </c>
    </row>
    <row r="82" spans="1:15" x14ac:dyDescent="0.25">
      <c r="A82" s="2">
        <v>20204090053882</v>
      </c>
      <c r="B82" s="4">
        <v>43851</v>
      </c>
      <c r="C82" s="4">
        <v>43872</v>
      </c>
      <c r="D82" s="2" t="s">
        <v>622</v>
      </c>
      <c r="E82" s="4">
        <v>43853</v>
      </c>
      <c r="F82" s="3" t="s">
        <v>22</v>
      </c>
      <c r="G82" s="3" t="s">
        <v>623</v>
      </c>
      <c r="H82" s="3" t="s">
        <v>624</v>
      </c>
      <c r="I82" s="3" t="s">
        <v>18</v>
      </c>
      <c r="J82" s="3">
        <v>999</v>
      </c>
      <c r="K82" s="3" t="s">
        <v>19</v>
      </c>
      <c r="L82" s="3" t="s">
        <v>625</v>
      </c>
      <c r="M82" s="3">
        <v>500</v>
      </c>
      <c r="N82" s="3" t="s">
        <v>21</v>
      </c>
      <c r="O82" s="3">
        <f t="shared" si="1"/>
        <v>2</v>
      </c>
    </row>
    <row r="83" spans="1:15" x14ac:dyDescent="0.25">
      <c r="A83" s="2">
        <v>20204090053932</v>
      </c>
      <c r="B83" s="4">
        <v>43851</v>
      </c>
      <c r="C83" s="4">
        <v>43872</v>
      </c>
      <c r="D83" s="2">
        <v>20203060021061</v>
      </c>
      <c r="E83" s="4">
        <v>43858</v>
      </c>
      <c r="F83" s="3" t="s">
        <v>22</v>
      </c>
      <c r="G83" s="3" t="s">
        <v>626</v>
      </c>
      <c r="H83" s="3" t="s">
        <v>627</v>
      </c>
      <c r="I83" s="3" t="s">
        <v>18</v>
      </c>
      <c r="J83" s="3">
        <v>999</v>
      </c>
      <c r="K83" s="3" t="s">
        <v>19</v>
      </c>
      <c r="L83" s="3" t="s">
        <v>297</v>
      </c>
      <c r="M83" s="3">
        <v>306</v>
      </c>
      <c r="N83" s="3" t="s">
        <v>21</v>
      </c>
      <c r="O83" s="3">
        <f t="shared" si="1"/>
        <v>7</v>
      </c>
    </row>
    <row r="84" spans="1:15" x14ac:dyDescent="0.25">
      <c r="A84" s="2">
        <v>20204090053992</v>
      </c>
      <c r="B84" s="4">
        <v>43851</v>
      </c>
      <c r="C84" s="4">
        <v>43872</v>
      </c>
      <c r="D84" s="2"/>
      <c r="E84" s="3" t="s">
        <v>17</v>
      </c>
      <c r="F84" s="3" t="s">
        <v>22</v>
      </c>
      <c r="G84" s="3" t="s">
        <v>628</v>
      </c>
      <c r="H84" s="3" t="s">
        <v>629</v>
      </c>
      <c r="I84" s="3" t="s">
        <v>28</v>
      </c>
      <c r="J84" s="3">
        <v>999</v>
      </c>
      <c r="K84" s="3" t="s">
        <v>19</v>
      </c>
      <c r="L84" s="3" t="s">
        <v>483</v>
      </c>
      <c r="M84" s="3">
        <v>200</v>
      </c>
      <c r="N84" s="3" t="s">
        <v>21</v>
      </c>
      <c r="O84" s="3" t="str">
        <f t="shared" si="1"/>
        <v>-</v>
      </c>
    </row>
    <row r="85" spans="1:15" x14ac:dyDescent="0.25">
      <c r="A85" s="2">
        <v>20204090054112</v>
      </c>
      <c r="B85" s="4">
        <v>43851</v>
      </c>
      <c r="C85" s="4">
        <v>43872</v>
      </c>
      <c r="D85" s="2">
        <v>20206050034711</v>
      </c>
      <c r="E85" s="4">
        <v>43867</v>
      </c>
      <c r="F85" s="3" t="s">
        <v>22</v>
      </c>
      <c r="G85" s="3" t="s">
        <v>633</v>
      </c>
      <c r="H85" s="3" t="s">
        <v>634</v>
      </c>
      <c r="I85" s="3" t="s">
        <v>18</v>
      </c>
      <c r="J85" s="3">
        <v>999</v>
      </c>
      <c r="K85" s="3" t="s">
        <v>19</v>
      </c>
      <c r="L85" s="3" t="s">
        <v>635</v>
      </c>
      <c r="M85" s="3">
        <v>605</v>
      </c>
      <c r="N85" s="3" t="s">
        <v>21</v>
      </c>
      <c r="O85" s="3">
        <f t="shared" si="1"/>
        <v>16</v>
      </c>
    </row>
    <row r="86" spans="1:15" x14ac:dyDescent="0.25">
      <c r="A86" s="2">
        <v>20204090055522</v>
      </c>
      <c r="B86" s="4">
        <v>43851</v>
      </c>
      <c r="C86" s="4">
        <v>43872</v>
      </c>
      <c r="D86" s="2">
        <v>20206060038681</v>
      </c>
      <c r="E86" s="4">
        <v>43871</v>
      </c>
      <c r="F86" s="3" t="s">
        <v>22</v>
      </c>
      <c r="G86" s="3" t="s">
        <v>644</v>
      </c>
      <c r="H86" s="3" t="s">
        <v>645</v>
      </c>
      <c r="I86" s="3" t="s">
        <v>18</v>
      </c>
      <c r="J86" s="3">
        <v>999</v>
      </c>
      <c r="K86" s="3" t="s">
        <v>19</v>
      </c>
      <c r="L86" s="3" t="s">
        <v>496</v>
      </c>
      <c r="M86" s="3">
        <v>606</v>
      </c>
      <c r="N86" s="3" t="s">
        <v>21</v>
      </c>
      <c r="O86" s="3">
        <f t="shared" si="1"/>
        <v>20</v>
      </c>
    </row>
    <row r="87" spans="1:15" x14ac:dyDescent="0.25">
      <c r="A87" s="2">
        <v>20204090055962</v>
      </c>
      <c r="B87" s="4">
        <v>43851</v>
      </c>
      <c r="C87" s="4">
        <v>43872</v>
      </c>
      <c r="D87" s="2">
        <v>20206060040131</v>
      </c>
      <c r="E87" s="4">
        <v>43872</v>
      </c>
      <c r="F87" s="3" t="s">
        <v>22</v>
      </c>
      <c r="G87" s="3" t="s">
        <v>646</v>
      </c>
      <c r="H87" s="3" t="s">
        <v>647</v>
      </c>
      <c r="I87" s="3" t="s">
        <v>18</v>
      </c>
      <c r="J87" s="3">
        <v>999</v>
      </c>
      <c r="K87" s="3" t="s">
        <v>19</v>
      </c>
      <c r="L87" s="3" t="s">
        <v>234</v>
      </c>
      <c r="M87" s="3">
        <v>606</v>
      </c>
      <c r="N87" s="3" t="s">
        <v>21</v>
      </c>
      <c r="O87" s="3">
        <f t="shared" si="1"/>
        <v>21</v>
      </c>
    </row>
    <row r="88" spans="1:15" x14ac:dyDescent="0.25">
      <c r="A88" s="2">
        <v>20204090056072</v>
      </c>
      <c r="B88" s="4">
        <v>43851</v>
      </c>
      <c r="C88" s="4">
        <v>43872</v>
      </c>
      <c r="D88" s="2">
        <v>20202000017321</v>
      </c>
      <c r="E88" s="4">
        <v>43853</v>
      </c>
      <c r="F88" s="3" t="s">
        <v>22</v>
      </c>
      <c r="G88" s="3" t="s">
        <v>650</v>
      </c>
      <c r="H88" s="3" t="s">
        <v>651</v>
      </c>
      <c r="I88" s="3" t="s">
        <v>18</v>
      </c>
      <c r="J88" s="3">
        <v>999</v>
      </c>
      <c r="K88" s="3" t="s">
        <v>19</v>
      </c>
      <c r="L88" s="3" t="s">
        <v>192</v>
      </c>
      <c r="M88" s="3">
        <v>200</v>
      </c>
      <c r="N88" s="3" t="s">
        <v>21</v>
      </c>
      <c r="O88" s="3">
        <f t="shared" si="1"/>
        <v>2</v>
      </c>
    </row>
    <row r="89" spans="1:15" x14ac:dyDescent="0.25">
      <c r="A89" s="2">
        <v>20204090056532</v>
      </c>
      <c r="B89" s="4">
        <v>43851</v>
      </c>
      <c r="C89" s="4">
        <v>43872</v>
      </c>
      <c r="D89" s="2"/>
      <c r="E89" s="3" t="s">
        <v>17</v>
      </c>
      <c r="F89" s="3" t="s">
        <v>22</v>
      </c>
      <c r="G89" s="3" t="s">
        <v>659</v>
      </c>
      <c r="H89" s="3" t="s">
        <v>624</v>
      </c>
      <c r="I89" s="3" t="s">
        <v>28</v>
      </c>
      <c r="J89" s="3">
        <v>999</v>
      </c>
      <c r="K89" s="3" t="s">
        <v>19</v>
      </c>
      <c r="L89" s="3" t="s">
        <v>625</v>
      </c>
      <c r="M89" s="3">
        <v>500</v>
      </c>
      <c r="N89" s="3" t="s">
        <v>21</v>
      </c>
      <c r="O89" s="3" t="str">
        <f t="shared" si="1"/>
        <v>-</v>
      </c>
    </row>
    <row r="90" spans="1:15" x14ac:dyDescent="0.25">
      <c r="A90" s="2">
        <v>20204090057312</v>
      </c>
      <c r="B90" s="4">
        <v>43852</v>
      </c>
      <c r="C90" s="4">
        <v>43873</v>
      </c>
      <c r="D90" s="2">
        <v>20203110021991</v>
      </c>
      <c r="E90" s="4">
        <v>43858</v>
      </c>
      <c r="F90" s="3" t="s">
        <v>22</v>
      </c>
      <c r="G90" s="3" t="s">
        <v>15</v>
      </c>
      <c r="H90" s="3" t="s">
        <v>662</v>
      </c>
      <c r="I90" s="3" t="s">
        <v>18</v>
      </c>
      <c r="J90" s="3">
        <v>999</v>
      </c>
      <c r="K90" s="3" t="s">
        <v>19</v>
      </c>
      <c r="L90" s="3" t="s">
        <v>212</v>
      </c>
      <c r="M90" s="3">
        <v>311</v>
      </c>
      <c r="N90" s="3" t="s">
        <v>21</v>
      </c>
      <c r="O90" s="3">
        <f t="shared" si="1"/>
        <v>6</v>
      </c>
    </row>
    <row r="91" spans="1:15" x14ac:dyDescent="0.25">
      <c r="A91" s="2">
        <v>20204090057512</v>
      </c>
      <c r="B91" s="4">
        <v>43852</v>
      </c>
      <c r="C91" s="4">
        <v>43873</v>
      </c>
      <c r="D91" s="2"/>
      <c r="E91" s="3" t="s">
        <v>17</v>
      </c>
      <c r="F91" s="3" t="s">
        <v>22</v>
      </c>
      <c r="G91" s="3" t="s">
        <v>663</v>
      </c>
      <c r="H91" s="3" t="s">
        <v>664</v>
      </c>
      <c r="I91" s="3" t="s">
        <v>28</v>
      </c>
      <c r="J91" s="3">
        <v>701</v>
      </c>
      <c r="K91" s="3" t="s">
        <v>665</v>
      </c>
      <c r="L91" s="3" t="s">
        <v>55</v>
      </c>
      <c r="M91" s="3">
        <v>701</v>
      </c>
      <c r="N91" s="3"/>
      <c r="O91" s="3" t="str">
        <f t="shared" si="1"/>
        <v>-</v>
      </c>
    </row>
    <row r="92" spans="1:15" x14ac:dyDescent="0.25">
      <c r="A92" s="2">
        <v>20204090058412</v>
      </c>
      <c r="B92" s="4">
        <v>43852</v>
      </c>
      <c r="C92" s="4">
        <v>43873</v>
      </c>
      <c r="D92" s="2">
        <v>20203060035551</v>
      </c>
      <c r="E92" s="4">
        <v>43868</v>
      </c>
      <c r="F92" s="3" t="s">
        <v>22</v>
      </c>
      <c r="G92" s="3" t="s">
        <v>668</v>
      </c>
      <c r="H92" s="3" t="s">
        <v>669</v>
      </c>
      <c r="I92" s="3" t="s">
        <v>18</v>
      </c>
      <c r="J92" s="3">
        <v>999</v>
      </c>
      <c r="K92" s="3" t="s">
        <v>19</v>
      </c>
      <c r="L92" s="3" t="s">
        <v>209</v>
      </c>
      <c r="M92" s="3">
        <v>306</v>
      </c>
      <c r="N92" s="3" t="s">
        <v>21</v>
      </c>
      <c r="O92" s="3">
        <f t="shared" si="1"/>
        <v>16</v>
      </c>
    </row>
    <row r="93" spans="1:15" x14ac:dyDescent="0.25">
      <c r="A93" s="2">
        <v>20204090058882</v>
      </c>
      <c r="B93" s="4">
        <v>43852</v>
      </c>
      <c r="C93" s="4">
        <v>43873</v>
      </c>
      <c r="D93" s="2"/>
      <c r="E93" s="3" t="s">
        <v>17</v>
      </c>
      <c r="F93" s="3" t="s">
        <v>22</v>
      </c>
      <c r="G93" s="3" t="s">
        <v>673</v>
      </c>
      <c r="H93" s="3" t="s">
        <v>629</v>
      </c>
      <c r="I93" s="3" t="s">
        <v>28</v>
      </c>
      <c r="J93" s="3">
        <v>999</v>
      </c>
      <c r="K93" s="3" t="s">
        <v>19</v>
      </c>
      <c r="L93" s="3" t="s">
        <v>483</v>
      </c>
      <c r="M93" s="3">
        <v>200</v>
      </c>
      <c r="N93" s="3" t="s">
        <v>21</v>
      </c>
      <c r="O93" s="3" t="str">
        <f t="shared" si="1"/>
        <v>-</v>
      </c>
    </row>
    <row r="94" spans="1:15" x14ac:dyDescent="0.25">
      <c r="A94" s="2">
        <v>20204090059322</v>
      </c>
      <c r="B94" s="4">
        <v>43852</v>
      </c>
      <c r="C94" s="4">
        <v>43873</v>
      </c>
      <c r="D94" s="2">
        <v>20205000027623</v>
      </c>
      <c r="E94" s="4">
        <v>43871</v>
      </c>
      <c r="F94" s="3" t="s">
        <v>22</v>
      </c>
      <c r="G94" s="3" t="s">
        <v>680</v>
      </c>
      <c r="H94" s="3" t="s">
        <v>681</v>
      </c>
      <c r="I94" s="3" t="s">
        <v>18</v>
      </c>
      <c r="J94" s="3">
        <v>999</v>
      </c>
      <c r="K94" s="3" t="s">
        <v>19</v>
      </c>
      <c r="L94" s="3" t="s">
        <v>153</v>
      </c>
      <c r="M94" s="3">
        <v>500</v>
      </c>
      <c r="N94" s="3" t="s">
        <v>21</v>
      </c>
      <c r="O94" s="3">
        <f t="shared" si="1"/>
        <v>19</v>
      </c>
    </row>
    <row r="95" spans="1:15" x14ac:dyDescent="0.25">
      <c r="A95" s="2">
        <v>20204090059792</v>
      </c>
      <c r="B95" s="4">
        <v>43852</v>
      </c>
      <c r="C95" s="4">
        <v>43873</v>
      </c>
      <c r="D95" s="2">
        <v>20206040033681</v>
      </c>
      <c r="E95" s="4">
        <v>43867</v>
      </c>
      <c r="F95" s="3" t="s">
        <v>22</v>
      </c>
      <c r="G95" s="3" t="s">
        <v>689</v>
      </c>
      <c r="H95" s="3" t="s">
        <v>690</v>
      </c>
      <c r="I95" s="3" t="s">
        <v>18</v>
      </c>
      <c r="J95" s="3">
        <v>999</v>
      </c>
      <c r="K95" s="3" t="s">
        <v>19</v>
      </c>
      <c r="L95" s="3" t="s">
        <v>691</v>
      </c>
      <c r="M95" s="3">
        <v>604</v>
      </c>
      <c r="N95" s="3" t="s">
        <v>21</v>
      </c>
      <c r="O95" s="3">
        <f t="shared" si="1"/>
        <v>15</v>
      </c>
    </row>
    <row r="96" spans="1:15" x14ac:dyDescent="0.25">
      <c r="A96" s="2">
        <v>20204090060212</v>
      </c>
      <c r="B96" s="4">
        <v>43852</v>
      </c>
      <c r="C96" s="4">
        <v>43873</v>
      </c>
      <c r="D96" s="2">
        <v>20206060020171</v>
      </c>
      <c r="E96" s="4">
        <v>43857</v>
      </c>
      <c r="F96" s="3" t="s">
        <v>22</v>
      </c>
      <c r="G96" s="3" t="s">
        <v>694</v>
      </c>
      <c r="H96" s="3" t="s">
        <v>695</v>
      </c>
      <c r="I96" s="3" t="s">
        <v>18</v>
      </c>
      <c r="J96" s="3">
        <v>999</v>
      </c>
      <c r="K96" s="3" t="s">
        <v>19</v>
      </c>
      <c r="L96" s="3" t="s">
        <v>170</v>
      </c>
      <c r="M96" s="3">
        <v>606</v>
      </c>
      <c r="N96" s="3" t="s">
        <v>21</v>
      </c>
      <c r="O96" s="3">
        <f t="shared" si="1"/>
        <v>5</v>
      </c>
    </row>
    <row r="97" spans="1:15" x14ac:dyDescent="0.25">
      <c r="A97" s="2">
        <v>20204090065102</v>
      </c>
      <c r="B97" s="4">
        <v>43853</v>
      </c>
      <c r="C97" s="4">
        <v>43874</v>
      </c>
      <c r="D97" s="2">
        <v>20203110028921</v>
      </c>
      <c r="E97" s="4">
        <v>43864</v>
      </c>
      <c r="F97" s="3" t="s">
        <v>22</v>
      </c>
      <c r="G97" s="3" t="s">
        <v>728</v>
      </c>
      <c r="H97" s="3" t="s">
        <v>729</v>
      </c>
      <c r="I97" s="3" t="s">
        <v>18</v>
      </c>
      <c r="J97" s="3">
        <v>999</v>
      </c>
      <c r="K97" s="3" t="s">
        <v>19</v>
      </c>
      <c r="L97" s="3" t="s">
        <v>113</v>
      </c>
      <c r="M97" s="3">
        <v>311</v>
      </c>
      <c r="N97" s="3" t="s">
        <v>21</v>
      </c>
      <c r="O97" s="3">
        <f t="shared" si="1"/>
        <v>11</v>
      </c>
    </row>
    <row r="98" spans="1:15" x14ac:dyDescent="0.25">
      <c r="A98" s="2">
        <v>20204090066322</v>
      </c>
      <c r="B98" s="4">
        <v>43853</v>
      </c>
      <c r="C98" s="4">
        <v>43874</v>
      </c>
      <c r="D98" s="2">
        <v>20205000020461</v>
      </c>
      <c r="E98" s="4">
        <v>43857</v>
      </c>
      <c r="F98" s="3" t="s">
        <v>22</v>
      </c>
      <c r="G98" s="3" t="s">
        <v>15</v>
      </c>
      <c r="H98" s="3" t="s">
        <v>737</v>
      </c>
      <c r="I98" s="3" t="s">
        <v>18</v>
      </c>
      <c r="J98" s="3">
        <v>999</v>
      </c>
      <c r="K98" s="3" t="s">
        <v>19</v>
      </c>
      <c r="L98" s="3" t="s">
        <v>738</v>
      </c>
      <c r="M98" s="3">
        <v>500</v>
      </c>
      <c r="N98" s="3" t="s">
        <v>21</v>
      </c>
      <c r="O98" s="3">
        <f t="shared" si="1"/>
        <v>4</v>
      </c>
    </row>
    <row r="99" spans="1:15" x14ac:dyDescent="0.25">
      <c r="A99" s="2">
        <v>20204090066572</v>
      </c>
      <c r="B99" s="4">
        <v>43853</v>
      </c>
      <c r="C99" s="4">
        <v>43874</v>
      </c>
      <c r="D99" s="2">
        <v>20206060045221</v>
      </c>
      <c r="E99" s="4">
        <v>43874</v>
      </c>
      <c r="F99" s="3" t="s">
        <v>22</v>
      </c>
      <c r="G99" s="3" t="s">
        <v>739</v>
      </c>
      <c r="H99" s="3" t="s">
        <v>740</v>
      </c>
      <c r="I99" s="3" t="s">
        <v>18</v>
      </c>
      <c r="J99" s="3">
        <v>999</v>
      </c>
      <c r="K99" s="3" t="s">
        <v>19</v>
      </c>
      <c r="L99" s="3" t="s">
        <v>234</v>
      </c>
      <c r="M99" s="3">
        <v>606</v>
      </c>
      <c r="N99" s="3" t="s">
        <v>21</v>
      </c>
      <c r="O99" s="3">
        <f t="shared" si="1"/>
        <v>21</v>
      </c>
    </row>
    <row r="100" spans="1:15" x14ac:dyDescent="0.25">
      <c r="A100" s="2">
        <v>20204090069772</v>
      </c>
      <c r="B100" s="4">
        <v>43854</v>
      </c>
      <c r="C100" s="4">
        <v>43875</v>
      </c>
      <c r="D100" s="2">
        <v>20203120048271</v>
      </c>
      <c r="E100" s="4">
        <v>43875</v>
      </c>
      <c r="F100" s="3" t="s">
        <v>22</v>
      </c>
      <c r="G100" s="3" t="s">
        <v>15</v>
      </c>
      <c r="H100" s="3" t="s">
        <v>753</v>
      </c>
      <c r="I100" s="3" t="s">
        <v>18</v>
      </c>
      <c r="J100" s="3">
        <v>999</v>
      </c>
      <c r="K100" s="3" t="s">
        <v>19</v>
      </c>
      <c r="L100" s="3" t="s">
        <v>96</v>
      </c>
      <c r="M100" s="3">
        <v>312</v>
      </c>
      <c r="N100" s="3" t="s">
        <v>21</v>
      </c>
      <c r="O100" s="3">
        <f t="shared" si="1"/>
        <v>21</v>
      </c>
    </row>
    <row r="101" spans="1:15" x14ac:dyDescent="0.25">
      <c r="A101" s="2">
        <v>20204090070282</v>
      </c>
      <c r="B101" s="4">
        <v>43854</v>
      </c>
      <c r="C101" s="4">
        <v>43875</v>
      </c>
      <c r="D101" s="2">
        <v>20205000024171</v>
      </c>
      <c r="E101" s="4">
        <v>43859</v>
      </c>
      <c r="F101" s="3" t="s">
        <v>22</v>
      </c>
      <c r="G101" s="3" t="s">
        <v>754</v>
      </c>
      <c r="H101" s="3" t="s">
        <v>755</v>
      </c>
      <c r="I101" s="3" t="s">
        <v>18</v>
      </c>
      <c r="J101" s="3">
        <v>999</v>
      </c>
      <c r="K101" s="3" t="s">
        <v>19</v>
      </c>
      <c r="L101" s="3" t="s">
        <v>738</v>
      </c>
      <c r="M101" s="3">
        <v>500</v>
      </c>
      <c r="N101" s="3" t="s">
        <v>21</v>
      </c>
      <c r="O101" s="3">
        <f t="shared" si="1"/>
        <v>5</v>
      </c>
    </row>
    <row r="102" spans="1:15" x14ac:dyDescent="0.25">
      <c r="A102" s="2">
        <v>20204090070722</v>
      </c>
      <c r="B102" s="4">
        <v>43854</v>
      </c>
      <c r="C102" s="4">
        <v>43875</v>
      </c>
      <c r="D102" s="2">
        <v>20203060044961</v>
      </c>
      <c r="E102" s="4">
        <v>43874</v>
      </c>
      <c r="F102" s="3" t="s">
        <v>22</v>
      </c>
      <c r="G102" s="3" t="s">
        <v>15</v>
      </c>
      <c r="H102" s="3" t="s">
        <v>759</v>
      </c>
      <c r="I102" s="3" t="s">
        <v>18</v>
      </c>
      <c r="J102" s="3">
        <v>999</v>
      </c>
      <c r="K102" s="3" t="s">
        <v>19</v>
      </c>
      <c r="L102" s="3" t="s">
        <v>124</v>
      </c>
      <c r="M102" s="3">
        <v>306</v>
      </c>
      <c r="N102" s="3" t="s">
        <v>21</v>
      </c>
      <c r="O102" s="3">
        <f t="shared" si="1"/>
        <v>20</v>
      </c>
    </row>
    <row r="103" spans="1:15" x14ac:dyDescent="0.25">
      <c r="A103" s="2">
        <v>20204090071512</v>
      </c>
      <c r="B103" s="4">
        <v>43854</v>
      </c>
      <c r="C103" s="4">
        <v>43875</v>
      </c>
      <c r="D103" s="2">
        <v>20203050024311</v>
      </c>
      <c r="E103" s="4">
        <v>43859</v>
      </c>
      <c r="F103" s="3" t="s">
        <v>22</v>
      </c>
      <c r="G103" s="3" t="s">
        <v>764</v>
      </c>
      <c r="H103" s="3" t="s">
        <v>765</v>
      </c>
      <c r="I103" s="3" t="s">
        <v>18</v>
      </c>
      <c r="J103" s="3">
        <v>999</v>
      </c>
      <c r="K103" s="3" t="s">
        <v>19</v>
      </c>
      <c r="L103" s="3" t="s">
        <v>328</v>
      </c>
      <c r="M103" s="3">
        <v>305</v>
      </c>
      <c r="N103" s="3" t="s">
        <v>21</v>
      </c>
      <c r="O103" s="3">
        <f t="shared" si="1"/>
        <v>5</v>
      </c>
    </row>
    <row r="104" spans="1:15" x14ac:dyDescent="0.25">
      <c r="A104" s="2">
        <v>20204090071682</v>
      </c>
      <c r="B104" s="4">
        <v>43854</v>
      </c>
      <c r="C104" s="4">
        <v>43875</v>
      </c>
      <c r="D104" s="2">
        <v>20205000045581</v>
      </c>
      <c r="E104" s="4">
        <v>43874</v>
      </c>
      <c r="F104" s="3" t="s">
        <v>22</v>
      </c>
      <c r="G104" s="3" t="s">
        <v>766</v>
      </c>
      <c r="H104" s="3" t="s">
        <v>767</v>
      </c>
      <c r="I104" s="3" t="s">
        <v>18</v>
      </c>
      <c r="J104" s="3">
        <v>999</v>
      </c>
      <c r="K104" s="3" t="s">
        <v>19</v>
      </c>
      <c r="L104" s="3" t="s">
        <v>768</v>
      </c>
      <c r="M104" s="3">
        <v>500</v>
      </c>
      <c r="N104" s="3" t="s">
        <v>21</v>
      </c>
      <c r="O104" s="3">
        <f t="shared" si="1"/>
        <v>20</v>
      </c>
    </row>
    <row r="105" spans="1:15" x14ac:dyDescent="0.25">
      <c r="A105" s="2">
        <v>20204090072482</v>
      </c>
      <c r="B105" s="4">
        <v>43854</v>
      </c>
      <c r="C105" s="4">
        <v>43875</v>
      </c>
      <c r="D105" s="2">
        <v>20205000031441</v>
      </c>
      <c r="E105" s="4">
        <v>43866</v>
      </c>
      <c r="F105" s="3" t="s">
        <v>22</v>
      </c>
      <c r="G105" s="3" t="s">
        <v>776</v>
      </c>
      <c r="H105" s="3" t="s">
        <v>777</v>
      </c>
      <c r="I105" s="3" t="s">
        <v>18</v>
      </c>
      <c r="J105" s="3">
        <v>999</v>
      </c>
      <c r="K105" s="3" t="s">
        <v>19</v>
      </c>
      <c r="L105" s="3" t="s">
        <v>29</v>
      </c>
      <c r="M105" s="3">
        <v>500</v>
      </c>
      <c r="N105" s="3" t="s">
        <v>21</v>
      </c>
      <c r="O105" s="3">
        <f t="shared" si="1"/>
        <v>12</v>
      </c>
    </row>
    <row r="106" spans="1:15" x14ac:dyDescent="0.25">
      <c r="A106" s="2">
        <v>20204090072572</v>
      </c>
      <c r="B106" s="4">
        <v>43854</v>
      </c>
      <c r="C106" s="4">
        <v>43875</v>
      </c>
      <c r="D106" s="2">
        <v>20206030049411</v>
      </c>
      <c r="E106" s="4">
        <v>43878</v>
      </c>
      <c r="F106" s="3" t="s">
        <v>22</v>
      </c>
      <c r="G106" s="3" t="s">
        <v>778</v>
      </c>
      <c r="H106" s="3" t="s">
        <v>779</v>
      </c>
      <c r="I106" s="3" t="s">
        <v>28</v>
      </c>
      <c r="J106" s="3">
        <v>999</v>
      </c>
      <c r="K106" s="3" t="s">
        <v>19</v>
      </c>
      <c r="L106" s="3" t="s">
        <v>780</v>
      </c>
      <c r="M106" s="3">
        <v>603</v>
      </c>
      <c r="N106" s="3" t="s">
        <v>21</v>
      </c>
      <c r="O106" s="3">
        <f t="shared" si="1"/>
        <v>24</v>
      </c>
    </row>
    <row r="107" spans="1:15" x14ac:dyDescent="0.25">
      <c r="A107" s="2">
        <v>20204090072692</v>
      </c>
      <c r="B107" s="4">
        <v>43854</v>
      </c>
      <c r="C107" s="4">
        <v>43875</v>
      </c>
      <c r="D107" s="2"/>
      <c r="E107" s="3" t="s">
        <v>17</v>
      </c>
      <c r="F107" s="3" t="s">
        <v>22</v>
      </c>
      <c r="G107" s="3" t="s">
        <v>784</v>
      </c>
      <c r="H107" s="3" t="s">
        <v>785</v>
      </c>
      <c r="I107" s="3" t="s">
        <v>28</v>
      </c>
      <c r="J107" s="3">
        <v>999</v>
      </c>
      <c r="K107" s="3" t="s">
        <v>19</v>
      </c>
      <c r="L107" s="3" t="s">
        <v>625</v>
      </c>
      <c r="M107" s="3">
        <v>500</v>
      </c>
      <c r="N107" s="3" t="s">
        <v>21</v>
      </c>
      <c r="O107" s="3" t="str">
        <f t="shared" si="1"/>
        <v>-</v>
      </c>
    </row>
    <row r="108" spans="1:15" x14ac:dyDescent="0.25">
      <c r="A108" s="2">
        <v>20204090073472</v>
      </c>
      <c r="B108" s="4">
        <v>43854</v>
      </c>
      <c r="C108" s="4">
        <v>43875</v>
      </c>
      <c r="D108" s="2">
        <v>20203060034461</v>
      </c>
      <c r="E108" s="4">
        <v>43867</v>
      </c>
      <c r="F108" s="3" t="s">
        <v>22</v>
      </c>
      <c r="G108" s="3" t="s">
        <v>786</v>
      </c>
      <c r="H108" s="3" t="s">
        <v>787</v>
      </c>
      <c r="I108" s="3" t="s">
        <v>18</v>
      </c>
      <c r="J108" s="3">
        <v>999</v>
      </c>
      <c r="K108" s="3" t="s">
        <v>19</v>
      </c>
      <c r="L108" s="3" t="s">
        <v>316</v>
      </c>
      <c r="M108" s="3">
        <v>306</v>
      </c>
      <c r="N108" s="3" t="s">
        <v>21</v>
      </c>
      <c r="O108" s="3">
        <f t="shared" si="1"/>
        <v>13</v>
      </c>
    </row>
    <row r="109" spans="1:15" x14ac:dyDescent="0.25">
      <c r="A109" s="2">
        <v>20204090074422</v>
      </c>
      <c r="B109" s="4">
        <v>43855</v>
      </c>
      <c r="C109" s="4">
        <v>43875</v>
      </c>
      <c r="D109" s="2">
        <v>20205000025461</v>
      </c>
      <c r="E109" s="4">
        <v>43860</v>
      </c>
      <c r="F109" s="3" t="s">
        <v>22</v>
      </c>
      <c r="G109" s="3" t="s">
        <v>15</v>
      </c>
      <c r="H109" s="3" t="s">
        <v>797</v>
      </c>
      <c r="I109" s="3" t="s">
        <v>18</v>
      </c>
      <c r="J109" s="3">
        <v>999</v>
      </c>
      <c r="K109" s="3" t="s">
        <v>19</v>
      </c>
      <c r="L109" s="3" t="s">
        <v>50</v>
      </c>
      <c r="M109" s="3">
        <v>500</v>
      </c>
      <c r="N109" s="3" t="s">
        <v>21</v>
      </c>
      <c r="O109" s="3">
        <f t="shared" si="1"/>
        <v>5</v>
      </c>
    </row>
    <row r="110" spans="1:15" x14ac:dyDescent="0.25">
      <c r="A110" s="2">
        <v>20204090074452</v>
      </c>
      <c r="B110" s="4">
        <v>43857</v>
      </c>
      <c r="C110" s="4">
        <v>43878</v>
      </c>
      <c r="D110" s="2">
        <v>20203110033291</v>
      </c>
      <c r="E110" s="4">
        <v>43866</v>
      </c>
      <c r="F110" s="3" t="s">
        <v>22</v>
      </c>
      <c r="G110" s="3" t="s">
        <v>15</v>
      </c>
      <c r="H110" s="3" t="s">
        <v>798</v>
      </c>
      <c r="I110" s="3" t="s">
        <v>18</v>
      </c>
      <c r="J110" s="3">
        <v>999</v>
      </c>
      <c r="K110" s="3" t="s">
        <v>19</v>
      </c>
      <c r="L110" s="3" t="s">
        <v>799</v>
      </c>
      <c r="M110" s="3">
        <v>311</v>
      </c>
      <c r="N110" s="3" t="s">
        <v>21</v>
      </c>
      <c r="O110" s="3">
        <f t="shared" si="1"/>
        <v>9</v>
      </c>
    </row>
    <row r="111" spans="1:15" x14ac:dyDescent="0.25">
      <c r="A111" s="2">
        <v>20204090075552</v>
      </c>
      <c r="B111" s="4">
        <v>43857</v>
      </c>
      <c r="C111" s="4">
        <v>43878</v>
      </c>
      <c r="D111" s="2">
        <v>20206060040101</v>
      </c>
      <c r="E111" s="4">
        <v>43872</v>
      </c>
      <c r="F111" s="3" t="s">
        <v>22</v>
      </c>
      <c r="G111" s="3" t="s">
        <v>807</v>
      </c>
      <c r="H111" s="3" t="s">
        <v>808</v>
      </c>
      <c r="I111" s="3" t="s">
        <v>18</v>
      </c>
      <c r="J111" s="3">
        <v>999</v>
      </c>
      <c r="K111" s="3" t="s">
        <v>19</v>
      </c>
      <c r="L111" s="3" t="s">
        <v>809</v>
      </c>
      <c r="M111" s="3">
        <v>606</v>
      </c>
      <c r="N111" s="3" t="s">
        <v>21</v>
      </c>
      <c r="O111" s="3">
        <f t="shared" si="1"/>
        <v>15</v>
      </c>
    </row>
    <row r="112" spans="1:15" x14ac:dyDescent="0.25">
      <c r="A112" s="2">
        <v>20204090076252</v>
      </c>
      <c r="B112" s="4">
        <v>43857</v>
      </c>
      <c r="C112" s="4">
        <v>43878</v>
      </c>
      <c r="D112" s="2">
        <v>20203050024481</v>
      </c>
      <c r="E112" s="4">
        <v>43860</v>
      </c>
      <c r="F112" s="3" t="s">
        <v>22</v>
      </c>
      <c r="G112" s="3" t="s">
        <v>815</v>
      </c>
      <c r="H112" s="3" t="s">
        <v>816</v>
      </c>
      <c r="I112" s="3" t="s">
        <v>18</v>
      </c>
      <c r="J112" s="3">
        <v>999</v>
      </c>
      <c r="K112" s="3" t="s">
        <v>19</v>
      </c>
      <c r="L112" s="3" t="s">
        <v>384</v>
      </c>
      <c r="M112" s="3">
        <v>305</v>
      </c>
      <c r="N112" s="3" t="s">
        <v>21</v>
      </c>
      <c r="O112" s="3">
        <f t="shared" si="1"/>
        <v>3</v>
      </c>
    </row>
    <row r="113" spans="1:15" x14ac:dyDescent="0.25">
      <c r="A113" s="2">
        <v>20204090076482</v>
      </c>
      <c r="B113" s="4">
        <v>43857</v>
      </c>
      <c r="C113" s="4">
        <v>43878</v>
      </c>
      <c r="D113" s="2">
        <v>20203050025281</v>
      </c>
      <c r="E113" s="4">
        <v>43860</v>
      </c>
      <c r="F113" s="3" t="s">
        <v>22</v>
      </c>
      <c r="G113" s="3" t="s">
        <v>820</v>
      </c>
      <c r="H113" s="3" t="s">
        <v>118</v>
      </c>
      <c r="I113" s="3" t="s">
        <v>18</v>
      </c>
      <c r="J113" s="3">
        <v>999</v>
      </c>
      <c r="K113" s="3" t="s">
        <v>19</v>
      </c>
      <c r="L113" s="3" t="s">
        <v>39</v>
      </c>
      <c r="M113" s="3">
        <v>305</v>
      </c>
      <c r="N113" s="3" t="s">
        <v>21</v>
      </c>
      <c r="O113" s="3">
        <f t="shared" si="1"/>
        <v>3</v>
      </c>
    </row>
    <row r="114" spans="1:15" x14ac:dyDescent="0.25">
      <c r="A114" s="2">
        <v>20204090076672</v>
      </c>
      <c r="B114" s="4">
        <v>43857</v>
      </c>
      <c r="C114" s="4">
        <v>43878</v>
      </c>
      <c r="D114" s="2">
        <v>20202000028611</v>
      </c>
      <c r="E114" s="4">
        <v>43864</v>
      </c>
      <c r="F114" s="3" t="s">
        <v>22</v>
      </c>
      <c r="G114" s="3" t="s">
        <v>823</v>
      </c>
      <c r="H114" s="3" t="s">
        <v>824</v>
      </c>
      <c r="I114" s="3" t="s">
        <v>18</v>
      </c>
      <c r="J114" s="3">
        <v>999</v>
      </c>
      <c r="K114" s="3" t="s">
        <v>19</v>
      </c>
      <c r="L114" s="3" t="s">
        <v>603</v>
      </c>
      <c r="M114" s="3">
        <v>200</v>
      </c>
      <c r="N114" s="3" t="s">
        <v>21</v>
      </c>
      <c r="O114" s="3">
        <f t="shared" si="1"/>
        <v>7</v>
      </c>
    </row>
    <row r="115" spans="1:15" x14ac:dyDescent="0.25">
      <c r="A115" s="2">
        <v>20204090076852</v>
      </c>
      <c r="B115" s="4">
        <v>43857</v>
      </c>
      <c r="C115" s="4">
        <v>43878</v>
      </c>
      <c r="D115" s="2">
        <v>20203120035511</v>
      </c>
      <c r="E115" s="4">
        <v>43868</v>
      </c>
      <c r="F115" s="3" t="s">
        <v>22</v>
      </c>
      <c r="G115" s="3" t="s">
        <v>831</v>
      </c>
      <c r="H115" s="3" t="s">
        <v>832</v>
      </c>
      <c r="I115" s="3" t="s">
        <v>18</v>
      </c>
      <c r="J115" s="3">
        <v>999</v>
      </c>
      <c r="K115" s="3" t="s">
        <v>19</v>
      </c>
      <c r="L115" s="3" t="s">
        <v>96</v>
      </c>
      <c r="M115" s="3">
        <v>312</v>
      </c>
      <c r="N115" s="3" t="s">
        <v>21</v>
      </c>
      <c r="O115" s="3">
        <f t="shared" si="1"/>
        <v>11</v>
      </c>
    </row>
    <row r="116" spans="1:15" x14ac:dyDescent="0.25">
      <c r="A116" s="2">
        <v>20204090077112</v>
      </c>
      <c r="B116" s="4">
        <v>43857</v>
      </c>
      <c r="C116" s="4">
        <v>43878</v>
      </c>
      <c r="D116" s="2">
        <v>20205000025841</v>
      </c>
      <c r="E116" s="4">
        <v>43860</v>
      </c>
      <c r="F116" s="3" t="s">
        <v>22</v>
      </c>
      <c r="G116" s="3" t="s">
        <v>839</v>
      </c>
      <c r="H116" s="3" t="s">
        <v>840</v>
      </c>
      <c r="I116" s="3" t="s">
        <v>18</v>
      </c>
      <c r="J116" s="3">
        <v>999</v>
      </c>
      <c r="K116" s="3" t="s">
        <v>19</v>
      </c>
      <c r="L116" s="3" t="s">
        <v>738</v>
      </c>
      <c r="M116" s="3">
        <v>500</v>
      </c>
      <c r="N116" s="3" t="s">
        <v>21</v>
      </c>
      <c r="O116" s="3">
        <f t="shared" si="1"/>
        <v>3</v>
      </c>
    </row>
    <row r="117" spans="1:15" x14ac:dyDescent="0.25">
      <c r="A117" s="2">
        <v>20204090077182</v>
      </c>
      <c r="B117" s="4">
        <v>43857</v>
      </c>
      <c r="C117" s="4">
        <v>43878</v>
      </c>
      <c r="D117" s="2">
        <v>20206060068091</v>
      </c>
      <c r="E117" s="4">
        <v>43888</v>
      </c>
      <c r="F117" s="3" t="s">
        <v>22</v>
      </c>
      <c r="G117" s="3" t="s">
        <v>843</v>
      </c>
      <c r="H117" s="3" t="s">
        <v>844</v>
      </c>
      <c r="I117" s="3" t="s">
        <v>28</v>
      </c>
      <c r="J117" s="3">
        <v>999</v>
      </c>
      <c r="K117" s="3" t="s">
        <v>19</v>
      </c>
      <c r="L117" s="3" t="s">
        <v>59</v>
      </c>
      <c r="M117" s="3">
        <v>606</v>
      </c>
      <c r="N117" s="3" t="s">
        <v>21</v>
      </c>
      <c r="O117" s="3">
        <f t="shared" si="1"/>
        <v>31</v>
      </c>
    </row>
    <row r="118" spans="1:15" x14ac:dyDescent="0.25">
      <c r="A118" s="2">
        <v>20204090077202</v>
      </c>
      <c r="B118" s="4">
        <v>43857</v>
      </c>
      <c r="C118" s="4">
        <v>43878</v>
      </c>
      <c r="D118" s="2">
        <v>20205000029601</v>
      </c>
      <c r="E118" s="4">
        <v>43865</v>
      </c>
      <c r="F118" s="3" t="s">
        <v>22</v>
      </c>
      <c r="G118" s="3" t="s">
        <v>845</v>
      </c>
      <c r="H118" s="3" t="s">
        <v>846</v>
      </c>
      <c r="I118" s="3" t="s">
        <v>18</v>
      </c>
      <c r="J118" s="3">
        <v>999</v>
      </c>
      <c r="K118" s="3" t="s">
        <v>19</v>
      </c>
      <c r="L118" s="3" t="s">
        <v>738</v>
      </c>
      <c r="M118" s="3">
        <v>500</v>
      </c>
      <c r="N118" s="3" t="s">
        <v>21</v>
      </c>
      <c r="O118" s="3">
        <f t="shared" si="1"/>
        <v>8</v>
      </c>
    </row>
    <row r="119" spans="1:15" x14ac:dyDescent="0.25">
      <c r="A119" s="2">
        <v>20204090077302</v>
      </c>
      <c r="B119" s="4">
        <v>43857</v>
      </c>
      <c r="C119" s="4">
        <v>43878</v>
      </c>
      <c r="D119" s="2">
        <v>20203110033221</v>
      </c>
      <c r="E119" s="4">
        <v>43866</v>
      </c>
      <c r="F119" s="3" t="s">
        <v>22</v>
      </c>
      <c r="G119" s="3" t="s">
        <v>847</v>
      </c>
      <c r="H119" s="3" t="s">
        <v>848</v>
      </c>
      <c r="I119" s="3" t="s">
        <v>18</v>
      </c>
      <c r="J119" s="3">
        <v>999</v>
      </c>
      <c r="K119" s="3" t="s">
        <v>19</v>
      </c>
      <c r="L119" s="3" t="s">
        <v>25</v>
      </c>
      <c r="M119" s="3">
        <v>311</v>
      </c>
      <c r="N119" s="3" t="s">
        <v>21</v>
      </c>
      <c r="O119" s="3">
        <f t="shared" si="1"/>
        <v>9</v>
      </c>
    </row>
    <row r="120" spans="1:15" x14ac:dyDescent="0.25">
      <c r="A120" s="2">
        <v>20204090077332</v>
      </c>
      <c r="B120" s="4">
        <v>43857</v>
      </c>
      <c r="C120" s="4">
        <v>43878</v>
      </c>
      <c r="D120" s="2">
        <v>20205000022341</v>
      </c>
      <c r="E120" s="4">
        <v>43858</v>
      </c>
      <c r="F120" s="3" t="s">
        <v>22</v>
      </c>
      <c r="G120" s="3" t="s">
        <v>851</v>
      </c>
      <c r="H120" s="3" t="s">
        <v>852</v>
      </c>
      <c r="I120" s="3" t="s">
        <v>18</v>
      </c>
      <c r="J120" s="3">
        <v>999</v>
      </c>
      <c r="K120" s="3" t="s">
        <v>19</v>
      </c>
      <c r="L120" s="3" t="s">
        <v>99</v>
      </c>
      <c r="M120" s="3">
        <v>500</v>
      </c>
      <c r="N120" s="3" t="s">
        <v>21</v>
      </c>
      <c r="O120" s="3">
        <f t="shared" si="1"/>
        <v>1</v>
      </c>
    </row>
    <row r="121" spans="1:15" x14ac:dyDescent="0.25">
      <c r="A121" s="2">
        <v>20204090077482</v>
      </c>
      <c r="B121" s="4">
        <v>43857</v>
      </c>
      <c r="C121" s="4">
        <v>43878</v>
      </c>
      <c r="D121" s="2">
        <v>20205000050471</v>
      </c>
      <c r="E121" s="4">
        <v>43878</v>
      </c>
      <c r="F121" s="3" t="s">
        <v>22</v>
      </c>
      <c r="G121" s="3" t="s">
        <v>15</v>
      </c>
      <c r="H121" s="3" t="s">
        <v>855</v>
      </c>
      <c r="I121" s="3" t="s">
        <v>18</v>
      </c>
      <c r="J121" s="3">
        <v>999</v>
      </c>
      <c r="K121" s="3" t="s">
        <v>19</v>
      </c>
      <c r="L121" s="3" t="s">
        <v>119</v>
      </c>
      <c r="M121" s="3">
        <v>500</v>
      </c>
      <c r="N121" s="3" t="s">
        <v>21</v>
      </c>
      <c r="O121" s="3">
        <f t="shared" si="1"/>
        <v>21</v>
      </c>
    </row>
    <row r="122" spans="1:15" x14ac:dyDescent="0.25">
      <c r="A122" s="2">
        <v>20204090077762</v>
      </c>
      <c r="B122" s="4">
        <v>43857</v>
      </c>
      <c r="C122" s="4">
        <v>43878</v>
      </c>
      <c r="D122" s="2">
        <v>20206060042131</v>
      </c>
      <c r="E122" s="4">
        <v>43873</v>
      </c>
      <c r="F122" s="3" t="s">
        <v>22</v>
      </c>
      <c r="G122" s="3" t="s">
        <v>224</v>
      </c>
      <c r="H122" s="3" t="s">
        <v>859</v>
      </c>
      <c r="I122" s="3" t="s">
        <v>18</v>
      </c>
      <c r="J122" s="3">
        <v>999</v>
      </c>
      <c r="K122" s="3" t="s">
        <v>19</v>
      </c>
      <c r="L122" s="3" t="s">
        <v>860</v>
      </c>
      <c r="M122" s="3">
        <v>606</v>
      </c>
      <c r="N122" s="3" t="s">
        <v>21</v>
      </c>
      <c r="O122" s="3">
        <f t="shared" si="1"/>
        <v>16</v>
      </c>
    </row>
    <row r="123" spans="1:15" x14ac:dyDescent="0.25">
      <c r="A123" s="2">
        <v>20204090079222</v>
      </c>
      <c r="B123" s="4">
        <v>43858</v>
      </c>
      <c r="C123" s="4">
        <v>43879</v>
      </c>
      <c r="D123" s="2">
        <v>20205000029621</v>
      </c>
      <c r="E123" s="4">
        <v>43865</v>
      </c>
      <c r="F123" s="3" t="s">
        <v>22</v>
      </c>
      <c r="G123" s="3" t="s">
        <v>871</v>
      </c>
      <c r="H123" s="3" t="s">
        <v>872</v>
      </c>
      <c r="I123" s="3" t="s">
        <v>18</v>
      </c>
      <c r="J123" s="3">
        <v>999</v>
      </c>
      <c r="K123" s="3" t="s">
        <v>19</v>
      </c>
      <c r="L123" s="3" t="s">
        <v>738</v>
      </c>
      <c r="M123" s="3">
        <v>500</v>
      </c>
      <c r="N123" s="3" t="s">
        <v>21</v>
      </c>
      <c r="O123" s="3">
        <f t="shared" si="1"/>
        <v>7</v>
      </c>
    </row>
    <row r="124" spans="1:15" x14ac:dyDescent="0.25">
      <c r="A124" s="2">
        <v>20204090080272</v>
      </c>
      <c r="B124" s="4">
        <v>43858</v>
      </c>
      <c r="C124" s="4">
        <v>43879</v>
      </c>
      <c r="D124" s="2">
        <v>20203110034931</v>
      </c>
      <c r="E124" s="4">
        <v>43867</v>
      </c>
      <c r="F124" s="3" t="s">
        <v>22</v>
      </c>
      <c r="G124" s="3" t="s">
        <v>889</v>
      </c>
      <c r="H124" s="3" t="s">
        <v>890</v>
      </c>
      <c r="I124" s="3" t="s">
        <v>18</v>
      </c>
      <c r="J124" s="3">
        <v>999</v>
      </c>
      <c r="K124" s="3" t="s">
        <v>19</v>
      </c>
      <c r="L124" s="3" t="s">
        <v>212</v>
      </c>
      <c r="M124" s="3">
        <v>311</v>
      </c>
      <c r="N124" s="3" t="s">
        <v>21</v>
      </c>
      <c r="O124" s="3">
        <f t="shared" si="1"/>
        <v>9</v>
      </c>
    </row>
    <row r="125" spans="1:15" x14ac:dyDescent="0.25">
      <c r="A125" s="2">
        <v>20204090080302</v>
      </c>
      <c r="B125" s="4">
        <v>43858</v>
      </c>
      <c r="C125" s="4">
        <v>43879</v>
      </c>
      <c r="D125" s="2">
        <v>20206040040121</v>
      </c>
      <c r="E125" s="4">
        <v>43872</v>
      </c>
      <c r="F125" s="3" t="s">
        <v>22</v>
      </c>
      <c r="G125" s="3" t="s">
        <v>15</v>
      </c>
      <c r="H125" s="3" t="s">
        <v>892</v>
      </c>
      <c r="I125" s="3" t="s">
        <v>18</v>
      </c>
      <c r="J125" s="3">
        <v>999</v>
      </c>
      <c r="K125" s="3" t="s">
        <v>19</v>
      </c>
      <c r="L125" s="3" t="s">
        <v>893</v>
      </c>
      <c r="M125" s="3">
        <v>604</v>
      </c>
      <c r="N125" s="3" t="s">
        <v>21</v>
      </c>
      <c r="O125" s="3">
        <f t="shared" si="1"/>
        <v>14</v>
      </c>
    </row>
    <row r="126" spans="1:15" x14ac:dyDescent="0.25">
      <c r="A126" s="2">
        <v>20204090080402</v>
      </c>
      <c r="B126" s="4">
        <v>43858</v>
      </c>
      <c r="C126" s="4">
        <v>43879</v>
      </c>
      <c r="D126" s="2">
        <v>20205000034681</v>
      </c>
      <c r="E126" s="4">
        <v>43867</v>
      </c>
      <c r="F126" s="3" t="s">
        <v>22</v>
      </c>
      <c r="G126" s="3" t="s">
        <v>899</v>
      </c>
      <c r="H126" s="3" t="s">
        <v>900</v>
      </c>
      <c r="I126" s="3" t="s">
        <v>18</v>
      </c>
      <c r="J126" s="3">
        <v>999</v>
      </c>
      <c r="K126" s="3" t="s">
        <v>19</v>
      </c>
      <c r="L126" s="3" t="s">
        <v>312</v>
      </c>
      <c r="M126" s="3">
        <v>500</v>
      </c>
      <c r="N126" s="3" t="s">
        <v>21</v>
      </c>
      <c r="O126" s="3">
        <f t="shared" si="1"/>
        <v>9</v>
      </c>
    </row>
    <row r="127" spans="1:15" x14ac:dyDescent="0.25">
      <c r="A127" s="2">
        <v>20204090080462</v>
      </c>
      <c r="B127" s="4">
        <v>43858</v>
      </c>
      <c r="C127" s="4">
        <v>43879</v>
      </c>
      <c r="D127" s="2">
        <v>20207020048191</v>
      </c>
      <c r="E127" s="4">
        <v>43875</v>
      </c>
      <c r="F127" s="3" t="s">
        <v>22</v>
      </c>
      <c r="G127" s="3" t="s">
        <v>901</v>
      </c>
      <c r="H127" s="3" t="s">
        <v>902</v>
      </c>
      <c r="I127" s="3" t="s">
        <v>18</v>
      </c>
      <c r="J127" s="3">
        <v>999</v>
      </c>
      <c r="K127" s="3" t="s">
        <v>19</v>
      </c>
      <c r="L127" s="3" t="s">
        <v>903</v>
      </c>
      <c r="M127" s="3">
        <v>702</v>
      </c>
      <c r="N127" s="3" t="s">
        <v>21</v>
      </c>
      <c r="O127" s="3">
        <f t="shared" si="1"/>
        <v>17</v>
      </c>
    </row>
    <row r="128" spans="1:15" x14ac:dyDescent="0.25">
      <c r="A128" s="2">
        <v>20204090081562</v>
      </c>
      <c r="B128" s="4">
        <v>43858</v>
      </c>
      <c r="C128" s="4">
        <v>43879</v>
      </c>
      <c r="D128" s="2">
        <v>20205000052831</v>
      </c>
      <c r="E128" s="4">
        <v>43879</v>
      </c>
      <c r="F128" s="3" t="s">
        <v>22</v>
      </c>
      <c r="G128" s="3" t="s">
        <v>15</v>
      </c>
      <c r="H128" s="3" t="s">
        <v>914</v>
      </c>
      <c r="I128" s="3" t="s">
        <v>18</v>
      </c>
      <c r="J128" s="3">
        <v>999</v>
      </c>
      <c r="K128" s="3" t="s">
        <v>19</v>
      </c>
      <c r="L128" s="3" t="s">
        <v>153</v>
      </c>
      <c r="M128" s="3">
        <v>500</v>
      </c>
      <c r="N128" s="3" t="s">
        <v>21</v>
      </c>
      <c r="O128" s="3">
        <f t="shared" si="1"/>
        <v>21</v>
      </c>
    </row>
    <row r="129" spans="1:15" x14ac:dyDescent="0.25">
      <c r="A129" s="2">
        <v>20204090081612</v>
      </c>
      <c r="B129" s="4">
        <v>43858</v>
      </c>
      <c r="C129" s="4">
        <v>43879</v>
      </c>
      <c r="D129" s="2">
        <v>20203060048861</v>
      </c>
      <c r="E129" s="4">
        <v>43878</v>
      </c>
      <c r="F129" s="3" t="s">
        <v>22</v>
      </c>
      <c r="G129" s="3" t="s">
        <v>15</v>
      </c>
      <c r="H129" s="3" t="s">
        <v>915</v>
      </c>
      <c r="I129" s="3" t="s">
        <v>18</v>
      </c>
      <c r="J129" s="3">
        <v>999</v>
      </c>
      <c r="K129" s="3" t="s">
        <v>19</v>
      </c>
      <c r="L129" s="3" t="s">
        <v>124</v>
      </c>
      <c r="M129" s="3">
        <v>306</v>
      </c>
      <c r="N129" s="3" t="s">
        <v>21</v>
      </c>
      <c r="O129" s="3">
        <f t="shared" si="1"/>
        <v>20</v>
      </c>
    </row>
    <row r="130" spans="1:15" x14ac:dyDescent="0.25">
      <c r="A130" s="2">
        <v>20204090082732</v>
      </c>
      <c r="B130" s="4">
        <v>43858</v>
      </c>
      <c r="C130" s="4">
        <v>43879</v>
      </c>
      <c r="D130" s="2">
        <v>20203090023791</v>
      </c>
      <c r="E130" s="4">
        <v>43859</v>
      </c>
      <c r="F130" s="3" t="s">
        <v>22</v>
      </c>
      <c r="G130" s="3" t="s">
        <v>930</v>
      </c>
      <c r="H130" s="3" t="s">
        <v>931</v>
      </c>
      <c r="I130" s="3" t="s">
        <v>18</v>
      </c>
      <c r="J130" s="3">
        <v>999</v>
      </c>
      <c r="K130" s="3" t="s">
        <v>19</v>
      </c>
      <c r="L130" s="3" t="s">
        <v>386</v>
      </c>
      <c r="M130" s="3">
        <v>309</v>
      </c>
      <c r="N130" s="3" t="s">
        <v>21</v>
      </c>
      <c r="O130" s="3">
        <f t="shared" si="1"/>
        <v>1</v>
      </c>
    </row>
    <row r="131" spans="1:15" x14ac:dyDescent="0.25">
      <c r="A131" s="2">
        <v>20204090082762</v>
      </c>
      <c r="B131" s="4">
        <v>43858</v>
      </c>
      <c r="C131" s="4">
        <v>43879</v>
      </c>
      <c r="D131" s="2">
        <v>20206060040051</v>
      </c>
      <c r="E131" s="4">
        <v>43872</v>
      </c>
      <c r="F131" s="3" t="s">
        <v>22</v>
      </c>
      <c r="G131" s="3" t="s">
        <v>932</v>
      </c>
      <c r="H131" s="3" t="s">
        <v>933</v>
      </c>
      <c r="I131" s="3" t="s">
        <v>18</v>
      </c>
      <c r="J131" s="3">
        <v>999</v>
      </c>
      <c r="K131" s="3" t="s">
        <v>19</v>
      </c>
      <c r="L131" s="3" t="s">
        <v>496</v>
      </c>
      <c r="M131" s="3">
        <v>606</v>
      </c>
      <c r="N131" s="3" t="s">
        <v>21</v>
      </c>
      <c r="O131" s="3">
        <f t="shared" ref="O131:O194" si="2">IFERROR(E131-B131,"-")</f>
        <v>14</v>
      </c>
    </row>
    <row r="132" spans="1:15" x14ac:dyDescent="0.25">
      <c r="A132" s="2">
        <v>20204090083062</v>
      </c>
      <c r="B132" s="4">
        <v>43858</v>
      </c>
      <c r="C132" s="4">
        <v>43879</v>
      </c>
      <c r="D132" s="2">
        <v>20205000038921</v>
      </c>
      <c r="E132" s="4">
        <v>43871</v>
      </c>
      <c r="F132" s="3" t="s">
        <v>22</v>
      </c>
      <c r="G132" s="3" t="s">
        <v>934</v>
      </c>
      <c r="H132" s="3" t="s">
        <v>935</v>
      </c>
      <c r="I132" s="3" t="s">
        <v>18</v>
      </c>
      <c r="J132" s="3">
        <v>999</v>
      </c>
      <c r="K132" s="3" t="s">
        <v>19</v>
      </c>
      <c r="L132" s="3" t="s">
        <v>768</v>
      </c>
      <c r="M132" s="3">
        <v>500</v>
      </c>
      <c r="N132" s="3" t="s">
        <v>21</v>
      </c>
      <c r="O132" s="3">
        <f t="shared" si="2"/>
        <v>13</v>
      </c>
    </row>
    <row r="133" spans="1:15" x14ac:dyDescent="0.25">
      <c r="A133" s="2">
        <v>20204090085292</v>
      </c>
      <c r="B133" s="4">
        <v>43859</v>
      </c>
      <c r="C133" s="4">
        <v>43880</v>
      </c>
      <c r="D133" s="2">
        <v>20203060034861</v>
      </c>
      <c r="E133" s="4">
        <v>43867</v>
      </c>
      <c r="F133" s="3" t="s">
        <v>22</v>
      </c>
      <c r="G133" s="3" t="s">
        <v>950</v>
      </c>
      <c r="H133" s="3" t="s">
        <v>71</v>
      </c>
      <c r="I133" s="3" t="s">
        <v>18</v>
      </c>
      <c r="J133" s="3">
        <v>999</v>
      </c>
      <c r="K133" s="3" t="s">
        <v>19</v>
      </c>
      <c r="L133" s="3" t="s">
        <v>348</v>
      </c>
      <c r="M133" s="3">
        <v>306</v>
      </c>
      <c r="N133" s="3" t="s">
        <v>21</v>
      </c>
      <c r="O133" s="3">
        <f t="shared" si="2"/>
        <v>8</v>
      </c>
    </row>
    <row r="134" spans="1:15" x14ac:dyDescent="0.25">
      <c r="A134" s="2">
        <v>20204090085582</v>
      </c>
      <c r="B134" s="4">
        <v>43859</v>
      </c>
      <c r="C134" s="4">
        <v>43880</v>
      </c>
      <c r="D134" s="2">
        <v>20202000041891</v>
      </c>
      <c r="E134" s="4">
        <v>43873</v>
      </c>
      <c r="F134" s="3" t="s">
        <v>22</v>
      </c>
      <c r="G134" s="3" t="s">
        <v>952</v>
      </c>
      <c r="H134" s="3" t="s">
        <v>953</v>
      </c>
      <c r="I134" s="3" t="s">
        <v>18</v>
      </c>
      <c r="J134" s="3">
        <v>999</v>
      </c>
      <c r="K134" s="3" t="s">
        <v>19</v>
      </c>
      <c r="L134" s="3" t="s">
        <v>954</v>
      </c>
      <c r="M134" s="3">
        <v>200</v>
      </c>
      <c r="N134" s="3" t="s">
        <v>21</v>
      </c>
      <c r="O134" s="3">
        <f t="shared" si="2"/>
        <v>14</v>
      </c>
    </row>
    <row r="135" spans="1:15" x14ac:dyDescent="0.25">
      <c r="A135" s="2">
        <v>20204090086932</v>
      </c>
      <c r="B135" s="4">
        <v>43859</v>
      </c>
      <c r="C135" s="4">
        <v>43880</v>
      </c>
      <c r="D135" s="2">
        <v>20205000029681</v>
      </c>
      <c r="E135" s="4">
        <v>43865</v>
      </c>
      <c r="F135" s="3" t="s">
        <v>22</v>
      </c>
      <c r="G135" s="3" t="s">
        <v>965</v>
      </c>
      <c r="H135" s="3" t="s">
        <v>966</v>
      </c>
      <c r="I135" s="3" t="s">
        <v>18</v>
      </c>
      <c r="J135" s="3">
        <v>999</v>
      </c>
      <c r="K135" s="3" t="s">
        <v>19</v>
      </c>
      <c r="L135" s="3" t="s">
        <v>738</v>
      </c>
      <c r="M135" s="3">
        <v>500</v>
      </c>
      <c r="N135" s="3" t="s">
        <v>21</v>
      </c>
      <c r="O135" s="3">
        <f t="shared" si="2"/>
        <v>6</v>
      </c>
    </row>
    <row r="136" spans="1:15" x14ac:dyDescent="0.25">
      <c r="A136" s="2">
        <v>20204090086942</v>
      </c>
      <c r="B136" s="4">
        <v>43859</v>
      </c>
      <c r="C136" s="4">
        <v>43880</v>
      </c>
      <c r="D136" s="2"/>
      <c r="E136" s="3" t="s">
        <v>17</v>
      </c>
      <c r="F136" s="3" t="s">
        <v>22</v>
      </c>
      <c r="G136" s="3" t="s">
        <v>967</v>
      </c>
      <c r="H136" s="3" t="s">
        <v>968</v>
      </c>
      <c r="I136" s="3" t="s">
        <v>28</v>
      </c>
      <c r="J136" s="3">
        <v>999</v>
      </c>
      <c r="K136" s="3" t="s">
        <v>19</v>
      </c>
      <c r="L136" s="3" t="s">
        <v>969</v>
      </c>
      <c r="M136" s="3">
        <v>308</v>
      </c>
      <c r="N136" s="3" t="s">
        <v>21</v>
      </c>
      <c r="O136" s="3" t="str">
        <f t="shared" si="2"/>
        <v>-</v>
      </c>
    </row>
    <row r="137" spans="1:15" x14ac:dyDescent="0.25">
      <c r="A137" s="2">
        <v>20204090087292</v>
      </c>
      <c r="B137" s="4">
        <v>43859</v>
      </c>
      <c r="C137" s="4">
        <v>43880</v>
      </c>
      <c r="D137" s="2">
        <v>20203050026231</v>
      </c>
      <c r="E137" s="4">
        <v>43861</v>
      </c>
      <c r="F137" s="3" t="s">
        <v>22</v>
      </c>
      <c r="G137" s="3" t="s">
        <v>973</v>
      </c>
      <c r="H137" s="3" t="s">
        <v>974</v>
      </c>
      <c r="I137" s="3" t="s">
        <v>18</v>
      </c>
      <c r="J137" s="3">
        <v>999</v>
      </c>
      <c r="K137" s="3" t="s">
        <v>19</v>
      </c>
      <c r="L137" s="3" t="s">
        <v>185</v>
      </c>
      <c r="M137" s="3">
        <v>305</v>
      </c>
      <c r="N137" s="3" t="s">
        <v>56</v>
      </c>
      <c r="O137" s="3">
        <f t="shared" si="2"/>
        <v>2</v>
      </c>
    </row>
    <row r="138" spans="1:15" x14ac:dyDescent="0.25">
      <c r="A138" s="2">
        <v>20204090087892</v>
      </c>
      <c r="B138" s="4">
        <v>43859</v>
      </c>
      <c r="C138" s="4">
        <v>43880</v>
      </c>
      <c r="D138" s="2">
        <v>20206060054721</v>
      </c>
      <c r="E138" s="4">
        <v>43880</v>
      </c>
      <c r="F138" s="3" t="s">
        <v>22</v>
      </c>
      <c r="G138" s="3" t="s">
        <v>997</v>
      </c>
      <c r="H138" s="3" t="s">
        <v>998</v>
      </c>
      <c r="I138" s="3" t="s">
        <v>18</v>
      </c>
      <c r="J138" s="3">
        <v>999</v>
      </c>
      <c r="K138" s="3" t="s">
        <v>19</v>
      </c>
      <c r="L138" s="3" t="s">
        <v>234</v>
      </c>
      <c r="M138" s="3">
        <v>606</v>
      </c>
      <c r="N138" s="3" t="s">
        <v>21</v>
      </c>
      <c r="O138" s="3">
        <f t="shared" si="2"/>
        <v>21</v>
      </c>
    </row>
    <row r="139" spans="1:15" x14ac:dyDescent="0.25">
      <c r="A139" s="2">
        <v>20204090091982</v>
      </c>
      <c r="B139" s="4">
        <v>43860</v>
      </c>
      <c r="C139" s="4">
        <v>43881</v>
      </c>
      <c r="D139" s="2">
        <v>20203060039651</v>
      </c>
      <c r="E139" s="4">
        <v>43872</v>
      </c>
      <c r="F139" s="3" t="s">
        <v>22</v>
      </c>
      <c r="G139" s="3" t="s">
        <v>1009</v>
      </c>
      <c r="H139" s="3" t="s">
        <v>1010</v>
      </c>
      <c r="I139" s="3" t="s">
        <v>18</v>
      </c>
      <c r="J139" s="3">
        <v>999</v>
      </c>
      <c r="K139" s="3" t="s">
        <v>19</v>
      </c>
      <c r="L139" s="3" t="s">
        <v>209</v>
      </c>
      <c r="M139" s="3">
        <v>306</v>
      </c>
      <c r="N139" s="3" t="s">
        <v>21</v>
      </c>
      <c r="O139" s="3">
        <f t="shared" si="2"/>
        <v>12</v>
      </c>
    </row>
    <row r="140" spans="1:15" x14ac:dyDescent="0.25">
      <c r="A140" s="2">
        <v>20204090092462</v>
      </c>
      <c r="B140" s="4">
        <v>43860</v>
      </c>
      <c r="C140" s="4">
        <v>43881</v>
      </c>
      <c r="D140" s="2">
        <v>20205000033611</v>
      </c>
      <c r="E140" s="4">
        <v>43867</v>
      </c>
      <c r="F140" s="3" t="s">
        <v>22</v>
      </c>
      <c r="G140" s="3" t="s">
        <v>1019</v>
      </c>
      <c r="H140" s="3" t="s">
        <v>1020</v>
      </c>
      <c r="I140" s="3" t="s">
        <v>18</v>
      </c>
      <c r="J140" s="3">
        <v>999</v>
      </c>
      <c r="K140" s="3" t="s">
        <v>19</v>
      </c>
      <c r="L140" s="3" t="s">
        <v>167</v>
      </c>
      <c r="M140" s="3">
        <v>500</v>
      </c>
      <c r="N140" s="3" t="s">
        <v>21</v>
      </c>
      <c r="O140" s="3">
        <f t="shared" si="2"/>
        <v>7</v>
      </c>
    </row>
    <row r="141" spans="1:15" x14ac:dyDescent="0.25">
      <c r="A141" s="2">
        <v>20204090092742</v>
      </c>
      <c r="B141" s="4">
        <v>43860</v>
      </c>
      <c r="C141" s="4">
        <v>43881</v>
      </c>
      <c r="D141" s="2">
        <v>20203090033761</v>
      </c>
      <c r="E141" s="4">
        <v>43867</v>
      </c>
      <c r="F141" s="3" t="s">
        <v>22</v>
      </c>
      <c r="G141" s="3" t="s">
        <v>1026</v>
      </c>
      <c r="H141" s="3" t="s">
        <v>1027</v>
      </c>
      <c r="I141" s="3" t="s">
        <v>18</v>
      </c>
      <c r="J141" s="3">
        <v>999</v>
      </c>
      <c r="K141" s="3" t="s">
        <v>19</v>
      </c>
      <c r="L141" s="3" t="s">
        <v>513</v>
      </c>
      <c r="M141" s="3">
        <v>309</v>
      </c>
      <c r="N141" s="3" t="s">
        <v>21</v>
      </c>
      <c r="O141" s="3">
        <f t="shared" si="2"/>
        <v>7</v>
      </c>
    </row>
    <row r="142" spans="1:15" x14ac:dyDescent="0.25">
      <c r="A142" s="2">
        <v>20204090093102</v>
      </c>
      <c r="B142" s="4">
        <v>43860</v>
      </c>
      <c r="C142" s="4">
        <v>43881</v>
      </c>
      <c r="D142" s="2">
        <v>20205000055011</v>
      </c>
      <c r="E142" s="4">
        <v>43880</v>
      </c>
      <c r="F142" s="3" t="s">
        <v>22</v>
      </c>
      <c r="G142" s="3" t="s">
        <v>1028</v>
      </c>
      <c r="H142" s="3" t="s">
        <v>1029</v>
      </c>
      <c r="I142" s="3" t="s">
        <v>18</v>
      </c>
      <c r="J142" s="3">
        <v>999</v>
      </c>
      <c r="K142" s="3" t="s">
        <v>19</v>
      </c>
      <c r="L142" s="3" t="s">
        <v>768</v>
      </c>
      <c r="M142" s="3">
        <v>500</v>
      </c>
      <c r="N142" s="3" t="s">
        <v>21</v>
      </c>
      <c r="O142" s="3">
        <f t="shared" si="2"/>
        <v>20</v>
      </c>
    </row>
    <row r="143" spans="1:15" x14ac:dyDescent="0.25">
      <c r="A143" s="2">
        <v>20204090094292</v>
      </c>
      <c r="B143" s="4">
        <v>43860</v>
      </c>
      <c r="C143" s="4">
        <v>43881</v>
      </c>
      <c r="D143" s="2">
        <v>20203050033381</v>
      </c>
      <c r="E143" s="4">
        <v>43867</v>
      </c>
      <c r="F143" s="3" t="s">
        <v>22</v>
      </c>
      <c r="G143" s="3" t="s">
        <v>1038</v>
      </c>
      <c r="H143" s="3" t="s">
        <v>1039</v>
      </c>
      <c r="I143" s="3" t="s">
        <v>18</v>
      </c>
      <c r="J143" s="3">
        <v>999</v>
      </c>
      <c r="K143" s="3" t="s">
        <v>19</v>
      </c>
      <c r="L143" s="3" t="s">
        <v>216</v>
      </c>
      <c r="M143" s="3">
        <v>305</v>
      </c>
      <c r="N143" s="3" t="s">
        <v>21</v>
      </c>
      <c r="O143" s="3">
        <f t="shared" si="2"/>
        <v>7</v>
      </c>
    </row>
    <row r="144" spans="1:15" x14ac:dyDescent="0.25">
      <c r="A144" s="2">
        <v>20204090094472</v>
      </c>
      <c r="B144" s="4">
        <v>43860</v>
      </c>
      <c r="C144" s="4">
        <v>43881</v>
      </c>
      <c r="D144" s="2"/>
      <c r="E144" s="3" t="s">
        <v>17</v>
      </c>
      <c r="F144" s="3" t="s">
        <v>22</v>
      </c>
      <c r="G144" s="3" t="s">
        <v>1044</v>
      </c>
      <c r="H144" s="3" t="s">
        <v>1045</v>
      </c>
      <c r="I144" s="3" t="s">
        <v>28</v>
      </c>
      <c r="J144" s="3">
        <v>999</v>
      </c>
      <c r="K144" s="3" t="s">
        <v>19</v>
      </c>
      <c r="L144" s="3" t="s">
        <v>625</v>
      </c>
      <c r="M144" s="3">
        <v>500</v>
      </c>
      <c r="N144" s="3" t="s">
        <v>21</v>
      </c>
      <c r="O144" s="3" t="str">
        <f t="shared" si="2"/>
        <v>-</v>
      </c>
    </row>
    <row r="145" spans="1:15" x14ac:dyDescent="0.25">
      <c r="A145" s="2">
        <v>20204090095212</v>
      </c>
      <c r="B145" s="4">
        <v>43860</v>
      </c>
      <c r="C145" s="4">
        <v>43881</v>
      </c>
      <c r="D145" s="2">
        <v>20205000051251</v>
      </c>
      <c r="E145" s="4">
        <v>43879</v>
      </c>
      <c r="F145" s="3" t="s">
        <v>22</v>
      </c>
      <c r="G145" s="3" t="s">
        <v>22</v>
      </c>
      <c r="H145" s="3" t="s">
        <v>1051</v>
      </c>
      <c r="I145" s="3" t="s">
        <v>18</v>
      </c>
      <c r="J145" s="3">
        <v>999</v>
      </c>
      <c r="K145" s="3" t="s">
        <v>19</v>
      </c>
      <c r="L145" s="3" t="s">
        <v>292</v>
      </c>
      <c r="M145" s="3">
        <v>500</v>
      </c>
      <c r="N145" s="3" t="s">
        <v>21</v>
      </c>
      <c r="O145" s="3">
        <f t="shared" si="2"/>
        <v>19</v>
      </c>
    </row>
    <row r="146" spans="1:15" x14ac:dyDescent="0.25">
      <c r="A146" s="2">
        <v>20204090096632</v>
      </c>
      <c r="B146" s="4">
        <v>43861</v>
      </c>
      <c r="C146" s="4">
        <v>43882</v>
      </c>
      <c r="D146" s="2" t="s">
        <v>1054</v>
      </c>
      <c r="E146" s="4">
        <v>43861</v>
      </c>
      <c r="F146" s="3" t="s">
        <v>22</v>
      </c>
      <c r="G146" s="3" t="s">
        <v>1055</v>
      </c>
      <c r="H146" s="3" t="s">
        <v>1056</v>
      </c>
      <c r="I146" s="3" t="s">
        <v>18</v>
      </c>
      <c r="J146" s="3">
        <v>999</v>
      </c>
      <c r="K146" s="3" t="s">
        <v>19</v>
      </c>
      <c r="L146" s="3" t="s">
        <v>1057</v>
      </c>
      <c r="M146" s="3">
        <v>100</v>
      </c>
      <c r="N146" s="3" t="s">
        <v>56</v>
      </c>
      <c r="O146" s="3">
        <f t="shared" si="2"/>
        <v>0</v>
      </c>
    </row>
    <row r="147" spans="1:15" x14ac:dyDescent="0.25">
      <c r="A147" s="2">
        <v>20204090097032</v>
      </c>
      <c r="B147" s="4">
        <v>43861</v>
      </c>
      <c r="C147" s="4">
        <v>43882</v>
      </c>
      <c r="D147" s="2">
        <v>20206030040371</v>
      </c>
      <c r="E147" s="4">
        <v>43872</v>
      </c>
      <c r="F147" s="3" t="s">
        <v>22</v>
      </c>
      <c r="G147" s="3" t="s">
        <v>1060</v>
      </c>
      <c r="H147" s="3" t="s">
        <v>1061</v>
      </c>
      <c r="I147" s="3" t="s">
        <v>18</v>
      </c>
      <c r="J147" s="3">
        <v>999</v>
      </c>
      <c r="K147" s="3" t="s">
        <v>19</v>
      </c>
      <c r="L147" s="3" t="s">
        <v>195</v>
      </c>
      <c r="M147" s="3">
        <v>603</v>
      </c>
      <c r="N147" s="3" t="s">
        <v>21</v>
      </c>
      <c r="O147" s="3">
        <f t="shared" si="2"/>
        <v>11</v>
      </c>
    </row>
    <row r="148" spans="1:15" x14ac:dyDescent="0.25">
      <c r="A148" s="2">
        <v>20204090097212</v>
      </c>
      <c r="B148" s="4">
        <v>43861</v>
      </c>
      <c r="C148" s="4">
        <v>43882</v>
      </c>
      <c r="D148" s="2">
        <v>20205000031701</v>
      </c>
      <c r="E148" s="4">
        <v>43866</v>
      </c>
      <c r="F148" s="3" t="s">
        <v>22</v>
      </c>
      <c r="G148" s="3" t="s">
        <v>1062</v>
      </c>
      <c r="H148" s="3" t="s">
        <v>330</v>
      </c>
      <c r="I148" s="3" t="s">
        <v>18</v>
      </c>
      <c r="J148" s="3">
        <v>999</v>
      </c>
      <c r="K148" s="3" t="s">
        <v>19</v>
      </c>
      <c r="L148" s="3" t="s">
        <v>1063</v>
      </c>
      <c r="M148" s="3">
        <v>500</v>
      </c>
      <c r="N148" s="3" t="s">
        <v>21</v>
      </c>
      <c r="O148" s="3">
        <f t="shared" si="2"/>
        <v>5</v>
      </c>
    </row>
    <row r="149" spans="1:15" x14ac:dyDescent="0.25">
      <c r="A149" s="2">
        <v>20204090098182</v>
      </c>
      <c r="B149" s="4">
        <v>43861</v>
      </c>
      <c r="C149" s="4">
        <v>43882</v>
      </c>
      <c r="D149" s="2"/>
      <c r="E149" s="3" t="s">
        <v>17</v>
      </c>
      <c r="F149" s="3" t="s">
        <v>22</v>
      </c>
      <c r="G149" s="3" t="s">
        <v>1073</v>
      </c>
      <c r="H149" s="3" t="s">
        <v>71</v>
      </c>
      <c r="I149" s="3" t="s">
        <v>28</v>
      </c>
      <c r="J149" s="3">
        <v>999</v>
      </c>
      <c r="K149" s="3" t="s">
        <v>19</v>
      </c>
      <c r="L149" s="3" t="s">
        <v>105</v>
      </c>
      <c r="M149" s="3">
        <v>312</v>
      </c>
      <c r="N149" s="3" t="s">
        <v>21</v>
      </c>
      <c r="O149" s="3" t="str">
        <f t="shared" si="2"/>
        <v>-</v>
      </c>
    </row>
    <row r="150" spans="1:15" x14ac:dyDescent="0.25">
      <c r="A150" s="2">
        <v>20204090098352</v>
      </c>
      <c r="B150" s="4">
        <v>43861</v>
      </c>
      <c r="C150" s="4">
        <v>43882</v>
      </c>
      <c r="D150" s="2">
        <v>20203050044991</v>
      </c>
      <c r="E150" s="4">
        <v>43874</v>
      </c>
      <c r="F150" s="3" t="s">
        <v>22</v>
      </c>
      <c r="G150" s="3" t="s">
        <v>1076</v>
      </c>
      <c r="H150" s="3" t="s">
        <v>1077</v>
      </c>
      <c r="I150" s="3" t="s">
        <v>18</v>
      </c>
      <c r="J150" s="3">
        <v>999</v>
      </c>
      <c r="K150" s="3" t="s">
        <v>19</v>
      </c>
      <c r="L150" s="3" t="s">
        <v>32</v>
      </c>
      <c r="M150" s="3">
        <v>305</v>
      </c>
      <c r="N150" s="3" t="s">
        <v>21</v>
      </c>
      <c r="O150" s="3">
        <f t="shared" si="2"/>
        <v>13</v>
      </c>
    </row>
    <row r="151" spans="1:15" x14ac:dyDescent="0.25">
      <c r="A151" s="2">
        <v>20204090098522</v>
      </c>
      <c r="B151" s="4">
        <v>43861</v>
      </c>
      <c r="C151" s="4">
        <v>43882</v>
      </c>
      <c r="D151" s="2">
        <v>20202000036411</v>
      </c>
      <c r="E151" s="4">
        <v>43868</v>
      </c>
      <c r="F151" s="3" t="s">
        <v>22</v>
      </c>
      <c r="G151" s="3" t="s">
        <v>1078</v>
      </c>
      <c r="H151" s="3" t="s">
        <v>1079</v>
      </c>
      <c r="I151" s="3" t="s">
        <v>18</v>
      </c>
      <c r="J151" s="3">
        <v>999</v>
      </c>
      <c r="K151" s="3" t="s">
        <v>19</v>
      </c>
      <c r="L151" s="3" t="s">
        <v>838</v>
      </c>
      <c r="M151" s="3">
        <v>200</v>
      </c>
      <c r="N151" s="3" t="s">
        <v>21</v>
      </c>
      <c r="O151" s="3">
        <f t="shared" si="2"/>
        <v>7</v>
      </c>
    </row>
    <row r="152" spans="1:15" x14ac:dyDescent="0.25">
      <c r="A152" s="2">
        <v>20204090098582</v>
      </c>
      <c r="B152" s="4">
        <v>43861</v>
      </c>
      <c r="C152" s="4">
        <v>43882</v>
      </c>
      <c r="D152" s="2">
        <v>20205000051281</v>
      </c>
      <c r="E152" s="4">
        <v>43879</v>
      </c>
      <c r="F152" s="3" t="s">
        <v>22</v>
      </c>
      <c r="G152" s="3" t="s">
        <v>1082</v>
      </c>
      <c r="H152" s="3" t="s">
        <v>1083</v>
      </c>
      <c r="I152" s="3" t="s">
        <v>18</v>
      </c>
      <c r="J152" s="3">
        <v>999</v>
      </c>
      <c r="K152" s="3" t="s">
        <v>19</v>
      </c>
      <c r="L152" s="3" t="s">
        <v>292</v>
      </c>
      <c r="M152" s="3">
        <v>500</v>
      </c>
      <c r="N152" s="3" t="s">
        <v>21</v>
      </c>
      <c r="O152" s="3">
        <f t="shared" si="2"/>
        <v>18</v>
      </c>
    </row>
    <row r="153" spans="1:15" x14ac:dyDescent="0.25">
      <c r="A153" s="2">
        <v>20204090098592</v>
      </c>
      <c r="B153" s="4">
        <v>43861</v>
      </c>
      <c r="C153" s="4">
        <v>43882</v>
      </c>
      <c r="D153" s="2">
        <v>20205000045261</v>
      </c>
      <c r="E153" s="4">
        <v>43874</v>
      </c>
      <c r="F153" s="3" t="s">
        <v>22</v>
      </c>
      <c r="G153" s="3" t="s">
        <v>15</v>
      </c>
      <c r="H153" s="3" t="s">
        <v>1084</v>
      </c>
      <c r="I153" s="3" t="s">
        <v>18</v>
      </c>
      <c r="J153" s="3">
        <v>999</v>
      </c>
      <c r="K153" s="3" t="s">
        <v>19</v>
      </c>
      <c r="L153" s="3" t="s">
        <v>99</v>
      </c>
      <c r="M153" s="3">
        <v>500</v>
      </c>
      <c r="N153" s="3" t="s">
        <v>21</v>
      </c>
      <c r="O153" s="3">
        <f t="shared" si="2"/>
        <v>13</v>
      </c>
    </row>
    <row r="154" spans="1:15" x14ac:dyDescent="0.25">
      <c r="A154" s="2">
        <v>20204090099262</v>
      </c>
      <c r="B154" s="4">
        <v>43861</v>
      </c>
      <c r="C154" s="4">
        <v>43882</v>
      </c>
      <c r="D154" s="2"/>
      <c r="E154" s="3" t="s">
        <v>17</v>
      </c>
      <c r="F154" s="3" t="s">
        <v>22</v>
      </c>
      <c r="G154" s="3" t="s">
        <v>1094</v>
      </c>
      <c r="H154" s="3" t="s">
        <v>1095</v>
      </c>
      <c r="I154" s="3" t="s">
        <v>28</v>
      </c>
      <c r="J154" s="3">
        <v>999</v>
      </c>
      <c r="K154" s="3" t="s">
        <v>19</v>
      </c>
      <c r="L154" s="3" t="s">
        <v>44</v>
      </c>
      <c r="M154" s="3">
        <v>304</v>
      </c>
      <c r="N154" s="3" t="s">
        <v>21</v>
      </c>
      <c r="O154" s="3" t="str">
        <f t="shared" si="2"/>
        <v>-</v>
      </c>
    </row>
    <row r="155" spans="1:15" x14ac:dyDescent="0.25">
      <c r="A155" s="2">
        <v>20204090099782</v>
      </c>
      <c r="B155" s="4">
        <v>43861</v>
      </c>
      <c r="C155" s="4">
        <v>43882</v>
      </c>
      <c r="D155" s="2">
        <v>20203120035361</v>
      </c>
      <c r="E155" s="4">
        <v>43868</v>
      </c>
      <c r="F155" s="3" t="s">
        <v>22</v>
      </c>
      <c r="G155" s="3" t="s">
        <v>1101</v>
      </c>
      <c r="H155" s="3" t="s">
        <v>340</v>
      </c>
      <c r="I155" s="3" t="s">
        <v>18</v>
      </c>
      <c r="J155" s="3">
        <v>999</v>
      </c>
      <c r="K155" s="3" t="s">
        <v>19</v>
      </c>
      <c r="L155" s="3" t="s">
        <v>338</v>
      </c>
      <c r="M155" s="3">
        <v>312</v>
      </c>
      <c r="N155" s="3" t="s">
        <v>21</v>
      </c>
      <c r="O155" s="3">
        <f t="shared" si="2"/>
        <v>7</v>
      </c>
    </row>
    <row r="156" spans="1:15" x14ac:dyDescent="0.25">
      <c r="A156" s="2">
        <v>20204090100072</v>
      </c>
      <c r="B156" s="4">
        <v>43861</v>
      </c>
      <c r="C156" s="4">
        <v>43882</v>
      </c>
      <c r="D156" s="2">
        <v>20206040054661</v>
      </c>
      <c r="E156" s="4">
        <v>43880</v>
      </c>
      <c r="F156" s="3" t="s">
        <v>22</v>
      </c>
      <c r="G156" s="3" t="s">
        <v>1105</v>
      </c>
      <c r="H156" s="3" t="s">
        <v>118</v>
      </c>
      <c r="I156" s="3" t="s">
        <v>18</v>
      </c>
      <c r="J156" s="3">
        <v>999</v>
      </c>
      <c r="K156" s="3" t="s">
        <v>19</v>
      </c>
      <c r="L156" s="3" t="s">
        <v>1106</v>
      </c>
      <c r="M156" s="3">
        <v>604</v>
      </c>
      <c r="N156" s="3" t="s">
        <v>21</v>
      </c>
      <c r="O156" s="3">
        <f t="shared" si="2"/>
        <v>19</v>
      </c>
    </row>
    <row r="157" spans="1:15" x14ac:dyDescent="0.25">
      <c r="A157" s="2">
        <v>20204090100192</v>
      </c>
      <c r="B157" s="4">
        <v>43861</v>
      </c>
      <c r="C157" s="4">
        <v>43882</v>
      </c>
      <c r="D157" s="2"/>
      <c r="E157" s="3" t="s">
        <v>17</v>
      </c>
      <c r="F157" s="3" t="s">
        <v>22</v>
      </c>
      <c r="G157" s="3" t="s">
        <v>1107</v>
      </c>
      <c r="H157" s="3" t="s">
        <v>1108</v>
      </c>
      <c r="I157" s="3" t="s">
        <v>28</v>
      </c>
      <c r="J157" s="3">
        <v>999</v>
      </c>
      <c r="K157" s="3" t="s">
        <v>19</v>
      </c>
      <c r="L157" s="3" t="s">
        <v>838</v>
      </c>
      <c r="M157" s="3">
        <v>200</v>
      </c>
      <c r="N157" s="3" t="s">
        <v>21</v>
      </c>
      <c r="O157" s="3" t="str">
        <f t="shared" si="2"/>
        <v>-</v>
      </c>
    </row>
    <row r="158" spans="1:15" x14ac:dyDescent="0.25">
      <c r="A158" s="2">
        <v>20204090100692</v>
      </c>
      <c r="B158" s="4">
        <v>43861</v>
      </c>
      <c r="C158" s="4">
        <v>43882</v>
      </c>
      <c r="D158" s="2">
        <v>20203120054291</v>
      </c>
      <c r="E158" s="4">
        <v>43880</v>
      </c>
      <c r="F158" s="3" t="s">
        <v>22</v>
      </c>
      <c r="G158" s="3" t="s">
        <v>1114</v>
      </c>
      <c r="H158" s="3" t="s">
        <v>118</v>
      </c>
      <c r="I158" s="3" t="s">
        <v>18</v>
      </c>
      <c r="J158" s="3">
        <v>312</v>
      </c>
      <c r="K158" s="3" t="s">
        <v>1115</v>
      </c>
      <c r="L158" s="3" t="s">
        <v>1116</v>
      </c>
      <c r="M158" s="3">
        <v>312</v>
      </c>
      <c r="N158" s="3"/>
      <c r="O158" s="3">
        <f t="shared" si="2"/>
        <v>19</v>
      </c>
    </row>
    <row r="159" spans="1:15" x14ac:dyDescent="0.25">
      <c r="A159" s="2">
        <v>20204090100832</v>
      </c>
      <c r="B159" s="4">
        <v>43861</v>
      </c>
      <c r="C159" s="4">
        <v>43882</v>
      </c>
      <c r="D159" s="2"/>
      <c r="E159" s="3" t="s">
        <v>17</v>
      </c>
      <c r="F159" s="3" t="s">
        <v>22</v>
      </c>
      <c r="G159" s="3" t="s">
        <v>1119</v>
      </c>
      <c r="H159" s="3" t="s">
        <v>429</v>
      </c>
      <c r="I159" s="3" t="s">
        <v>28</v>
      </c>
      <c r="J159" s="3">
        <v>999</v>
      </c>
      <c r="K159" s="3" t="s">
        <v>19</v>
      </c>
      <c r="L159" s="3" t="s">
        <v>96</v>
      </c>
      <c r="M159" s="3">
        <v>312</v>
      </c>
      <c r="N159" s="3" t="s">
        <v>21</v>
      </c>
      <c r="O159" s="3" t="str">
        <f t="shared" si="2"/>
        <v>-</v>
      </c>
    </row>
    <row r="160" spans="1:15" x14ac:dyDescent="0.25">
      <c r="A160" s="2">
        <v>20204090103232</v>
      </c>
      <c r="B160" s="4">
        <v>43864</v>
      </c>
      <c r="C160" s="4">
        <v>43885</v>
      </c>
      <c r="D160" s="2">
        <v>20203090029301</v>
      </c>
      <c r="E160" s="4">
        <v>43865</v>
      </c>
      <c r="F160" s="3" t="s">
        <v>22</v>
      </c>
      <c r="G160" s="3" t="s">
        <v>1135</v>
      </c>
      <c r="H160" s="3" t="s">
        <v>1136</v>
      </c>
      <c r="I160" s="3" t="s">
        <v>18</v>
      </c>
      <c r="J160" s="3">
        <v>999</v>
      </c>
      <c r="K160" s="3" t="s">
        <v>19</v>
      </c>
      <c r="L160" s="3" t="s">
        <v>386</v>
      </c>
      <c r="M160" s="3">
        <v>309</v>
      </c>
      <c r="N160" s="3" t="s">
        <v>21</v>
      </c>
      <c r="O160" s="3">
        <f t="shared" si="2"/>
        <v>1</v>
      </c>
    </row>
    <row r="161" spans="1:15" x14ac:dyDescent="0.25">
      <c r="A161" s="2">
        <v>20204090104362</v>
      </c>
      <c r="B161" s="4">
        <v>43864</v>
      </c>
      <c r="C161" s="4">
        <v>43885</v>
      </c>
      <c r="D161" s="2">
        <v>20203110061771</v>
      </c>
      <c r="E161" s="4">
        <v>43885</v>
      </c>
      <c r="F161" s="3" t="s">
        <v>22</v>
      </c>
      <c r="G161" s="3" t="s">
        <v>1142</v>
      </c>
      <c r="H161" s="3" t="s">
        <v>1143</v>
      </c>
      <c r="I161" s="3" t="s">
        <v>18</v>
      </c>
      <c r="J161" s="3">
        <v>999</v>
      </c>
      <c r="K161" s="3" t="s">
        <v>19</v>
      </c>
      <c r="L161" s="3" t="s">
        <v>25</v>
      </c>
      <c r="M161" s="3">
        <v>311</v>
      </c>
      <c r="N161" s="3" t="s">
        <v>21</v>
      </c>
      <c r="O161" s="3">
        <f t="shared" si="2"/>
        <v>21</v>
      </c>
    </row>
    <row r="162" spans="1:15" x14ac:dyDescent="0.25">
      <c r="A162" s="2">
        <v>20204090104412</v>
      </c>
      <c r="B162" s="4">
        <v>43864</v>
      </c>
      <c r="C162" s="4">
        <v>43885</v>
      </c>
      <c r="D162" s="2">
        <v>20203060049661</v>
      </c>
      <c r="E162" s="4">
        <v>43878</v>
      </c>
      <c r="F162" s="3" t="s">
        <v>22</v>
      </c>
      <c r="G162" s="3" t="s">
        <v>1144</v>
      </c>
      <c r="H162" s="3" t="s">
        <v>1145</v>
      </c>
      <c r="I162" s="3" t="s">
        <v>18</v>
      </c>
      <c r="J162" s="3">
        <v>999</v>
      </c>
      <c r="K162" s="3" t="s">
        <v>19</v>
      </c>
      <c r="L162" s="3" t="s">
        <v>124</v>
      </c>
      <c r="M162" s="3">
        <v>306</v>
      </c>
      <c r="N162" s="3" t="s">
        <v>21</v>
      </c>
      <c r="O162" s="3">
        <f t="shared" si="2"/>
        <v>14</v>
      </c>
    </row>
    <row r="163" spans="1:15" x14ac:dyDescent="0.25">
      <c r="A163" s="2">
        <v>20204090106052</v>
      </c>
      <c r="B163" s="4">
        <v>43864</v>
      </c>
      <c r="C163" s="4">
        <v>43885</v>
      </c>
      <c r="D163" s="2"/>
      <c r="E163" s="3" t="s">
        <v>17</v>
      </c>
      <c r="F163" s="3" t="s">
        <v>22</v>
      </c>
      <c r="G163" s="3" t="s">
        <v>1152</v>
      </c>
      <c r="H163" s="3" t="s">
        <v>1079</v>
      </c>
      <c r="I163" s="3" t="s">
        <v>28</v>
      </c>
      <c r="J163" s="3">
        <v>999</v>
      </c>
      <c r="K163" s="3" t="s">
        <v>19</v>
      </c>
      <c r="L163" s="3" t="s">
        <v>838</v>
      </c>
      <c r="M163" s="3">
        <v>200</v>
      </c>
      <c r="N163" s="3" t="s">
        <v>21</v>
      </c>
      <c r="O163" s="3" t="str">
        <f t="shared" si="2"/>
        <v>-</v>
      </c>
    </row>
    <row r="164" spans="1:15" x14ac:dyDescent="0.25">
      <c r="A164" s="2">
        <v>20204090107522</v>
      </c>
      <c r="B164" s="4">
        <v>43864</v>
      </c>
      <c r="C164" s="4">
        <v>43885</v>
      </c>
      <c r="D164" s="2">
        <v>20203110047981</v>
      </c>
      <c r="E164" s="4">
        <v>43875</v>
      </c>
      <c r="F164" s="3" t="s">
        <v>22</v>
      </c>
      <c r="G164" s="3" t="s">
        <v>1164</v>
      </c>
      <c r="H164" s="3" t="s">
        <v>118</v>
      </c>
      <c r="I164" s="3" t="s">
        <v>18</v>
      </c>
      <c r="J164" s="3">
        <v>999</v>
      </c>
      <c r="K164" s="3" t="s">
        <v>19</v>
      </c>
      <c r="L164" s="3" t="s">
        <v>539</v>
      </c>
      <c r="M164" s="3">
        <v>311</v>
      </c>
      <c r="N164" s="3" t="s">
        <v>21</v>
      </c>
      <c r="O164" s="3">
        <f t="shared" si="2"/>
        <v>11</v>
      </c>
    </row>
    <row r="165" spans="1:15" x14ac:dyDescent="0.25">
      <c r="A165" s="2">
        <v>20204090107552</v>
      </c>
      <c r="B165" s="4">
        <v>43864</v>
      </c>
      <c r="C165" s="4">
        <v>43885</v>
      </c>
      <c r="D165" s="2">
        <v>20203060045171</v>
      </c>
      <c r="E165" s="4">
        <v>43874</v>
      </c>
      <c r="F165" s="3" t="s">
        <v>22</v>
      </c>
      <c r="G165" s="3" t="s">
        <v>1165</v>
      </c>
      <c r="H165" s="3" t="s">
        <v>118</v>
      </c>
      <c r="I165" s="3" t="s">
        <v>18</v>
      </c>
      <c r="J165" s="3">
        <v>999</v>
      </c>
      <c r="K165" s="3" t="s">
        <v>19</v>
      </c>
      <c r="L165" s="3" t="s">
        <v>348</v>
      </c>
      <c r="M165" s="3">
        <v>306</v>
      </c>
      <c r="N165" s="3" t="s">
        <v>21</v>
      </c>
      <c r="O165" s="3">
        <f t="shared" si="2"/>
        <v>10</v>
      </c>
    </row>
    <row r="166" spans="1:15" x14ac:dyDescent="0.25">
      <c r="A166" s="2">
        <v>20204090108352</v>
      </c>
      <c r="B166" s="4">
        <v>43865</v>
      </c>
      <c r="C166" s="4">
        <v>43886</v>
      </c>
      <c r="D166" s="2">
        <v>20205000036381</v>
      </c>
      <c r="E166" s="4">
        <v>43868</v>
      </c>
      <c r="F166" s="3" t="s">
        <v>22</v>
      </c>
      <c r="G166" s="3" t="s">
        <v>15</v>
      </c>
      <c r="H166" s="3" t="s">
        <v>1177</v>
      </c>
      <c r="I166" s="3" t="s">
        <v>18</v>
      </c>
      <c r="J166" s="3">
        <v>999</v>
      </c>
      <c r="K166" s="3" t="s">
        <v>19</v>
      </c>
      <c r="L166" s="3" t="s">
        <v>99</v>
      </c>
      <c r="M166" s="3">
        <v>500</v>
      </c>
      <c r="N166" s="3" t="s">
        <v>21</v>
      </c>
      <c r="O166" s="3">
        <f t="shared" si="2"/>
        <v>3</v>
      </c>
    </row>
    <row r="167" spans="1:15" x14ac:dyDescent="0.25">
      <c r="A167" s="2">
        <v>20204090108522</v>
      </c>
      <c r="B167" s="4">
        <v>43865</v>
      </c>
      <c r="C167" s="4">
        <v>43886</v>
      </c>
      <c r="D167" s="2">
        <v>20203060057911</v>
      </c>
      <c r="E167" s="4">
        <v>43882</v>
      </c>
      <c r="F167" s="3" t="s">
        <v>22</v>
      </c>
      <c r="G167" s="3" t="s">
        <v>1178</v>
      </c>
      <c r="H167" s="3" t="s">
        <v>1179</v>
      </c>
      <c r="I167" s="3" t="s">
        <v>18</v>
      </c>
      <c r="J167" s="3">
        <v>999</v>
      </c>
      <c r="K167" s="3" t="s">
        <v>19</v>
      </c>
      <c r="L167" s="3" t="s">
        <v>124</v>
      </c>
      <c r="M167" s="3">
        <v>306</v>
      </c>
      <c r="N167" s="3" t="s">
        <v>21</v>
      </c>
      <c r="O167" s="3">
        <f t="shared" si="2"/>
        <v>17</v>
      </c>
    </row>
    <row r="168" spans="1:15" x14ac:dyDescent="0.25">
      <c r="A168" s="2">
        <v>20204090108582</v>
      </c>
      <c r="B168" s="4">
        <v>43865</v>
      </c>
      <c r="C168" s="4">
        <v>43886</v>
      </c>
      <c r="D168" s="2">
        <v>20203050045791</v>
      </c>
      <c r="E168" s="4">
        <v>43875</v>
      </c>
      <c r="F168" s="3" t="s">
        <v>22</v>
      </c>
      <c r="G168" s="3" t="s">
        <v>22</v>
      </c>
      <c r="H168" s="3" t="s">
        <v>1180</v>
      </c>
      <c r="I168" s="3" t="s">
        <v>18</v>
      </c>
      <c r="J168" s="3">
        <v>999</v>
      </c>
      <c r="K168" s="3" t="s">
        <v>19</v>
      </c>
      <c r="L168" s="3" t="s">
        <v>328</v>
      </c>
      <c r="M168" s="3">
        <v>305</v>
      </c>
      <c r="N168" s="3" t="s">
        <v>21</v>
      </c>
      <c r="O168" s="3">
        <f t="shared" si="2"/>
        <v>10</v>
      </c>
    </row>
    <row r="169" spans="1:15" x14ac:dyDescent="0.25">
      <c r="A169" s="2">
        <v>20204090108642</v>
      </c>
      <c r="B169" s="4">
        <v>43865</v>
      </c>
      <c r="C169" s="4">
        <v>43886</v>
      </c>
      <c r="D169" s="2">
        <v>20205000052471</v>
      </c>
      <c r="E169" s="4">
        <v>43879</v>
      </c>
      <c r="F169" s="3" t="s">
        <v>22</v>
      </c>
      <c r="G169" s="3" t="s">
        <v>1181</v>
      </c>
      <c r="H169" s="3" t="s">
        <v>1182</v>
      </c>
      <c r="I169" s="3" t="s">
        <v>18</v>
      </c>
      <c r="J169" s="3">
        <v>999</v>
      </c>
      <c r="K169" s="3" t="s">
        <v>19</v>
      </c>
      <c r="L169" s="3" t="s">
        <v>1183</v>
      </c>
      <c r="M169" s="3">
        <v>606</v>
      </c>
      <c r="N169" s="3" t="s">
        <v>21</v>
      </c>
      <c r="O169" s="3">
        <f t="shared" si="2"/>
        <v>14</v>
      </c>
    </row>
    <row r="170" spans="1:15" x14ac:dyDescent="0.25">
      <c r="A170" s="2">
        <v>20204090109422</v>
      </c>
      <c r="B170" s="4">
        <v>43865</v>
      </c>
      <c r="C170" s="4">
        <v>43886</v>
      </c>
      <c r="D170" s="2">
        <v>20206040065031</v>
      </c>
      <c r="E170" s="4">
        <v>43886</v>
      </c>
      <c r="F170" s="3" t="s">
        <v>22</v>
      </c>
      <c r="G170" s="3" t="s">
        <v>1185</v>
      </c>
      <c r="H170" s="3" t="s">
        <v>1186</v>
      </c>
      <c r="I170" s="3" t="s">
        <v>18</v>
      </c>
      <c r="J170" s="3">
        <v>999</v>
      </c>
      <c r="K170" s="3" t="s">
        <v>19</v>
      </c>
      <c r="L170" s="3" t="s">
        <v>1187</v>
      </c>
      <c r="M170" s="3">
        <v>604</v>
      </c>
      <c r="N170" s="3" t="s">
        <v>21</v>
      </c>
      <c r="O170" s="3">
        <f t="shared" si="2"/>
        <v>21</v>
      </c>
    </row>
    <row r="171" spans="1:15" x14ac:dyDescent="0.25">
      <c r="A171" s="2">
        <v>20204090109692</v>
      </c>
      <c r="B171" s="4">
        <v>43865</v>
      </c>
      <c r="C171" s="4">
        <v>43886</v>
      </c>
      <c r="D171" s="2">
        <v>20206040066681</v>
      </c>
      <c r="E171" s="4">
        <v>43887</v>
      </c>
      <c r="F171" s="3" t="s">
        <v>22</v>
      </c>
      <c r="G171" s="3" t="s">
        <v>1190</v>
      </c>
      <c r="H171" s="3" t="s">
        <v>118</v>
      </c>
      <c r="I171" s="3" t="s">
        <v>28</v>
      </c>
      <c r="J171" s="3">
        <v>999</v>
      </c>
      <c r="K171" s="3" t="s">
        <v>19</v>
      </c>
      <c r="L171" s="3" t="s">
        <v>1106</v>
      </c>
      <c r="M171" s="3">
        <v>604</v>
      </c>
      <c r="N171" s="3" t="s">
        <v>21</v>
      </c>
      <c r="O171" s="3">
        <f t="shared" si="2"/>
        <v>22</v>
      </c>
    </row>
    <row r="172" spans="1:15" x14ac:dyDescent="0.25">
      <c r="A172" s="2">
        <v>20204090109732</v>
      </c>
      <c r="B172" s="4">
        <v>43865</v>
      </c>
      <c r="C172" s="4">
        <v>43886</v>
      </c>
      <c r="D172" s="2">
        <v>20203060048761</v>
      </c>
      <c r="E172" s="4">
        <v>43878</v>
      </c>
      <c r="F172" s="3" t="s">
        <v>22</v>
      </c>
      <c r="G172" s="3" t="s">
        <v>1191</v>
      </c>
      <c r="H172" s="3" t="s">
        <v>1192</v>
      </c>
      <c r="I172" s="3" t="s">
        <v>18</v>
      </c>
      <c r="J172" s="3">
        <v>999</v>
      </c>
      <c r="K172" s="3" t="s">
        <v>19</v>
      </c>
      <c r="L172" s="3" t="s">
        <v>173</v>
      </c>
      <c r="M172" s="3">
        <v>306</v>
      </c>
      <c r="N172" s="3" t="s">
        <v>21</v>
      </c>
      <c r="O172" s="3">
        <f t="shared" si="2"/>
        <v>13</v>
      </c>
    </row>
    <row r="173" spans="1:15" x14ac:dyDescent="0.25">
      <c r="A173" s="2">
        <v>20204090109982</v>
      </c>
      <c r="B173" s="4">
        <v>43865</v>
      </c>
      <c r="C173" s="4">
        <v>43886</v>
      </c>
      <c r="D173" s="2">
        <v>20205000051271</v>
      </c>
      <c r="E173" s="4">
        <v>43879</v>
      </c>
      <c r="F173" s="3" t="s">
        <v>22</v>
      </c>
      <c r="G173" s="3" t="s">
        <v>1195</v>
      </c>
      <c r="H173" s="3" t="s">
        <v>1196</v>
      </c>
      <c r="I173" s="3" t="s">
        <v>18</v>
      </c>
      <c r="J173" s="3">
        <v>999</v>
      </c>
      <c r="K173" s="3" t="s">
        <v>19</v>
      </c>
      <c r="L173" s="3" t="s">
        <v>292</v>
      </c>
      <c r="M173" s="3">
        <v>500</v>
      </c>
      <c r="N173" s="3" t="s">
        <v>21</v>
      </c>
      <c r="O173" s="3">
        <f t="shared" si="2"/>
        <v>14</v>
      </c>
    </row>
    <row r="174" spans="1:15" x14ac:dyDescent="0.25">
      <c r="A174" s="2">
        <v>20204090110602</v>
      </c>
      <c r="B174" s="4">
        <v>43865</v>
      </c>
      <c r="C174" s="4">
        <v>43886</v>
      </c>
      <c r="D174" s="2">
        <v>20203060051911</v>
      </c>
      <c r="E174" s="4">
        <v>43879</v>
      </c>
      <c r="F174" s="3" t="s">
        <v>22</v>
      </c>
      <c r="G174" s="3" t="s">
        <v>1206</v>
      </c>
      <c r="H174" s="3" t="s">
        <v>1207</v>
      </c>
      <c r="I174" s="3" t="s">
        <v>18</v>
      </c>
      <c r="J174" s="3">
        <v>999</v>
      </c>
      <c r="K174" s="3" t="s">
        <v>19</v>
      </c>
      <c r="L174" s="3" t="s">
        <v>173</v>
      </c>
      <c r="M174" s="3">
        <v>306</v>
      </c>
      <c r="N174" s="3" t="s">
        <v>21</v>
      </c>
      <c r="O174" s="3">
        <f t="shared" si="2"/>
        <v>14</v>
      </c>
    </row>
    <row r="175" spans="1:15" x14ac:dyDescent="0.25">
      <c r="A175" s="2">
        <v>20204090110882</v>
      </c>
      <c r="B175" s="4">
        <v>43865</v>
      </c>
      <c r="C175" s="4">
        <v>43886</v>
      </c>
      <c r="D175" s="2">
        <v>20203120054111</v>
      </c>
      <c r="E175" s="4">
        <v>43880</v>
      </c>
      <c r="F175" s="3" t="s">
        <v>22</v>
      </c>
      <c r="G175" s="3" t="s">
        <v>15</v>
      </c>
      <c r="H175" s="3" t="s">
        <v>1212</v>
      </c>
      <c r="I175" s="3" t="s">
        <v>18</v>
      </c>
      <c r="J175" s="3">
        <v>999</v>
      </c>
      <c r="K175" s="3" t="s">
        <v>19</v>
      </c>
      <c r="L175" s="3" t="s">
        <v>96</v>
      </c>
      <c r="M175" s="3">
        <v>312</v>
      </c>
      <c r="N175" s="3" t="s">
        <v>21</v>
      </c>
      <c r="O175" s="3">
        <f t="shared" si="2"/>
        <v>15</v>
      </c>
    </row>
    <row r="176" spans="1:15" x14ac:dyDescent="0.25">
      <c r="A176" s="2">
        <v>20204090113532</v>
      </c>
      <c r="B176" s="4">
        <v>43866</v>
      </c>
      <c r="C176" s="4">
        <v>43887</v>
      </c>
      <c r="D176" s="2">
        <v>20206050031373</v>
      </c>
      <c r="E176" s="4">
        <v>43875</v>
      </c>
      <c r="F176" s="3" t="s">
        <v>22</v>
      </c>
      <c r="G176" s="3" t="s">
        <v>1219</v>
      </c>
      <c r="H176" s="3" t="s">
        <v>1220</v>
      </c>
      <c r="I176" s="3" t="s">
        <v>18</v>
      </c>
      <c r="J176" s="3">
        <v>999</v>
      </c>
      <c r="K176" s="3" t="s">
        <v>19</v>
      </c>
      <c r="L176" s="3" t="s">
        <v>138</v>
      </c>
      <c r="M176" s="3">
        <v>200</v>
      </c>
      <c r="N176" s="3" t="s">
        <v>21</v>
      </c>
      <c r="O176" s="3">
        <f t="shared" si="2"/>
        <v>9</v>
      </c>
    </row>
    <row r="177" spans="1:15" x14ac:dyDescent="0.25">
      <c r="A177" s="2">
        <v>20204090113652</v>
      </c>
      <c r="B177" s="4">
        <v>43866</v>
      </c>
      <c r="C177" s="4">
        <v>43887</v>
      </c>
      <c r="D177" s="2">
        <v>20202000035591</v>
      </c>
      <c r="E177" s="4">
        <v>43868</v>
      </c>
      <c r="F177" s="3" t="s">
        <v>22</v>
      </c>
      <c r="G177" s="3" t="s">
        <v>1221</v>
      </c>
      <c r="H177" s="3" t="s">
        <v>1222</v>
      </c>
      <c r="I177" s="3" t="s">
        <v>18</v>
      </c>
      <c r="J177" s="3">
        <v>999</v>
      </c>
      <c r="K177" s="3" t="s">
        <v>19</v>
      </c>
      <c r="L177" s="3" t="s">
        <v>838</v>
      </c>
      <c r="M177" s="3">
        <v>200</v>
      </c>
      <c r="N177" s="3" t="s">
        <v>21</v>
      </c>
      <c r="O177" s="3">
        <f t="shared" si="2"/>
        <v>2</v>
      </c>
    </row>
    <row r="178" spans="1:15" x14ac:dyDescent="0.25">
      <c r="A178" s="2">
        <v>20204090113732</v>
      </c>
      <c r="B178" s="4">
        <v>43866</v>
      </c>
      <c r="C178" s="4">
        <v>43887</v>
      </c>
      <c r="D178" s="2">
        <v>20203050041481</v>
      </c>
      <c r="E178" s="4">
        <v>43873</v>
      </c>
      <c r="F178" s="3" t="s">
        <v>22</v>
      </c>
      <c r="G178" s="3" t="s">
        <v>1224</v>
      </c>
      <c r="H178" s="3" t="s">
        <v>145</v>
      </c>
      <c r="I178" s="3" t="s">
        <v>18</v>
      </c>
      <c r="J178" s="3">
        <v>999</v>
      </c>
      <c r="K178" s="3" t="s">
        <v>19</v>
      </c>
      <c r="L178" s="3" t="s">
        <v>1225</v>
      </c>
      <c r="M178" s="3">
        <v>305</v>
      </c>
      <c r="N178" s="3" t="s">
        <v>21</v>
      </c>
      <c r="O178" s="3">
        <f t="shared" si="2"/>
        <v>7</v>
      </c>
    </row>
    <row r="179" spans="1:15" x14ac:dyDescent="0.25">
      <c r="A179" s="2">
        <v>20204090113742</v>
      </c>
      <c r="B179" s="4">
        <v>43866</v>
      </c>
      <c r="C179" s="4">
        <v>43887</v>
      </c>
      <c r="D179" s="2">
        <v>20203060066131</v>
      </c>
      <c r="E179" s="4">
        <v>43887</v>
      </c>
      <c r="F179" s="3" t="s">
        <v>22</v>
      </c>
      <c r="G179" s="3" t="s">
        <v>1226</v>
      </c>
      <c r="H179" s="3" t="s">
        <v>145</v>
      </c>
      <c r="I179" s="3" t="s">
        <v>18</v>
      </c>
      <c r="J179" s="3">
        <v>999</v>
      </c>
      <c r="K179" s="3" t="s">
        <v>19</v>
      </c>
      <c r="L179" s="3" t="s">
        <v>124</v>
      </c>
      <c r="M179" s="3">
        <v>306</v>
      </c>
      <c r="N179" s="3" t="s">
        <v>21</v>
      </c>
      <c r="O179" s="3">
        <f t="shared" si="2"/>
        <v>21</v>
      </c>
    </row>
    <row r="180" spans="1:15" x14ac:dyDescent="0.25">
      <c r="A180" s="2">
        <v>20204090114742</v>
      </c>
      <c r="B180" s="4">
        <v>43866</v>
      </c>
      <c r="C180" s="4">
        <v>43887</v>
      </c>
      <c r="D180" s="2">
        <v>20205000056011</v>
      </c>
      <c r="E180" s="4">
        <v>43881</v>
      </c>
      <c r="F180" s="3" t="s">
        <v>22</v>
      </c>
      <c r="G180" s="3" t="s">
        <v>1239</v>
      </c>
      <c r="H180" s="3" t="s">
        <v>1240</v>
      </c>
      <c r="I180" s="3" t="s">
        <v>18</v>
      </c>
      <c r="J180" s="3">
        <v>999</v>
      </c>
      <c r="K180" s="3" t="s">
        <v>19</v>
      </c>
      <c r="L180" s="3" t="s">
        <v>99</v>
      </c>
      <c r="M180" s="3">
        <v>500</v>
      </c>
      <c r="N180" s="3" t="s">
        <v>21</v>
      </c>
      <c r="O180" s="3">
        <f t="shared" si="2"/>
        <v>15</v>
      </c>
    </row>
    <row r="181" spans="1:15" x14ac:dyDescent="0.25">
      <c r="A181" s="2">
        <v>20204090116052</v>
      </c>
      <c r="B181" s="4">
        <v>43866</v>
      </c>
      <c r="C181" s="4">
        <v>43887</v>
      </c>
      <c r="D181" s="2">
        <v>20206060067591</v>
      </c>
      <c r="E181" s="4">
        <v>43887</v>
      </c>
      <c r="F181" s="3" t="s">
        <v>22</v>
      </c>
      <c r="G181" s="3" t="s">
        <v>15</v>
      </c>
      <c r="H181" s="3" t="s">
        <v>1243</v>
      </c>
      <c r="I181" s="3" t="s">
        <v>18</v>
      </c>
      <c r="J181" s="3">
        <v>999</v>
      </c>
      <c r="K181" s="3" t="s">
        <v>19</v>
      </c>
      <c r="L181" s="3" t="s">
        <v>234</v>
      </c>
      <c r="M181" s="3">
        <v>606</v>
      </c>
      <c r="N181" s="3" t="s">
        <v>21</v>
      </c>
      <c r="O181" s="3">
        <f t="shared" si="2"/>
        <v>21</v>
      </c>
    </row>
    <row r="182" spans="1:15" x14ac:dyDescent="0.25">
      <c r="A182" s="2">
        <v>20204090116222</v>
      </c>
      <c r="B182" s="4">
        <v>43866</v>
      </c>
      <c r="C182" s="4">
        <v>43887</v>
      </c>
      <c r="D182" s="2">
        <v>20202000082161</v>
      </c>
      <c r="E182" s="4">
        <v>43900</v>
      </c>
      <c r="F182" s="3" t="s">
        <v>22</v>
      </c>
      <c r="G182" s="3" t="s">
        <v>1245</v>
      </c>
      <c r="H182" s="3" t="s">
        <v>304</v>
      </c>
      <c r="I182" s="3" t="s">
        <v>28</v>
      </c>
      <c r="J182" s="3">
        <v>200</v>
      </c>
      <c r="K182" s="3" t="s">
        <v>305</v>
      </c>
      <c r="L182" s="3" t="s">
        <v>306</v>
      </c>
      <c r="M182" s="3">
        <v>200</v>
      </c>
      <c r="N182" s="3"/>
      <c r="O182" s="3">
        <f t="shared" si="2"/>
        <v>34</v>
      </c>
    </row>
    <row r="183" spans="1:15" x14ac:dyDescent="0.25">
      <c r="A183" s="2">
        <v>20204090117132</v>
      </c>
      <c r="B183" s="4">
        <v>43866</v>
      </c>
      <c r="C183" s="4">
        <v>43887</v>
      </c>
      <c r="D183" s="2">
        <v>20203110041211</v>
      </c>
      <c r="E183" s="4">
        <v>43873</v>
      </c>
      <c r="F183" s="3" t="s">
        <v>22</v>
      </c>
      <c r="G183" s="3" t="s">
        <v>1252</v>
      </c>
      <c r="H183" s="3" t="s">
        <v>1253</v>
      </c>
      <c r="I183" s="3" t="s">
        <v>18</v>
      </c>
      <c r="J183" s="3">
        <v>999</v>
      </c>
      <c r="K183" s="3" t="s">
        <v>19</v>
      </c>
      <c r="L183" s="3" t="s">
        <v>113</v>
      </c>
      <c r="M183" s="3">
        <v>311</v>
      </c>
      <c r="N183" s="3" t="s">
        <v>21</v>
      </c>
      <c r="O183" s="3">
        <f t="shared" si="2"/>
        <v>7</v>
      </c>
    </row>
    <row r="184" spans="1:15" x14ac:dyDescent="0.25">
      <c r="A184" s="2">
        <v>20204090117802</v>
      </c>
      <c r="B184" s="4">
        <v>43866</v>
      </c>
      <c r="C184" s="4">
        <v>43887</v>
      </c>
      <c r="D184" s="2">
        <v>20203060053271</v>
      </c>
      <c r="E184" s="4">
        <v>43880</v>
      </c>
      <c r="F184" s="3" t="s">
        <v>22</v>
      </c>
      <c r="G184" s="3" t="s">
        <v>1258</v>
      </c>
      <c r="H184" s="3" t="s">
        <v>1259</v>
      </c>
      <c r="I184" s="3" t="s">
        <v>18</v>
      </c>
      <c r="J184" s="3">
        <v>999</v>
      </c>
      <c r="K184" s="3" t="s">
        <v>19</v>
      </c>
      <c r="L184" s="3" t="s">
        <v>124</v>
      </c>
      <c r="M184" s="3">
        <v>306</v>
      </c>
      <c r="N184" s="3" t="s">
        <v>21</v>
      </c>
      <c r="O184" s="3">
        <f t="shared" si="2"/>
        <v>14</v>
      </c>
    </row>
    <row r="185" spans="1:15" x14ac:dyDescent="0.25">
      <c r="A185" s="2">
        <v>20204090117932</v>
      </c>
      <c r="B185" s="4">
        <v>43866</v>
      </c>
      <c r="C185" s="4">
        <v>43887</v>
      </c>
      <c r="D185" s="2">
        <v>20205000063961</v>
      </c>
      <c r="E185" s="4">
        <v>43886</v>
      </c>
      <c r="F185" s="3" t="s">
        <v>22</v>
      </c>
      <c r="G185" s="3" t="s">
        <v>1265</v>
      </c>
      <c r="H185" s="3" t="s">
        <v>1266</v>
      </c>
      <c r="I185" s="3" t="s">
        <v>18</v>
      </c>
      <c r="J185" s="3">
        <v>999</v>
      </c>
      <c r="K185" s="3" t="s">
        <v>19</v>
      </c>
      <c r="L185" s="3" t="s">
        <v>1267</v>
      </c>
      <c r="M185" s="3">
        <v>500</v>
      </c>
      <c r="N185" s="3" t="s">
        <v>21</v>
      </c>
      <c r="O185" s="3">
        <f t="shared" si="2"/>
        <v>20</v>
      </c>
    </row>
    <row r="186" spans="1:15" x14ac:dyDescent="0.25">
      <c r="A186" s="2">
        <v>20204090118092</v>
      </c>
      <c r="B186" s="4">
        <v>43866</v>
      </c>
      <c r="C186" s="4">
        <v>43887</v>
      </c>
      <c r="D186" s="2">
        <v>20205000061151</v>
      </c>
      <c r="E186" s="4">
        <v>43885</v>
      </c>
      <c r="F186" s="3" t="s">
        <v>22</v>
      </c>
      <c r="G186" s="3" t="s">
        <v>1268</v>
      </c>
      <c r="H186" s="3" t="s">
        <v>1269</v>
      </c>
      <c r="I186" s="3" t="s">
        <v>18</v>
      </c>
      <c r="J186" s="3">
        <v>999</v>
      </c>
      <c r="K186" s="3" t="s">
        <v>19</v>
      </c>
      <c r="L186" s="3" t="s">
        <v>803</v>
      </c>
      <c r="M186" s="3">
        <v>500</v>
      </c>
      <c r="N186" s="3" t="s">
        <v>21</v>
      </c>
      <c r="O186" s="3">
        <f t="shared" si="2"/>
        <v>19</v>
      </c>
    </row>
    <row r="187" spans="1:15" x14ac:dyDescent="0.25">
      <c r="A187" s="2">
        <v>20204090118182</v>
      </c>
      <c r="B187" s="4">
        <v>43866</v>
      </c>
      <c r="C187" s="4">
        <v>43887</v>
      </c>
      <c r="D187" s="2">
        <v>20203000040911</v>
      </c>
      <c r="E187" s="4">
        <v>43873</v>
      </c>
      <c r="F187" s="3" t="s">
        <v>22</v>
      </c>
      <c r="G187" s="3" t="s">
        <v>224</v>
      </c>
      <c r="H187" s="3" t="s">
        <v>1270</v>
      </c>
      <c r="I187" s="3" t="s">
        <v>18</v>
      </c>
      <c r="J187" s="3">
        <v>999</v>
      </c>
      <c r="K187" s="3" t="s">
        <v>19</v>
      </c>
      <c r="L187" s="3" t="s">
        <v>370</v>
      </c>
      <c r="M187" s="3">
        <v>300</v>
      </c>
      <c r="N187" s="3" t="s">
        <v>21</v>
      </c>
      <c r="O187" s="3">
        <f t="shared" si="2"/>
        <v>7</v>
      </c>
    </row>
    <row r="188" spans="1:15" x14ac:dyDescent="0.25">
      <c r="A188" s="2">
        <v>20204090120102</v>
      </c>
      <c r="B188" s="4">
        <v>43867</v>
      </c>
      <c r="C188" s="4">
        <v>43888</v>
      </c>
      <c r="D188" s="2">
        <v>20202000060831</v>
      </c>
      <c r="E188" s="4">
        <v>43885</v>
      </c>
      <c r="F188" s="3" t="s">
        <v>22</v>
      </c>
      <c r="G188" s="3" t="s">
        <v>1277</v>
      </c>
      <c r="H188" s="3" t="s">
        <v>1278</v>
      </c>
      <c r="I188" s="3" t="s">
        <v>18</v>
      </c>
      <c r="J188" s="3">
        <v>200</v>
      </c>
      <c r="K188" s="3" t="s">
        <v>259</v>
      </c>
      <c r="L188" s="3" t="s">
        <v>306</v>
      </c>
      <c r="M188" s="3">
        <v>200</v>
      </c>
      <c r="N188" s="3"/>
      <c r="O188" s="3">
        <f t="shared" si="2"/>
        <v>18</v>
      </c>
    </row>
    <row r="189" spans="1:15" x14ac:dyDescent="0.25">
      <c r="A189" s="2">
        <v>20204090120732</v>
      </c>
      <c r="B189" s="4">
        <v>43867</v>
      </c>
      <c r="C189" s="4">
        <v>43888</v>
      </c>
      <c r="D189" s="2">
        <v>20203070057081</v>
      </c>
      <c r="E189" s="4">
        <v>43882</v>
      </c>
      <c r="F189" s="3" t="s">
        <v>22</v>
      </c>
      <c r="G189" s="3" t="s">
        <v>1279</v>
      </c>
      <c r="H189" s="3" t="s">
        <v>1280</v>
      </c>
      <c r="I189" s="3" t="s">
        <v>18</v>
      </c>
      <c r="J189" s="3">
        <v>999</v>
      </c>
      <c r="K189" s="3" t="s">
        <v>19</v>
      </c>
      <c r="L189" s="3" t="s">
        <v>415</v>
      </c>
      <c r="M189" s="3">
        <v>307</v>
      </c>
      <c r="N189" s="3" t="s">
        <v>21</v>
      </c>
      <c r="O189" s="3">
        <f t="shared" si="2"/>
        <v>15</v>
      </c>
    </row>
    <row r="190" spans="1:15" x14ac:dyDescent="0.25">
      <c r="A190" s="2">
        <v>20204090121302</v>
      </c>
      <c r="B190" s="4">
        <v>43867</v>
      </c>
      <c r="C190" s="4">
        <v>43888</v>
      </c>
      <c r="D190" s="2">
        <v>20206030084901</v>
      </c>
      <c r="E190" s="4">
        <v>43901</v>
      </c>
      <c r="F190" s="3" t="s">
        <v>22</v>
      </c>
      <c r="G190" s="3" t="s">
        <v>1295</v>
      </c>
      <c r="H190" s="3" t="s">
        <v>1296</v>
      </c>
      <c r="I190" s="3" t="s">
        <v>28</v>
      </c>
      <c r="J190" s="3">
        <v>999</v>
      </c>
      <c r="K190" s="3" t="s">
        <v>19</v>
      </c>
      <c r="L190" s="3" t="s">
        <v>888</v>
      </c>
      <c r="M190" s="3">
        <v>603</v>
      </c>
      <c r="N190" s="3" t="s">
        <v>21</v>
      </c>
      <c r="O190" s="3">
        <f t="shared" si="2"/>
        <v>34</v>
      </c>
    </row>
    <row r="191" spans="1:15" x14ac:dyDescent="0.25">
      <c r="A191" s="2">
        <v>20204090121412</v>
      </c>
      <c r="B191" s="4">
        <v>43867</v>
      </c>
      <c r="C191" s="4">
        <v>43888</v>
      </c>
      <c r="D191" s="2">
        <v>20205000052511</v>
      </c>
      <c r="E191" s="4">
        <v>43879</v>
      </c>
      <c r="F191" s="3" t="s">
        <v>22</v>
      </c>
      <c r="G191" s="3" t="s">
        <v>1297</v>
      </c>
      <c r="H191" s="3" t="s">
        <v>1298</v>
      </c>
      <c r="I191" s="3" t="s">
        <v>18</v>
      </c>
      <c r="J191" s="3">
        <v>200</v>
      </c>
      <c r="K191" s="3" t="s">
        <v>133</v>
      </c>
      <c r="L191" s="3" t="s">
        <v>306</v>
      </c>
      <c r="M191" s="3">
        <v>200</v>
      </c>
      <c r="N191" s="3"/>
      <c r="O191" s="3">
        <f t="shared" si="2"/>
        <v>12</v>
      </c>
    </row>
    <row r="192" spans="1:15" x14ac:dyDescent="0.25">
      <c r="A192" s="2">
        <v>20204090121472</v>
      </c>
      <c r="B192" s="4">
        <v>43867</v>
      </c>
      <c r="C192" s="4">
        <v>43888</v>
      </c>
      <c r="D192" s="2">
        <v>20203060059541</v>
      </c>
      <c r="E192" s="4">
        <v>43885</v>
      </c>
      <c r="F192" s="3" t="s">
        <v>22</v>
      </c>
      <c r="G192" s="3" t="s">
        <v>1301</v>
      </c>
      <c r="H192" s="3" t="s">
        <v>1302</v>
      </c>
      <c r="I192" s="3" t="s">
        <v>18</v>
      </c>
      <c r="J192" s="3">
        <v>999</v>
      </c>
      <c r="K192" s="3" t="s">
        <v>19</v>
      </c>
      <c r="L192" s="3" t="s">
        <v>124</v>
      </c>
      <c r="M192" s="3">
        <v>306</v>
      </c>
      <c r="N192" s="3" t="s">
        <v>21</v>
      </c>
      <c r="O192" s="3">
        <f t="shared" si="2"/>
        <v>18</v>
      </c>
    </row>
    <row r="193" spans="1:15" x14ac:dyDescent="0.25">
      <c r="A193" s="2">
        <v>20204090121832</v>
      </c>
      <c r="B193" s="4">
        <v>43867</v>
      </c>
      <c r="C193" s="4">
        <v>43888</v>
      </c>
      <c r="D193" s="2"/>
      <c r="E193" s="3" t="s">
        <v>17</v>
      </c>
      <c r="F193" s="3" t="s">
        <v>22</v>
      </c>
      <c r="G193" s="3" t="s">
        <v>1308</v>
      </c>
      <c r="H193" s="3" t="s">
        <v>1240</v>
      </c>
      <c r="I193" s="3" t="s">
        <v>28</v>
      </c>
      <c r="J193" s="3">
        <v>999</v>
      </c>
      <c r="K193" s="3" t="s">
        <v>19</v>
      </c>
      <c r="L193" s="3" t="s">
        <v>99</v>
      </c>
      <c r="M193" s="3">
        <v>500</v>
      </c>
      <c r="N193" s="3" t="s">
        <v>21</v>
      </c>
      <c r="O193" s="3" t="str">
        <f t="shared" si="2"/>
        <v>-</v>
      </c>
    </row>
    <row r="194" spans="1:15" x14ac:dyDescent="0.25">
      <c r="A194" s="2">
        <v>20204090121882</v>
      </c>
      <c r="B194" s="4">
        <v>43867</v>
      </c>
      <c r="C194" s="4">
        <v>43888</v>
      </c>
      <c r="D194" s="2">
        <v>20203050043971</v>
      </c>
      <c r="E194" s="4">
        <v>43874</v>
      </c>
      <c r="F194" s="3" t="s">
        <v>22</v>
      </c>
      <c r="G194" s="3" t="s">
        <v>1311</v>
      </c>
      <c r="H194" s="3" t="s">
        <v>448</v>
      </c>
      <c r="I194" s="3" t="s">
        <v>18</v>
      </c>
      <c r="J194" s="3">
        <v>999</v>
      </c>
      <c r="K194" s="3" t="s">
        <v>19</v>
      </c>
      <c r="L194" s="3" t="s">
        <v>384</v>
      </c>
      <c r="M194" s="3">
        <v>305</v>
      </c>
      <c r="N194" s="3" t="s">
        <v>21</v>
      </c>
      <c r="O194" s="3">
        <f t="shared" si="2"/>
        <v>7</v>
      </c>
    </row>
    <row r="195" spans="1:15" x14ac:dyDescent="0.25">
      <c r="A195" s="2">
        <v>20204090122102</v>
      </c>
      <c r="B195" s="4">
        <v>43867</v>
      </c>
      <c r="C195" s="4">
        <v>43888</v>
      </c>
      <c r="D195" s="2">
        <v>20203060050071</v>
      </c>
      <c r="E195" s="4">
        <v>43878</v>
      </c>
      <c r="F195" s="3" t="s">
        <v>22</v>
      </c>
      <c r="G195" s="3" t="s">
        <v>1322</v>
      </c>
      <c r="H195" s="3" t="s">
        <v>1323</v>
      </c>
      <c r="I195" s="3" t="s">
        <v>18</v>
      </c>
      <c r="J195" s="3">
        <v>999</v>
      </c>
      <c r="K195" s="3" t="s">
        <v>19</v>
      </c>
      <c r="L195" s="3" t="s">
        <v>1324</v>
      </c>
      <c r="M195" s="3">
        <v>306</v>
      </c>
      <c r="N195" s="3" t="s">
        <v>21</v>
      </c>
      <c r="O195" s="3">
        <f t="shared" ref="O195:O258" si="3">IFERROR(E195-B195,"-")</f>
        <v>11</v>
      </c>
    </row>
    <row r="196" spans="1:15" x14ac:dyDescent="0.25">
      <c r="A196" s="2">
        <v>20204090122172</v>
      </c>
      <c r="B196" s="4">
        <v>43867</v>
      </c>
      <c r="C196" s="4">
        <v>43888</v>
      </c>
      <c r="D196" s="2">
        <v>20202000060841</v>
      </c>
      <c r="E196" s="4">
        <v>43885</v>
      </c>
      <c r="F196" s="3" t="s">
        <v>22</v>
      </c>
      <c r="G196" s="3" t="s">
        <v>1325</v>
      </c>
      <c r="H196" s="3" t="s">
        <v>1326</v>
      </c>
      <c r="I196" s="3" t="s">
        <v>18</v>
      </c>
      <c r="J196" s="3">
        <v>999</v>
      </c>
      <c r="K196" s="3" t="s">
        <v>19</v>
      </c>
      <c r="L196" s="3" t="s">
        <v>658</v>
      </c>
      <c r="M196" s="3">
        <v>200</v>
      </c>
      <c r="N196" s="3" t="s">
        <v>21</v>
      </c>
      <c r="O196" s="3">
        <f t="shared" si="3"/>
        <v>18</v>
      </c>
    </row>
    <row r="197" spans="1:15" x14ac:dyDescent="0.25">
      <c r="A197" s="2">
        <v>20204090122202</v>
      </c>
      <c r="B197" s="4">
        <v>43867</v>
      </c>
      <c r="C197" s="4">
        <v>43888</v>
      </c>
      <c r="D197" s="2">
        <v>20203110039401</v>
      </c>
      <c r="E197" s="4">
        <v>43872</v>
      </c>
      <c r="F197" s="3" t="s">
        <v>22</v>
      </c>
      <c r="G197" s="3" t="s">
        <v>1327</v>
      </c>
      <c r="H197" s="3" t="s">
        <v>1328</v>
      </c>
      <c r="I197" s="3" t="s">
        <v>18</v>
      </c>
      <c r="J197" s="3">
        <v>999</v>
      </c>
      <c r="K197" s="3" t="s">
        <v>19</v>
      </c>
      <c r="L197" s="3" t="s">
        <v>341</v>
      </c>
      <c r="M197" s="3">
        <v>311</v>
      </c>
      <c r="N197" s="3" t="s">
        <v>21</v>
      </c>
      <c r="O197" s="3">
        <f t="shared" si="3"/>
        <v>5</v>
      </c>
    </row>
    <row r="198" spans="1:15" x14ac:dyDescent="0.25">
      <c r="A198" s="2">
        <v>20204090122212</v>
      </c>
      <c r="B198" s="4">
        <v>43867</v>
      </c>
      <c r="C198" s="4">
        <v>43888</v>
      </c>
      <c r="D198" s="2">
        <v>20205000065261</v>
      </c>
      <c r="E198" s="4">
        <v>43886</v>
      </c>
      <c r="F198" s="3" t="s">
        <v>22</v>
      </c>
      <c r="G198" s="3" t="s">
        <v>1329</v>
      </c>
      <c r="H198" s="3" t="s">
        <v>1330</v>
      </c>
      <c r="I198" s="3" t="s">
        <v>18</v>
      </c>
      <c r="J198" s="3">
        <v>999</v>
      </c>
      <c r="K198" s="3" t="s">
        <v>19</v>
      </c>
      <c r="L198" s="3" t="s">
        <v>312</v>
      </c>
      <c r="M198" s="3">
        <v>500</v>
      </c>
      <c r="N198" s="3" t="s">
        <v>21</v>
      </c>
      <c r="O198" s="3">
        <f t="shared" si="3"/>
        <v>19</v>
      </c>
    </row>
    <row r="199" spans="1:15" x14ac:dyDescent="0.25">
      <c r="A199" s="2">
        <v>20204090122392</v>
      </c>
      <c r="B199" s="4">
        <v>43867</v>
      </c>
      <c r="C199" s="4">
        <v>43888</v>
      </c>
      <c r="D199" s="2">
        <v>20206060055591</v>
      </c>
      <c r="E199" s="4">
        <v>43881</v>
      </c>
      <c r="F199" s="3" t="s">
        <v>22</v>
      </c>
      <c r="G199" s="3" t="s">
        <v>1331</v>
      </c>
      <c r="H199" s="3" t="s">
        <v>1332</v>
      </c>
      <c r="I199" s="3" t="s">
        <v>18</v>
      </c>
      <c r="J199" s="3">
        <v>999</v>
      </c>
      <c r="K199" s="3" t="s">
        <v>19</v>
      </c>
      <c r="L199" s="3" t="s">
        <v>170</v>
      </c>
      <c r="M199" s="3">
        <v>606</v>
      </c>
      <c r="N199" s="3" t="s">
        <v>21</v>
      </c>
      <c r="O199" s="3">
        <f t="shared" si="3"/>
        <v>14</v>
      </c>
    </row>
    <row r="200" spans="1:15" x14ac:dyDescent="0.25">
      <c r="A200" s="2">
        <v>20204090124012</v>
      </c>
      <c r="B200" s="4">
        <v>43868</v>
      </c>
      <c r="C200" s="4">
        <v>43889</v>
      </c>
      <c r="D200" s="2">
        <v>20206060067541</v>
      </c>
      <c r="E200" s="4">
        <v>43887</v>
      </c>
      <c r="F200" s="3" t="s">
        <v>22</v>
      </c>
      <c r="G200" s="3" t="s">
        <v>1343</v>
      </c>
      <c r="H200" s="3" t="s">
        <v>229</v>
      </c>
      <c r="I200" s="3" t="s">
        <v>18</v>
      </c>
      <c r="J200" s="3">
        <v>999</v>
      </c>
      <c r="K200" s="3" t="s">
        <v>19</v>
      </c>
      <c r="L200" s="3" t="s">
        <v>1202</v>
      </c>
      <c r="M200" s="3">
        <v>606</v>
      </c>
      <c r="N200" s="3" t="s">
        <v>21</v>
      </c>
      <c r="O200" s="3">
        <f t="shared" si="3"/>
        <v>19</v>
      </c>
    </row>
    <row r="201" spans="1:15" x14ac:dyDescent="0.25">
      <c r="A201" s="2">
        <v>20204090124942</v>
      </c>
      <c r="B201" s="4">
        <v>43868</v>
      </c>
      <c r="C201" s="4">
        <v>43889</v>
      </c>
      <c r="D201" s="2">
        <v>20202000052791</v>
      </c>
      <c r="E201" s="4">
        <v>43879</v>
      </c>
      <c r="F201" s="3" t="s">
        <v>22</v>
      </c>
      <c r="G201" s="3" t="s">
        <v>1350</v>
      </c>
      <c r="H201" s="3" t="s">
        <v>1351</v>
      </c>
      <c r="I201" s="3" t="s">
        <v>18</v>
      </c>
      <c r="J201" s="3">
        <v>999</v>
      </c>
      <c r="K201" s="3" t="s">
        <v>19</v>
      </c>
      <c r="L201" s="3" t="s">
        <v>192</v>
      </c>
      <c r="M201" s="3">
        <v>200</v>
      </c>
      <c r="N201" s="3" t="s">
        <v>21</v>
      </c>
      <c r="O201" s="3">
        <f t="shared" si="3"/>
        <v>11</v>
      </c>
    </row>
    <row r="202" spans="1:15" x14ac:dyDescent="0.25">
      <c r="A202" s="2">
        <v>20204090125112</v>
      </c>
      <c r="B202" s="4">
        <v>43868</v>
      </c>
      <c r="C202" s="4">
        <v>43889</v>
      </c>
      <c r="D202" s="2"/>
      <c r="E202" s="3" t="s">
        <v>17</v>
      </c>
      <c r="F202" s="3" t="s">
        <v>22</v>
      </c>
      <c r="G202" s="3" t="s">
        <v>1352</v>
      </c>
      <c r="H202" s="3" t="s">
        <v>1353</v>
      </c>
      <c r="I202" s="3" t="s">
        <v>28</v>
      </c>
      <c r="J202" s="3">
        <v>999</v>
      </c>
      <c r="K202" s="3" t="s">
        <v>19</v>
      </c>
      <c r="L202" s="3" t="s">
        <v>187</v>
      </c>
      <c r="M202" s="3">
        <v>500</v>
      </c>
      <c r="N202" s="3" t="s">
        <v>21</v>
      </c>
      <c r="O202" s="3" t="str">
        <f t="shared" si="3"/>
        <v>-</v>
      </c>
    </row>
    <row r="203" spans="1:15" x14ac:dyDescent="0.25">
      <c r="A203" s="2">
        <v>20204090127062</v>
      </c>
      <c r="B203" s="4">
        <v>43868</v>
      </c>
      <c r="C203" s="4">
        <v>43889</v>
      </c>
      <c r="D203" s="2">
        <v>20206060078461</v>
      </c>
      <c r="E203" s="4">
        <v>43896</v>
      </c>
      <c r="F203" s="3" t="s">
        <v>22</v>
      </c>
      <c r="G203" s="3" t="s">
        <v>1368</v>
      </c>
      <c r="H203" s="3" t="s">
        <v>1369</v>
      </c>
      <c r="I203" s="3" t="s">
        <v>28</v>
      </c>
      <c r="J203" s="3">
        <v>999</v>
      </c>
      <c r="K203" s="3" t="s">
        <v>19</v>
      </c>
      <c r="L203" s="3" t="s">
        <v>59</v>
      </c>
      <c r="M203" s="3">
        <v>606</v>
      </c>
      <c r="N203" s="3" t="s">
        <v>21</v>
      </c>
      <c r="O203" s="3">
        <f t="shared" si="3"/>
        <v>28</v>
      </c>
    </row>
    <row r="204" spans="1:15" x14ac:dyDescent="0.25">
      <c r="A204" s="2">
        <v>20204090127132</v>
      </c>
      <c r="B204" s="4">
        <v>43868</v>
      </c>
      <c r="C204" s="4">
        <v>43889</v>
      </c>
      <c r="D204" s="2">
        <v>20203060051821</v>
      </c>
      <c r="E204" s="4">
        <v>43879</v>
      </c>
      <c r="F204" s="3" t="s">
        <v>22</v>
      </c>
      <c r="G204" s="3" t="s">
        <v>1370</v>
      </c>
      <c r="H204" s="3" t="s">
        <v>1371</v>
      </c>
      <c r="I204" s="3" t="s">
        <v>18</v>
      </c>
      <c r="J204" s="3">
        <v>999</v>
      </c>
      <c r="K204" s="3" t="s">
        <v>19</v>
      </c>
      <c r="L204" s="3" t="s">
        <v>593</v>
      </c>
      <c r="M204" s="3">
        <v>306</v>
      </c>
      <c r="N204" s="3" t="s">
        <v>21</v>
      </c>
      <c r="O204" s="3">
        <f t="shared" si="3"/>
        <v>11</v>
      </c>
    </row>
    <row r="205" spans="1:15" x14ac:dyDescent="0.25">
      <c r="A205" s="2">
        <v>20204090127262</v>
      </c>
      <c r="B205" s="4">
        <v>43868</v>
      </c>
      <c r="C205" s="4">
        <v>43889</v>
      </c>
      <c r="D205" s="2">
        <v>20203040070811</v>
      </c>
      <c r="E205" s="4">
        <v>43892</v>
      </c>
      <c r="F205" s="3" t="s">
        <v>22</v>
      </c>
      <c r="G205" s="3" t="s">
        <v>1378</v>
      </c>
      <c r="H205" s="3" t="s">
        <v>1379</v>
      </c>
      <c r="I205" s="3" t="s">
        <v>28</v>
      </c>
      <c r="J205" s="3">
        <v>999</v>
      </c>
      <c r="K205" s="3" t="s">
        <v>19</v>
      </c>
      <c r="L205" s="3" t="s">
        <v>465</v>
      </c>
      <c r="M205" s="3">
        <v>304</v>
      </c>
      <c r="N205" s="3" t="s">
        <v>56</v>
      </c>
      <c r="O205" s="3">
        <f t="shared" si="3"/>
        <v>24</v>
      </c>
    </row>
    <row r="206" spans="1:15" x14ac:dyDescent="0.25">
      <c r="A206" s="2">
        <v>20204090127302</v>
      </c>
      <c r="B206" s="4">
        <v>43868</v>
      </c>
      <c r="C206" s="4">
        <v>43889</v>
      </c>
      <c r="D206" s="2">
        <v>20205000045831</v>
      </c>
      <c r="E206" s="4">
        <v>43875</v>
      </c>
      <c r="F206" s="3" t="s">
        <v>22</v>
      </c>
      <c r="G206" s="3" t="s">
        <v>1381</v>
      </c>
      <c r="H206" s="3" t="s">
        <v>101</v>
      </c>
      <c r="I206" s="3" t="s">
        <v>18</v>
      </c>
      <c r="J206" s="3">
        <v>999</v>
      </c>
      <c r="K206" s="3" t="s">
        <v>19</v>
      </c>
      <c r="L206" s="3" t="s">
        <v>102</v>
      </c>
      <c r="M206" s="3">
        <v>500</v>
      </c>
      <c r="N206" s="3" t="s">
        <v>21</v>
      </c>
      <c r="O206" s="3">
        <f t="shared" si="3"/>
        <v>7</v>
      </c>
    </row>
    <row r="207" spans="1:15" x14ac:dyDescent="0.25">
      <c r="A207" s="2">
        <v>20204090127422</v>
      </c>
      <c r="B207" s="4">
        <v>43868</v>
      </c>
      <c r="C207" s="4">
        <v>43889</v>
      </c>
      <c r="D207" s="2">
        <v>20206050054141</v>
      </c>
      <c r="E207" s="4">
        <v>43880</v>
      </c>
      <c r="F207" s="3" t="s">
        <v>22</v>
      </c>
      <c r="G207" s="3" t="s">
        <v>1384</v>
      </c>
      <c r="H207" s="3" t="s">
        <v>1385</v>
      </c>
      <c r="I207" s="3" t="s">
        <v>18</v>
      </c>
      <c r="J207" s="3">
        <v>999</v>
      </c>
      <c r="K207" s="3" t="s">
        <v>19</v>
      </c>
      <c r="L207" s="3" t="s">
        <v>635</v>
      </c>
      <c r="M207" s="3">
        <v>605</v>
      </c>
      <c r="N207" s="3" t="s">
        <v>21</v>
      </c>
      <c r="O207" s="3">
        <f t="shared" si="3"/>
        <v>12</v>
      </c>
    </row>
    <row r="208" spans="1:15" x14ac:dyDescent="0.25">
      <c r="A208" s="2">
        <v>20204090128102</v>
      </c>
      <c r="B208" s="4">
        <v>43868</v>
      </c>
      <c r="C208" s="4">
        <v>43889</v>
      </c>
      <c r="D208" s="2">
        <v>20203070053011</v>
      </c>
      <c r="E208" s="4">
        <v>43880</v>
      </c>
      <c r="F208" s="3" t="s">
        <v>22</v>
      </c>
      <c r="G208" s="3" t="s">
        <v>1402</v>
      </c>
      <c r="H208" s="3" t="s">
        <v>1403</v>
      </c>
      <c r="I208" s="3" t="s">
        <v>18</v>
      </c>
      <c r="J208" s="3">
        <v>999</v>
      </c>
      <c r="K208" s="3" t="s">
        <v>19</v>
      </c>
      <c r="L208" s="3" t="s">
        <v>163</v>
      </c>
      <c r="M208" s="3">
        <v>307</v>
      </c>
      <c r="N208" s="3" t="s">
        <v>21</v>
      </c>
      <c r="O208" s="3">
        <f t="shared" si="3"/>
        <v>12</v>
      </c>
    </row>
    <row r="209" spans="1:15" x14ac:dyDescent="0.25">
      <c r="A209" s="2">
        <v>20204090128162</v>
      </c>
      <c r="B209" s="4">
        <v>43868</v>
      </c>
      <c r="C209" s="4">
        <v>43889</v>
      </c>
      <c r="D209" s="2"/>
      <c r="E209" s="3" t="s">
        <v>17</v>
      </c>
      <c r="F209" s="3" t="s">
        <v>22</v>
      </c>
      <c r="G209" s="3" t="s">
        <v>1405</v>
      </c>
      <c r="H209" s="3" t="s">
        <v>1406</v>
      </c>
      <c r="I209" s="3" t="s">
        <v>28</v>
      </c>
      <c r="J209" s="3">
        <v>999</v>
      </c>
      <c r="K209" s="3" t="s">
        <v>19</v>
      </c>
      <c r="L209" s="3" t="s">
        <v>163</v>
      </c>
      <c r="M209" s="3">
        <v>307</v>
      </c>
      <c r="N209" s="3" t="s">
        <v>21</v>
      </c>
      <c r="O209" s="3" t="str">
        <f t="shared" si="3"/>
        <v>-</v>
      </c>
    </row>
    <row r="210" spans="1:15" x14ac:dyDescent="0.25">
      <c r="A210" s="2">
        <v>20204090128212</v>
      </c>
      <c r="B210" s="4">
        <v>43868</v>
      </c>
      <c r="C210" s="4">
        <v>43889</v>
      </c>
      <c r="D210" s="2"/>
      <c r="E210" s="3" t="s">
        <v>17</v>
      </c>
      <c r="F210" s="3" t="s">
        <v>22</v>
      </c>
      <c r="G210" s="3" t="s">
        <v>1407</v>
      </c>
      <c r="H210" s="3" t="s">
        <v>1408</v>
      </c>
      <c r="I210" s="3" t="s">
        <v>28</v>
      </c>
      <c r="J210" s="3">
        <v>999</v>
      </c>
      <c r="K210" s="3" t="s">
        <v>19</v>
      </c>
      <c r="L210" s="3" t="s">
        <v>163</v>
      </c>
      <c r="M210" s="3">
        <v>307</v>
      </c>
      <c r="N210" s="3" t="s">
        <v>21</v>
      </c>
      <c r="O210" s="3" t="str">
        <f t="shared" si="3"/>
        <v>-</v>
      </c>
    </row>
    <row r="211" spans="1:15" x14ac:dyDescent="0.25">
      <c r="A211" s="2">
        <v>20204090128362</v>
      </c>
      <c r="B211" s="4">
        <v>43868</v>
      </c>
      <c r="C211" s="4">
        <v>43889</v>
      </c>
      <c r="D211" s="2">
        <v>20205000067891</v>
      </c>
      <c r="E211" s="4">
        <v>43888</v>
      </c>
      <c r="F211" s="3" t="s">
        <v>22</v>
      </c>
      <c r="G211" s="3" t="s">
        <v>1410</v>
      </c>
      <c r="H211" s="3" t="s">
        <v>118</v>
      </c>
      <c r="I211" s="3" t="s">
        <v>18</v>
      </c>
      <c r="J211" s="3">
        <v>999</v>
      </c>
      <c r="K211" s="3" t="s">
        <v>19</v>
      </c>
      <c r="L211" s="3" t="s">
        <v>768</v>
      </c>
      <c r="M211" s="3">
        <v>500</v>
      </c>
      <c r="N211" s="3" t="s">
        <v>21</v>
      </c>
      <c r="O211" s="3">
        <f t="shared" si="3"/>
        <v>20</v>
      </c>
    </row>
    <row r="212" spans="1:15" x14ac:dyDescent="0.25">
      <c r="A212" s="2">
        <v>20204090128762</v>
      </c>
      <c r="B212" s="4">
        <v>43868</v>
      </c>
      <c r="C212" s="4">
        <v>43889</v>
      </c>
      <c r="D212" s="2">
        <v>20203030068731</v>
      </c>
      <c r="E212" s="4">
        <v>43888</v>
      </c>
      <c r="F212" s="3" t="s">
        <v>22</v>
      </c>
      <c r="G212" s="3" t="s">
        <v>1414</v>
      </c>
      <c r="H212" s="3" t="s">
        <v>1415</v>
      </c>
      <c r="I212" s="3" t="s">
        <v>18</v>
      </c>
      <c r="J212" s="3">
        <v>999</v>
      </c>
      <c r="K212" s="3" t="s">
        <v>19</v>
      </c>
      <c r="L212" s="3" t="s">
        <v>518</v>
      </c>
      <c r="M212" s="3">
        <v>303</v>
      </c>
      <c r="N212" s="3" t="s">
        <v>21</v>
      </c>
      <c r="O212" s="3">
        <f t="shared" si="3"/>
        <v>20</v>
      </c>
    </row>
    <row r="213" spans="1:15" x14ac:dyDescent="0.25">
      <c r="A213" s="2">
        <v>20204090128812</v>
      </c>
      <c r="B213" s="4">
        <v>43868</v>
      </c>
      <c r="C213" s="4">
        <v>43889</v>
      </c>
      <c r="D213" s="2">
        <v>20203040038891</v>
      </c>
      <c r="E213" s="4">
        <v>43871</v>
      </c>
      <c r="F213" s="3" t="s">
        <v>22</v>
      </c>
      <c r="G213" s="3" t="s">
        <v>1416</v>
      </c>
      <c r="H213" s="3" t="s">
        <v>1417</v>
      </c>
      <c r="I213" s="3" t="s">
        <v>18</v>
      </c>
      <c r="J213" s="3">
        <v>999</v>
      </c>
      <c r="K213" s="3" t="s">
        <v>19</v>
      </c>
      <c r="L213" s="3" t="s">
        <v>321</v>
      </c>
      <c r="M213" s="3">
        <v>304</v>
      </c>
      <c r="N213" s="3" t="s">
        <v>21</v>
      </c>
      <c r="O213" s="3">
        <f t="shared" si="3"/>
        <v>3</v>
      </c>
    </row>
    <row r="214" spans="1:15" x14ac:dyDescent="0.25">
      <c r="A214" s="2">
        <v>20204090129022</v>
      </c>
      <c r="B214" s="4">
        <v>43868</v>
      </c>
      <c r="C214" s="4">
        <v>43889</v>
      </c>
      <c r="D214" s="2"/>
      <c r="E214" s="3" t="s">
        <v>17</v>
      </c>
      <c r="F214" s="3" t="s">
        <v>22</v>
      </c>
      <c r="G214" s="3" t="s">
        <v>1418</v>
      </c>
      <c r="H214" s="3" t="s">
        <v>1419</v>
      </c>
      <c r="I214" s="3" t="s">
        <v>28</v>
      </c>
      <c r="J214" s="3">
        <v>999</v>
      </c>
      <c r="K214" s="3" t="s">
        <v>19</v>
      </c>
      <c r="L214" s="3" t="s">
        <v>163</v>
      </c>
      <c r="M214" s="3">
        <v>307</v>
      </c>
      <c r="N214" s="3" t="s">
        <v>21</v>
      </c>
      <c r="O214" s="3" t="str">
        <f t="shared" si="3"/>
        <v>-</v>
      </c>
    </row>
    <row r="215" spans="1:15" x14ac:dyDescent="0.25">
      <c r="A215" s="2">
        <v>20204090129052</v>
      </c>
      <c r="B215" s="4">
        <v>43868</v>
      </c>
      <c r="C215" s="4">
        <v>43889</v>
      </c>
      <c r="D215" s="2"/>
      <c r="E215" s="3" t="s">
        <v>17</v>
      </c>
      <c r="F215" s="3" t="s">
        <v>22</v>
      </c>
      <c r="G215" s="3" t="s">
        <v>1407</v>
      </c>
      <c r="H215" s="3" t="s">
        <v>1420</v>
      </c>
      <c r="I215" s="3" t="s">
        <v>28</v>
      </c>
      <c r="J215" s="3">
        <v>999</v>
      </c>
      <c r="K215" s="3" t="s">
        <v>19</v>
      </c>
      <c r="L215" s="3" t="s">
        <v>163</v>
      </c>
      <c r="M215" s="3">
        <v>307</v>
      </c>
      <c r="N215" s="3" t="s">
        <v>21</v>
      </c>
      <c r="O215" s="3" t="str">
        <f t="shared" si="3"/>
        <v>-</v>
      </c>
    </row>
    <row r="216" spans="1:15" x14ac:dyDescent="0.25">
      <c r="A216" s="2">
        <v>20204090129082</v>
      </c>
      <c r="B216" s="4">
        <v>43868</v>
      </c>
      <c r="C216" s="4">
        <v>43889</v>
      </c>
      <c r="D216" s="2"/>
      <c r="E216" s="3" t="s">
        <v>17</v>
      </c>
      <c r="F216" s="3" t="s">
        <v>22</v>
      </c>
      <c r="G216" s="3" t="s">
        <v>1407</v>
      </c>
      <c r="H216" s="3" t="s">
        <v>1421</v>
      </c>
      <c r="I216" s="3" t="s">
        <v>28</v>
      </c>
      <c r="J216" s="3">
        <v>999</v>
      </c>
      <c r="K216" s="3" t="s">
        <v>19</v>
      </c>
      <c r="L216" s="3" t="s">
        <v>163</v>
      </c>
      <c r="M216" s="3">
        <v>307</v>
      </c>
      <c r="N216" s="3" t="s">
        <v>21</v>
      </c>
      <c r="O216" s="3" t="str">
        <f t="shared" si="3"/>
        <v>-</v>
      </c>
    </row>
    <row r="217" spans="1:15" x14ac:dyDescent="0.25">
      <c r="A217" s="2">
        <v>20204090129132</v>
      </c>
      <c r="B217" s="4">
        <v>43868</v>
      </c>
      <c r="C217" s="4">
        <v>43889</v>
      </c>
      <c r="D217" s="2"/>
      <c r="E217" s="3" t="s">
        <v>17</v>
      </c>
      <c r="F217" s="3" t="s">
        <v>22</v>
      </c>
      <c r="G217" s="3" t="s">
        <v>1422</v>
      </c>
      <c r="H217" s="3" t="s">
        <v>1423</v>
      </c>
      <c r="I217" s="3" t="s">
        <v>28</v>
      </c>
      <c r="J217" s="3">
        <v>999</v>
      </c>
      <c r="K217" s="3" t="s">
        <v>19</v>
      </c>
      <c r="L217" s="3" t="s">
        <v>163</v>
      </c>
      <c r="M217" s="3">
        <v>307</v>
      </c>
      <c r="N217" s="3" t="s">
        <v>21</v>
      </c>
      <c r="O217" s="3" t="str">
        <f t="shared" si="3"/>
        <v>-</v>
      </c>
    </row>
    <row r="218" spans="1:15" x14ac:dyDescent="0.25">
      <c r="A218" s="2">
        <v>20204090129152</v>
      </c>
      <c r="B218" s="4">
        <v>43868</v>
      </c>
      <c r="C218" s="4">
        <v>43889</v>
      </c>
      <c r="D218" s="2"/>
      <c r="E218" s="3" t="s">
        <v>17</v>
      </c>
      <c r="F218" s="3" t="s">
        <v>22</v>
      </c>
      <c r="G218" s="3" t="s">
        <v>1422</v>
      </c>
      <c r="H218" s="3" t="s">
        <v>1424</v>
      </c>
      <c r="I218" s="3" t="s">
        <v>28</v>
      </c>
      <c r="J218" s="3">
        <v>999</v>
      </c>
      <c r="K218" s="3" t="s">
        <v>19</v>
      </c>
      <c r="L218" s="3" t="s">
        <v>163</v>
      </c>
      <c r="M218" s="3">
        <v>307</v>
      </c>
      <c r="N218" s="3" t="s">
        <v>21</v>
      </c>
      <c r="O218" s="3" t="str">
        <f t="shared" si="3"/>
        <v>-</v>
      </c>
    </row>
    <row r="219" spans="1:15" x14ac:dyDescent="0.25">
      <c r="A219" s="2">
        <v>20204090130072</v>
      </c>
      <c r="B219" s="4">
        <v>43870</v>
      </c>
      <c r="C219" s="4">
        <v>43889</v>
      </c>
      <c r="D219" s="2">
        <v>20205000053611</v>
      </c>
      <c r="E219" s="4">
        <v>43880</v>
      </c>
      <c r="F219" s="3" t="s">
        <v>22</v>
      </c>
      <c r="G219" s="3" t="s">
        <v>15</v>
      </c>
      <c r="H219" s="3" t="s">
        <v>1430</v>
      </c>
      <c r="I219" s="3" t="s">
        <v>18</v>
      </c>
      <c r="J219" s="3">
        <v>999</v>
      </c>
      <c r="K219" s="3" t="s">
        <v>19</v>
      </c>
      <c r="L219" s="3" t="s">
        <v>879</v>
      </c>
      <c r="M219" s="3">
        <v>500</v>
      </c>
      <c r="N219" s="3" t="s">
        <v>21</v>
      </c>
      <c r="O219" s="3">
        <f t="shared" si="3"/>
        <v>10</v>
      </c>
    </row>
    <row r="220" spans="1:15" x14ac:dyDescent="0.25">
      <c r="A220" s="2">
        <v>20204090130512</v>
      </c>
      <c r="B220" s="4">
        <v>43871</v>
      </c>
      <c r="C220" s="4">
        <v>43892</v>
      </c>
      <c r="D220" s="2">
        <v>20203120070351</v>
      </c>
      <c r="E220" s="4">
        <v>43889</v>
      </c>
      <c r="F220" s="3" t="s">
        <v>22</v>
      </c>
      <c r="G220" s="3" t="s">
        <v>1440</v>
      </c>
      <c r="H220" s="3" t="s">
        <v>145</v>
      </c>
      <c r="I220" s="3" t="s">
        <v>18</v>
      </c>
      <c r="J220" s="3">
        <v>999</v>
      </c>
      <c r="K220" s="3" t="s">
        <v>19</v>
      </c>
      <c r="L220" s="3" t="s">
        <v>1262</v>
      </c>
      <c r="M220" s="3">
        <v>312</v>
      </c>
      <c r="N220" s="3" t="s">
        <v>21</v>
      </c>
      <c r="O220" s="3">
        <f t="shared" si="3"/>
        <v>18</v>
      </c>
    </row>
    <row r="221" spans="1:15" x14ac:dyDescent="0.25">
      <c r="A221" s="2">
        <v>20204090131012</v>
      </c>
      <c r="B221" s="4">
        <v>43871</v>
      </c>
      <c r="C221" s="4">
        <v>43892</v>
      </c>
      <c r="D221" s="2">
        <v>20203110061851</v>
      </c>
      <c r="E221" s="4">
        <v>43886</v>
      </c>
      <c r="F221" s="3" t="s">
        <v>22</v>
      </c>
      <c r="G221" s="3" t="s">
        <v>1462</v>
      </c>
      <c r="H221" s="3" t="s">
        <v>1463</v>
      </c>
      <c r="I221" s="3" t="s">
        <v>18</v>
      </c>
      <c r="J221" s="3">
        <v>999</v>
      </c>
      <c r="K221" s="3" t="s">
        <v>19</v>
      </c>
      <c r="L221" s="3" t="s">
        <v>212</v>
      </c>
      <c r="M221" s="3">
        <v>311</v>
      </c>
      <c r="N221" s="3" t="s">
        <v>21</v>
      </c>
      <c r="O221" s="3">
        <f t="shared" si="3"/>
        <v>15</v>
      </c>
    </row>
    <row r="222" spans="1:15" x14ac:dyDescent="0.25">
      <c r="A222" s="2">
        <v>20204090131602</v>
      </c>
      <c r="B222" s="4">
        <v>43871</v>
      </c>
      <c r="C222" s="4">
        <v>43892</v>
      </c>
      <c r="D222" s="2">
        <v>20203030053731</v>
      </c>
      <c r="E222" s="4">
        <v>43880</v>
      </c>
      <c r="F222" s="3" t="s">
        <v>22</v>
      </c>
      <c r="G222" s="3" t="s">
        <v>1472</v>
      </c>
      <c r="H222" s="3" t="s">
        <v>1473</v>
      </c>
      <c r="I222" s="3" t="s">
        <v>18</v>
      </c>
      <c r="J222" s="3">
        <v>999</v>
      </c>
      <c r="K222" s="3" t="s">
        <v>19</v>
      </c>
      <c r="L222" s="3" t="s">
        <v>127</v>
      </c>
      <c r="M222" s="3">
        <v>303</v>
      </c>
      <c r="N222" s="3" t="s">
        <v>21</v>
      </c>
      <c r="O222" s="3">
        <f t="shared" si="3"/>
        <v>9</v>
      </c>
    </row>
    <row r="223" spans="1:15" x14ac:dyDescent="0.25">
      <c r="A223" s="2">
        <v>20204090131662</v>
      </c>
      <c r="B223" s="4">
        <v>43871</v>
      </c>
      <c r="C223" s="4">
        <v>43892</v>
      </c>
      <c r="D223" s="2">
        <v>20206060074871</v>
      </c>
      <c r="E223" s="4">
        <v>43894</v>
      </c>
      <c r="F223" s="3" t="s">
        <v>22</v>
      </c>
      <c r="G223" s="3" t="s">
        <v>1474</v>
      </c>
      <c r="H223" s="3" t="s">
        <v>1475</v>
      </c>
      <c r="I223" s="3" t="s">
        <v>28</v>
      </c>
      <c r="J223" s="3">
        <v>999</v>
      </c>
      <c r="K223" s="3" t="s">
        <v>19</v>
      </c>
      <c r="L223" s="3" t="s">
        <v>1202</v>
      </c>
      <c r="M223" s="3">
        <v>606</v>
      </c>
      <c r="N223" s="3" t="s">
        <v>21</v>
      </c>
      <c r="O223" s="3">
        <f t="shared" si="3"/>
        <v>23</v>
      </c>
    </row>
    <row r="224" spans="1:15" x14ac:dyDescent="0.25">
      <c r="A224" s="2">
        <v>20204090131782</v>
      </c>
      <c r="B224" s="4">
        <v>43871</v>
      </c>
      <c r="C224" s="4">
        <v>43892</v>
      </c>
      <c r="D224" s="2">
        <v>20205000040461</v>
      </c>
      <c r="E224" s="4">
        <v>43872</v>
      </c>
      <c r="F224" s="3" t="s">
        <v>22</v>
      </c>
      <c r="G224" s="3" t="s">
        <v>1476</v>
      </c>
      <c r="H224" s="3" t="s">
        <v>1477</v>
      </c>
      <c r="I224" s="3" t="s">
        <v>18</v>
      </c>
      <c r="J224" s="3">
        <v>999</v>
      </c>
      <c r="K224" s="3" t="s">
        <v>19</v>
      </c>
      <c r="L224" s="3" t="s">
        <v>50</v>
      </c>
      <c r="M224" s="3">
        <v>500</v>
      </c>
      <c r="N224" s="3" t="s">
        <v>21</v>
      </c>
      <c r="O224" s="3">
        <f t="shared" si="3"/>
        <v>1</v>
      </c>
    </row>
    <row r="225" spans="1:15" x14ac:dyDescent="0.25">
      <c r="A225" s="2">
        <v>20204090131792</v>
      </c>
      <c r="B225" s="4">
        <v>43871</v>
      </c>
      <c r="C225" s="4">
        <v>43892</v>
      </c>
      <c r="D225" s="2">
        <v>20206060067561</v>
      </c>
      <c r="E225" s="4">
        <v>43887</v>
      </c>
      <c r="F225" s="3" t="s">
        <v>22</v>
      </c>
      <c r="G225" s="3" t="s">
        <v>1478</v>
      </c>
      <c r="H225" s="3" t="s">
        <v>1479</v>
      </c>
      <c r="I225" s="3" t="s">
        <v>18</v>
      </c>
      <c r="J225" s="3">
        <v>999</v>
      </c>
      <c r="K225" s="3" t="s">
        <v>19</v>
      </c>
      <c r="L225" s="3" t="s">
        <v>361</v>
      </c>
      <c r="M225" s="3">
        <v>606</v>
      </c>
      <c r="N225" s="3" t="s">
        <v>21</v>
      </c>
      <c r="O225" s="3">
        <f t="shared" si="3"/>
        <v>16</v>
      </c>
    </row>
    <row r="226" spans="1:15" x14ac:dyDescent="0.25">
      <c r="A226" s="2">
        <v>20204090132082</v>
      </c>
      <c r="B226" s="4">
        <v>43871</v>
      </c>
      <c r="C226" s="4">
        <v>43892</v>
      </c>
      <c r="D226" s="2">
        <v>20206040067261</v>
      </c>
      <c r="E226" s="4">
        <v>43887</v>
      </c>
      <c r="F226" s="3" t="s">
        <v>22</v>
      </c>
      <c r="G226" s="3" t="s">
        <v>1482</v>
      </c>
      <c r="H226" s="3" t="s">
        <v>1483</v>
      </c>
      <c r="I226" s="3" t="s">
        <v>18</v>
      </c>
      <c r="J226" s="3">
        <v>999</v>
      </c>
      <c r="K226" s="3" t="s">
        <v>19</v>
      </c>
      <c r="L226" s="3" t="s">
        <v>691</v>
      </c>
      <c r="M226" s="3">
        <v>604</v>
      </c>
      <c r="N226" s="3" t="s">
        <v>21</v>
      </c>
      <c r="O226" s="3">
        <f t="shared" si="3"/>
        <v>16</v>
      </c>
    </row>
    <row r="227" spans="1:15" x14ac:dyDescent="0.25">
      <c r="A227" s="2">
        <v>20204090133072</v>
      </c>
      <c r="B227" s="4">
        <v>43871</v>
      </c>
      <c r="C227" s="4">
        <v>43892</v>
      </c>
      <c r="D227" s="2">
        <v>20207070067601</v>
      </c>
      <c r="E227" s="4">
        <v>43887</v>
      </c>
      <c r="F227" s="3" t="s">
        <v>22</v>
      </c>
      <c r="G227" s="3" t="s">
        <v>224</v>
      </c>
      <c r="H227" s="3" t="s">
        <v>1509</v>
      </c>
      <c r="I227" s="3" t="s">
        <v>18</v>
      </c>
      <c r="J227" s="3">
        <v>999</v>
      </c>
      <c r="K227" s="3" t="s">
        <v>19</v>
      </c>
      <c r="L227" s="3" t="s">
        <v>1510</v>
      </c>
      <c r="M227" s="3">
        <v>707</v>
      </c>
      <c r="N227" s="3" t="s">
        <v>21</v>
      </c>
      <c r="O227" s="3">
        <f t="shared" si="3"/>
        <v>16</v>
      </c>
    </row>
    <row r="228" spans="1:15" x14ac:dyDescent="0.25">
      <c r="A228" s="2">
        <v>20204090135602</v>
      </c>
      <c r="B228" s="4">
        <v>43872</v>
      </c>
      <c r="C228" s="4">
        <v>43893</v>
      </c>
      <c r="D228" s="2"/>
      <c r="E228" s="3" t="s">
        <v>17</v>
      </c>
      <c r="F228" s="3" t="s">
        <v>22</v>
      </c>
      <c r="G228" s="3" t="s">
        <v>1522</v>
      </c>
      <c r="H228" s="3" t="s">
        <v>1475</v>
      </c>
      <c r="I228" s="3" t="s">
        <v>28</v>
      </c>
      <c r="J228" s="3">
        <v>999</v>
      </c>
      <c r="K228" s="3" t="s">
        <v>19</v>
      </c>
      <c r="L228" s="3" t="s">
        <v>1202</v>
      </c>
      <c r="M228" s="3">
        <v>606</v>
      </c>
      <c r="N228" s="3" t="s">
        <v>21</v>
      </c>
      <c r="O228" s="3" t="str">
        <f t="shared" si="3"/>
        <v>-</v>
      </c>
    </row>
    <row r="229" spans="1:15" x14ac:dyDescent="0.25">
      <c r="A229" s="2">
        <v>20204090135692</v>
      </c>
      <c r="B229" s="4">
        <v>43872</v>
      </c>
      <c r="C229" s="4">
        <v>43893</v>
      </c>
      <c r="D229" s="2">
        <v>20201030045021</v>
      </c>
      <c r="E229" s="4">
        <v>43874</v>
      </c>
      <c r="F229" s="3" t="s">
        <v>22</v>
      </c>
      <c r="G229" s="3" t="s">
        <v>1523</v>
      </c>
      <c r="H229" s="3" t="s">
        <v>1524</v>
      </c>
      <c r="I229" s="3" t="s">
        <v>18</v>
      </c>
      <c r="J229" s="3">
        <v>999</v>
      </c>
      <c r="K229" s="3" t="s">
        <v>19</v>
      </c>
      <c r="L229" s="3" t="s">
        <v>672</v>
      </c>
      <c r="M229" s="3">
        <v>103</v>
      </c>
      <c r="N229" s="3" t="s">
        <v>21</v>
      </c>
      <c r="O229" s="3">
        <f t="shared" si="3"/>
        <v>2</v>
      </c>
    </row>
    <row r="230" spans="1:15" x14ac:dyDescent="0.25">
      <c r="A230" s="2">
        <v>20204090135992</v>
      </c>
      <c r="B230" s="4">
        <v>43872</v>
      </c>
      <c r="C230" s="4">
        <v>43893</v>
      </c>
      <c r="D230" s="2">
        <v>20205000049791</v>
      </c>
      <c r="E230" s="4">
        <v>43878</v>
      </c>
      <c r="F230" s="3" t="s">
        <v>22</v>
      </c>
      <c r="G230" s="3" t="s">
        <v>22</v>
      </c>
      <c r="H230" s="3" t="s">
        <v>1527</v>
      </c>
      <c r="I230" s="3" t="s">
        <v>18</v>
      </c>
      <c r="J230" s="3">
        <v>999</v>
      </c>
      <c r="K230" s="3" t="s">
        <v>19</v>
      </c>
      <c r="L230" s="3" t="s">
        <v>189</v>
      </c>
      <c r="M230" s="3">
        <v>500</v>
      </c>
      <c r="N230" s="3" t="s">
        <v>21</v>
      </c>
      <c r="O230" s="3">
        <f t="shared" si="3"/>
        <v>6</v>
      </c>
    </row>
    <row r="231" spans="1:15" x14ac:dyDescent="0.25">
      <c r="A231" s="2">
        <v>20204090136842</v>
      </c>
      <c r="B231" s="4">
        <v>43872</v>
      </c>
      <c r="C231" s="4">
        <v>43893</v>
      </c>
      <c r="D231" s="2">
        <v>20203050059641</v>
      </c>
      <c r="E231" s="4">
        <v>43885</v>
      </c>
      <c r="F231" s="3" t="s">
        <v>22</v>
      </c>
      <c r="G231" s="3" t="s">
        <v>1532</v>
      </c>
      <c r="H231" s="3" t="s">
        <v>1533</v>
      </c>
      <c r="I231" s="3" t="s">
        <v>18</v>
      </c>
      <c r="J231" s="3">
        <v>999</v>
      </c>
      <c r="K231" s="3" t="s">
        <v>19</v>
      </c>
      <c r="L231" s="3" t="s">
        <v>328</v>
      </c>
      <c r="M231" s="3">
        <v>305</v>
      </c>
      <c r="N231" s="3" t="s">
        <v>21</v>
      </c>
      <c r="O231" s="3">
        <f t="shared" si="3"/>
        <v>13</v>
      </c>
    </row>
    <row r="232" spans="1:15" x14ac:dyDescent="0.25">
      <c r="A232" s="2">
        <v>20204090137172</v>
      </c>
      <c r="B232" s="4">
        <v>43872</v>
      </c>
      <c r="C232" s="4">
        <v>43893</v>
      </c>
      <c r="D232" s="2">
        <v>20203060073501</v>
      </c>
      <c r="E232" s="4">
        <v>43893</v>
      </c>
      <c r="F232" s="3" t="s">
        <v>22</v>
      </c>
      <c r="G232" s="3" t="s">
        <v>1536</v>
      </c>
      <c r="H232" s="3" t="s">
        <v>1537</v>
      </c>
      <c r="I232" s="3" t="s">
        <v>18</v>
      </c>
      <c r="J232" s="3">
        <v>999</v>
      </c>
      <c r="K232" s="3" t="s">
        <v>19</v>
      </c>
      <c r="L232" s="3" t="s">
        <v>124</v>
      </c>
      <c r="M232" s="3">
        <v>306</v>
      </c>
      <c r="N232" s="3" t="s">
        <v>21</v>
      </c>
      <c r="O232" s="3">
        <f t="shared" si="3"/>
        <v>21</v>
      </c>
    </row>
    <row r="233" spans="1:15" x14ac:dyDescent="0.25">
      <c r="A233" s="2">
        <v>20204090137212</v>
      </c>
      <c r="B233" s="4">
        <v>43872</v>
      </c>
      <c r="C233" s="4">
        <v>43893</v>
      </c>
      <c r="D233" s="2">
        <v>20205000071331</v>
      </c>
      <c r="E233" s="4">
        <v>43892</v>
      </c>
      <c r="F233" s="3" t="s">
        <v>22</v>
      </c>
      <c r="G233" s="3" t="s">
        <v>1538</v>
      </c>
      <c r="H233" s="3" t="s">
        <v>1539</v>
      </c>
      <c r="I233" s="3" t="s">
        <v>18</v>
      </c>
      <c r="J233" s="3">
        <v>999</v>
      </c>
      <c r="K233" s="3" t="s">
        <v>19</v>
      </c>
      <c r="L233" s="3" t="s">
        <v>768</v>
      </c>
      <c r="M233" s="3">
        <v>500</v>
      </c>
      <c r="N233" s="3" t="s">
        <v>21</v>
      </c>
      <c r="O233" s="3">
        <f t="shared" si="3"/>
        <v>20</v>
      </c>
    </row>
    <row r="234" spans="1:15" x14ac:dyDescent="0.25">
      <c r="A234" s="2">
        <v>20204090137482</v>
      </c>
      <c r="B234" s="4">
        <v>43872</v>
      </c>
      <c r="C234" s="4">
        <v>43893</v>
      </c>
      <c r="D234" s="2">
        <v>20203060044501</v>
      </c>
      <c r="E234" s="4">
        <v>43874</v>
      </c>
      <c r="F234" s="3" t="s">
        <v>22</v>
      </c>
      <c r="G234" s="3" t="s">
        <v>1540</v>
      </c>
      <c r="H234" s="3" t="s">
        <v>1541</v>
      </c>
      <c r="I234" s="3" t="s">
        <v>18</v>
      </c>
      <c r="J234" s="3">
        <v>999</v>
      </c>
      <c r="K234" s="3" t="s">
        <v>19</v>
      </c>
      <c r="L234" s="3" t="s">
        <v>209</v>
      </c>
      <c r="M234" s="3">
        <v>306</v>
      </c>
      <c r="N234" s="3" t="s">
        <v>21</v>
      </c>
      <c r="O234" s="3">
        <f t="shared" si="3"/>
        <v>2</v>
      </c>
    </row>
    <row r="235" spans="1:15" x14ac:dyDescent="0.25">
      <c r="A235" s="2">
        <v>20204090138652</v>
      </c>
      <c r="B235" s="4">
        <v>43872</v>
      </c>
      <c r="C235" s="4">
        <v>43893</v>
      </c>
      <c r="D235" s="2">
        <v>20205000056141</v>
      </c>
      <c r="E235" s="4">
        <v>43881</v>
      </c>
      <c r="F235" s="3" t="s">
        <v>22</v>
      </c>
      <c r="G235" s="3" t="s">
        <v>1550</v>
      </c>
      <c r="H235" s="3" t="s">
        <v>1551</v>
      </c>
      <c r="I235" s="3" t="s">
        <v>18</v>
      </c>
      <c r="J235" s="3">
        <v>999</v>
      </c>
      <c r="K235" s="3" t="s">
        <v>19</v>
      </c>
      <c r="L235" s="3" t="s">
        <v>76</v>
      </c>
      <c r="M235" s="3">
        <v>500</v>
      </c>
      <c r="N235" s="3" t="s">
        <v>21</v>
      </c>
      <c r="O235" s="3">
        <f t="shared" si="3"/>
        <v>9</v>
      </c>
    </row>
    <row r="236" spans="1:15" x14ac:dyDescent="0.25">
      <c r="A236" s="2">
        <v>20204090138882</v>
      </c>
      <c r="B236" s="4">
        <v>43872</v>
      </c>
      <c r="C236" s="4">
        <v>43893</v>
      </c>
      <c r="D236" s="2">
        <v>20206050047911</v>
      </c>
      <c r="E236" s="4">
        <v>43875</v>
      </c>
      <c r="F236" s="3" t="s">
        <v>22</v>
      </c>
      <c r="G236" s="3" t="s">
        <v>1552</v>
      </c>
      <c r="H236" s="3" t="s">
        <v>118</v>
      </c>
      <c r="I236" s="3" t="s">
        <v>18</v>
      </c>
      <c r="J236" s="3">
        <v>999</v>
      </c>
      <c r="K236" s="3" t="s">
        <v>19</v>
      </c>
      <c r="L236" s="3" t="s">
        <v>1553</v>
      </c>
      <c r="M236" s="3">
        <v>605</v>
      </c>
      <c r="N236" s="3" t="s">
        <v>21</v>
      </c>
      <c r="O236" s="3">
        <f t="shared" si="3"/>
        <v>3</v>
      </c>
    </row>
    <row r="237" spans="1:15" x14ac:dyDescent="0.25">
      <c r="A237" s="2">
        <v>20204090139342</v>
      </c>
      <c r="B237" s="4">
        <v>43872</v>
      </c>
      <c r="C237" s="4">
        <v>43893</v>
      </c>
      <c r="D237" s="2">
        <v>20205000072831</v>
      </c>
      <c r="E237" s="4">
        <v>43893</v>
      </c>
      <c r="F237" s="3" t="s">
        <v>22</v>
      </c>
      <c r="G237" s="3" t="s">
        <v>1556</v>
      </c>
      <c r="H237" s="3" t="s">
        <v>1008</v>
      </c>
      <c r="I237" s="3" t="s">
        <v>18</v>
      </c>
      <c r="J237" s="3">
        <v>999</v>
      </c>
      <c r="K237" s="3" t="s">
        <v>19</v>
      </c>
      <c r="L237" s="3" t="s">
        <v>167</v>
      </c>
      <c r="M237" s="3">
        <v>500</v>
      </c>
      <c r="N237" s="3" t="s">
        <v>21</v>
      </c>
      <c r="O237" s="3">
        <f t="shared" si="3"/>
        <v>21</v>
      </c>
    </row>
    <row r="238" spans="1:15" x14ac:dyDescent="0.25">
      <c r="A238" s="2">
        <v>20204090139402</v>
      </c>
      <c r="B238" s="4">
        <v>43872</v>
      </c>
      <c r="C238" s="4">
        <v>43893</v>
      </c>
      <c r="D238" s="2"/>
      <c r="E238" s="3" t="s">
        <v>17</v>
      </c>
      <c r="F238" s="3" t="s">
        <v>22</v>
      </c>
      <c r="G238" s="3" t="s">
        <v>1557</v>
      </c>
      <c r="H238" s="3" t="s">
        <v>1479</v>
      </c>
      <c r="I238" s="3" t="s">
        <v>28</v>
      </c>
      <c r="J238" s="3">
        <v>999</v>
      </c>
      <c r="K238" s="3" t="s">
        <v>19</v>
      </c>
      <c r="L238" s="3" t="s">
        <v>361</v>
      </c>
      <c r="M238" s="3">
        <v>606</v>
      </c>
      <c r="N238" s="3" t="s">
        <v>21</v>
      </c>
      <c r="O238" s="3" t="str">
        <f t="shared" si="3"/>
        <v>-</v>
      </c>
    </row>
    <row r="239" spans="1:15" x14ac:dyDescent="0.25">
      <c r="A239" s="2">
        <v>20204090140842</v>
      </c>
      <c r="B239" s="4">
        <v>43872</v>
      </c>
      <c r="C239" s="4">
        <v>43893</v>
      </c>
      <c r="D239" s="2">
        <v>20206060072431</v>
      </c>
      <c r="E239" s="4">
        <v>43893</v>
      </c>
      <c r="F239" s="3" t="s">
        <v>22</v>
      </c>
      <c r="G239" s="3" t="s">
        <v>1564</v>
      </c>
      <c r="H239" s="3" t="s">
        <v>1565</v>
      </c>
      <c r="I239" s="3" t="s">
        <v>18</v>
      </c>
      <c r="J239" s="3">
        <v>999</v>
      </c>
      <c r="K239" s="3" t="s">
        <v>19</v>
      </c>
      <c r="L239" s="3" t="s">
        <v>1068</v>
      </c>
      <c r="M239" s="3">
        <v>606</v>
      </c>
      <c r="N239" s="3" t="s">
        <v>21</v>
      </c>
      <c r="O239" s="3">
        <f t="shared" si="3"/>
        <v>21</v>
      </c>
    </row>
    <row r="240" spans="1:15" x14ac:dyDescent="0.25">
      <c r="A240" s="2">
        <v>20204090140922</v>
      </c>
      <c r="B240" s="4">
        <v>43872</v>
      </c>
      <c r="C240" s="4">
        <v>43893</v>
      </c>
      <c r="D240" s="2" t="s">
        <v>1566</v>
      </c>
      <c r="E240" s="4">
        <v>43895</v>
      </c>
      <c r="F240" s="3" t="s">
        <v>22</v>
      </c>
      <c r="G240" s="3" t="s">
        <v>1567</v>
      </c>
      <c r="H240" s="3" t="s">
        <v>1568</v>
      </c>
      <c r="I240" s="3" t="s">
        <v>28</v>
      </c>
      <c r="J240" s="3">
        <v>200</v>
      </c>
      <c r="K240" s="3" t="s">
        <v>72</v>
      </c>
      <c r="L240" s="3" t="s">
        <v>263</v>
      </c>
      <c r="M240" s="3">
        <v>200</v>
      </c>
      <c r="N240" s="3"/>
      <c r="O240" s="3">
        <f t="shared" si="3"/>
        <v>23</v>
      </c>
    </row>
    <row r="241" spans="1:15" x14ac:dyDescent="0.25">
      <c r="A241" s="2">
        <v>20204090141842</v>
      </c>
      <c r="B241" s="4">
        <v>43873</v>
      </c>
      <c r="C241" s="4">
        <v>43894</v>
      </c>
      <c r="D241" s="2">
        <v>20203050044771</v>
      </c>
      <c r="E241" s="4">
        <v>43874</v>
      </c>
      <c r="F241" s="3" t="s">
        <v>22</v>
      </c>
      <c r="G241" s="3" t="s">
        <v>1584</v>
      </c>
      <c r="H241" s="3" t="s">
        <v>1585</v>
      </c>
      <c r="I241" s="3" t="s">
        <v>18</v>
      </c>
      <c r="J241" s="3">
        <v>999</v>
      </c>
      <c r="K241" s="3" t="s">
        <v>19</v>
      </c>
      <c r="L241" s="3" t="s">
        <v>384</v>
      </c>
      <c r="M241" s="3">
        <v>305</v>
      </c>
      <c r="N241" s="3" t="s">
        <v>21</v>
      </c>
      <c r="O241" s="3">
        <f t="shared" si="3"/>
        <v>1</v>
      </c>
    </row>
    <row r="242" spans="1:15" x14ac:dyDescent="0.25">
      <c r="A242" s="2">
        <v>20204090141872</v>
      </c>
      <c r="B242" s="4">
        <v>43873</v>
      </c>
      <c r="C242" s="4">
        <v>43894</v>
      </c>
      <c r="D242" s="2" t="s">
        <v>1586</v>
      </c>
      <c r="E242" s="4">
        <v>43892</v>
      </c>
      <c r="F242" s="3" t="s">
        <v>22</v>
      </c>
      <c r="G242" s="3" t="s">
        <v>1587</v>
      </c>
      <c r="H242" s="3" t="s">
        <v>1588</v>
      </c>
      <c r="I242" s="3" t="s">
        <v>18</v>
      </c>
      <c r="J242" s="3">
        <v>999</v>
      </c>
      <c r="K242" s="3" t="s">
        <v>19</v>
      </c>
      <c r="L242" s="3" t="s">
        <v>223</v>
      </c>
      <c r="M242" s="3">
        <v>307</v>
      </c>
      <c r="N242" s="3" t="s">
        <v>21</v>
      </c>
      <c r="O242" s="3">
        <f t="shared" si="3"/>
        <v>19</v>
      </c>
    </row>
    <row r="243" spans="1:15" x14ac:dyDescent="0.25">
      <c r="A243" s="2">
        <v>20204090141922</v>
      </c>
      <c r="B243" s="4">
        <v>43873</v>
      </c>
      <c r="C243" s="4">
        <v>43894</v>
      </c>
      <c r="D243" s="2">
        <v>20203070069361</v>
      </c>
      <c r="E243" s="4">
        <v>43889</v>
      </c>
      <c r="F243" s="3" t="s">
        <v>22</v>
      </c>
      <c r="G243" s="3" t="s">
        <v>1590</v>
      </c>
      <c r="H243" s="3" t="s">
        <v>1591</v>
      </c>
      <c r="I243" s="3" t="s">
        <v>18</v>
      </c>
      <c r="J243" s="3">
        <v>999</v>
      </c>
      <c r="K243" s="3" t="s">
        <v>19</v>
      </c>
      <c r="L243" s="3" t="s">
        <v>163</v>
      </c>
      <c r="M243" s="3">
        <v>307</v>
      </c>
      <c r="N243" s="3" t="s">
        <v>21</v>
      </c>
      <c r="O243" s="3">
        <f t="shared" si="3"/>
        <v>16</v>
      </c>
    </row>
    <row r="244" spans="1:15" x14ac:dyDescent="0.25">
      <c r="A244" s="2">
        <v>20204090142322</v>
      </c>
      <c r="B244" s="4">
        <v>43873</v>
      </c>
      <c r="C244" s="4">
        <v>43894</v>
      </c>
      <c r="D244" s="2">
        <v>20203110065541</v>
      </c>
      <c r="E244" s="4">
        <v>43886</v>
      </c>
      <c r="F244" s="3" t="s">
        <v>22</v>
      </c>
      <c r="G244" s="3" t="s">
        <v>1592</v>
      </c>
      <c r="H244" s="3" t="s">
        <v>1593</v>
      </c>
      <c r="I244" s="3" t="s">
        <v>18</v>
      </c>
      <c r="J244" s="3">
        <v>999</v>
      </c>
      <c r="K244" s="3" t="s">
        <v>19</v>
      </c>
      <c r="L244" s="3" t="s">
        <v>212</v>
      </c>
      <c r="M244" s="3">
        <v>311</v>
      </c>
      <c r="N244" s="3" t="s">
        <v>21</v>
      </c>
      <c r="O244" s="3">
        <f t="shared" si="3"/>
        <v>13</v>
      </c>
    </row>
    <row r="245" spans="1:15" x14ac:dyDescent="0.25">
      <c r="A245" s="2">
        <v>20204090143922</v>
      </c>
      <c r="B245" s="4">
        <v>43873</v>
      </c>
      <c r="C245" s="4">
        <v>43894</v>
      </c>
      <c r="D245" s="2">
        <v>20205000062451</v>
      </c>
      <c r="E245" s="4">
        <v>43886</v>
      </c>
      <c r="F245" s="3" t="s">
        <v>22</v>
      </c>
      <c r="G245" s="3" t="s">
        <v>15</v>
      </c>
      <c r="H245" s="3" t="s">
        <v>1601</v>
      </c>
      <c r="I245" s="3" t="s">
        <v>18</v>
      </c>
      <c r="J245" s="3">
        <v>999</v>
      </c>
      <c r="K245" s="3" t="s">
        <v>19</v>
      </c>
      <c r="L245" s="3" t="s">
        <v>153</v>
      </c>
      <c r="M245" s="3">
        <v>500</v>
      </c>
      <c r="N245" s="3" t="s">
        <v>21</v>
      </c>
      <c r="O245" s="3">
        <f t="shared" si="3"/>
        <v>13</v>
      </c>
    </row>
    <row r="246" spans="1:15" x14ac:dyDescent="0.25">
      <c r="A246" s="2">
        <v>20204090145322</v>
      </c>
      <c r="B246" s="4">
        <v>43873</v>
      </c>
      <c r="C246" s="4">
        <v>43894</v>
      </c>
      <c r="D246" s="2">
        <v>20205000072651</v>
      </c>
      <c r="E246" s="4">
        <v>43893</v>
      </c>
      <c r="F246" s="3" t="s">
        <v>22</v>
      </c>
      <c r="G246" s="3" t="s">
        <v>1611</v>
      </c>
      <c r="H246" s="3" t="s">
        <v>1612</v>
      </c>
      <c r="I246" s="3" t="s">
        <v>18</v>
      </c>
      <c r="J246" s="3">
        <v>999</v>
      </c>
      <c r="K246" s="3" t="s">
        <v>19</v>
      </c>
      <c r="L246" s="3" t="s">
        <v>76</v>
      </c>
      <c r="M246" s="3">
        <v>500</v>
      </c>
      <c r="N246" s="3" t="s">
        <v>21</v>
      </c>
      <c r="O246" s="3">
        <f t="shared" si="3"/>
        <v>20</v>
      </c>
    </row>
    <row r="247" spans="1:15" x14ac:dyDescent="0.25">
      <c r="A247" s="2">
        <v>20204090145352</v>
      </c>
      <c r="B247" s="4">
        <v>43873</v>
      </c>
      <c r="C247" s="4">
        <v>43894</v>
      </c>
      <c r="D247" s="2"/>
      <c r="E247" s="3" t="s">
        <v>17</v>
      </c>
      <c r="F247" s="3" t="s">
        <v>22</v>
      </c>
      <c r="G247" s="3" t="s">
        <v>1613</v>
      </c>
      <c r="H247" s="3" t="s">
        <v>118</v>
      </c>
      <c r="I247" s="3" t="s">
        <v>28</v>
      </c>
      <c r="J247" s="3">
        <v>701</v>
      </c>
      <c r="K247" s="3" t="s">
        <v>948</v>
      </c>
      <c r="L247" s="3" t="s">
        <v>949</v>
      </c>
      <c r="M247" s="3">
        <v>701</v>
      </c>
      <c r="N247" s="3"/>
      <c r="O247" s="3" t="str">
        <f t="shared" si="3"/>
        <v>-</v>
      </c>
    </row>
    <row r="248" spans="1:15" x14ac:dyDescent="0.25">
      <c r="A248" s="2">
        <v>20204090145452</v>
      </c>
      <c r="B248" s="4">
        <v>43873</v>
      </c>
      <c r="C248" s="4">
        <v>43894</v>
      </c>
      <c r="D248" s="2">
        <v>20205000053071</v>
      </c>
      <c r="E248" s="4">
        <v>43880</v>
      </c>
      <c r="F248" s="3" t="s">
        <v>22</v>
      </c>
      <c r="G248" s="3" t="s">
        <v>1616</v>
      </c>
      <c r="H248" s="3" t="s">
        <v>1617</v>
      </c>
      <c r="I248" s="3" t="s">
        <v>18</v>
      </c>
      <c r="J248" s="3">
        <v>999</v>
      </c>
      <c r="K248" s="3" t="s">
        <v>19</v>
      </c>
      <c r="L248" s="3" t="s">
        <v>76</v>
      </c>
      <c r="M248" s="3">
        <v>500</v>
      </c>
      <c r="N248" s="3" t="s">
        <v>21</v>
      </c>
      <c r="O248" s="3">
        <f t="shared" si="3"/>
        <v>7</v>
      </c>
    </row>
    <row r="249" spans="1:15" x14ac:dyDescent="0.25">
      <c r="A249" s="2">
        <v>20204090145472</v>
      </c>
      <c r="B249" s="4">
        <v>43873</v>
      </c>
      <c r="C249" s="4">
        <v>43894</v>
      </c>
      <c r="D249" s="2">
        <v>20203050055481</v>
      </c>
      <c r="E249" s="4">
        <v>43881</v>
      </c>
      <c r="F249" s="3" t="s">
        <v>22</v>
      </c>
      <c r="G249" s="3" t="s">
        <v>1618</v>
      </c>
      <c r="H249" s="3" t="s">
        <v>1043</v>
      </c>
      <c r="I249" s="3" t="s">
        <v>18</v>
      </c>
      <c r="J249" s="3">
        <v>999</v>
      </c>
      <c r="K249" s="3" t="s">
        <v>19</v>
      </c>
      <c r="L249" s="3" t="s">
        <v>328</v>
      </c>
      <c r="M249" s="3">
        <v>305</v>
      </c>
      <c r="N249" s="3" t="s">
        <v>21</v>
      </c>
      <c r="O249" s="3">
        <f t="shared" si="3"/>
        <v>8</v>
      </c>
    </row>
    <row r="250" spans="1:15" x14ac:dyDescent="0.25">
      <c r="A250" s="2">
        <v>20204090145492</v>
      </c>
      <c r="B250" s="4">
        <v>43873</v>
      </c>
      <c r="C250" s="4">
        <v>43894</v>
      </c>
      <c r="D250" s="2"/>
      <c r="E250" s="3" t="s">
        <v>17</v>
      </c>
      <c r="F250" s="3" t="s">
        <v>22</v>
      </c>
      <c r="G250" s="3" t="s">
        <v>1619</v>
      </c>
      <c r="H250" s="3" t="s">
        <v>1043</v>
      </c>
      <c r="I250" s="3" t="s">
        <v>28</v>
      </c>
      <c r="J250" s="3">
        <v>999</v>
      </c>
      <c r="K250" s="3" t="s">
        <v>19</v>
      </c>
      <c r="L250" s="3" t="s">
        <v>328</v>
      </c>
      <c r="M250" s="3">
        <v>305</v>
      </c>
      <c r="N250" s="3" t="s">
        <v>21</v>
      </c>
      <c r="O250" s="3" t="str">
        <f t="shared" si="3"/>
        <v>-</v>
      </c>
    </row>
    <row r="251" spans="1:15" x14ac:dyDescent="0.25">
      <c r="A251" s="2">
        <v>20204090145782</v>
      </c>
      <c r="B251" s="4">
        <v>43873</v>
      </c>
      <c r="C251" s="4">
        <v>43894</v>
      </c>
      <c r="D251" s="2">
        <v>20206060067521</v>
      </c>
      <c r="E251" s="4">
        <v>43887</v>
      </c>
      <c r="F251" s="3" t="s">
        <v>22</v>
      </c>
      <c r="G251" s="3" t="s">
        <v>15</v>
      </c>
      <c r="H251" s="3" t="s">
        <v>1620</v>
      </c>
      <c r="I251" s="3" t="s">
        <v>18</v>
      </c>
      <c r="J251" s="3">
        <v>999</v>
      </c>
      <c r="K251" s="3" t="s">
        <v>19</v>
      </c>
      <c r="L251" s="3" t="s">
        <v>809</v>
      </c>
      <c r="M251" s="3">
        <v>606</v>
      </c>
      <c r="N251" s="3" t="s">
        <v>21</v>
      </c>
      <c r="O251" s="3">
        <f t="shared" si="3"/>
        <v>14</v>
      </c>
    </row>
    <row r="252" spans="1:15" x14ac:dyDescent="0.25">
      <c r="A252" s="2">
        <v>20204090146302</v>
      </c>
      <c r="B252" s="4">
        <v>43873</v>
      </c>
      <c r="C252" s="4">
        <v>43894</v>
      </c>
      <c r="D252" s="2">
        <v>20205000075791</v>
      </c>
      <c r="E252" s="4">
        <v>43895</v>
      </c>
      <c r="F252" s="3" t="s">
        <v>22</v>
      </c>
      <c r="G252" s="3" t="s">
        <v>1623</v>
      </c>
      <c r="H252" s="3" t="s">
        <v>1624</v>
      </c>
      <c r="I252" s="3" t="s">
        <v>28</v>
      </c>
      <c r="J252" s="3">
        <v>999</v>
      </c>
      <c r="K252" s="3" t="s">
        <v>19</v>
      </c>
      <c r="L252" s="3" t="s">
        <v>153</v>
      </c>
      <c r="M252" s="3">
        <v>500</v>
      </c>
      <c r="N252" s="3" t="s">
        <v>21</v>
      </c>
      <c r="O252" s="3">
        <f t="shared" si="3"/>
        <v>22</v>
      </c>
    </row>
    <row r="253" spans="1:15" x14ac:dyDescent="0.25">
      <c r="A253" s="2">
        <v>20204090146352</v>
      </c>
      <c r="B253" s="4">
        <v>43873</v>
      </c>
      <c r="C253" s="4">
        <v>43894</v>
      </c>
      <c r="D253" s="2"/>
      <c r="E253" s="3" t="s">
        <v>17</v>
      </c>
      <c r="F253" s="3" t="s">
        <v>22</v>
      </c>
      <c r="G253" s="3" t="s">
        <v>1625</v>
      </c>
      <c r="H253" s="3" t="s">
        <v>1626</v>
      </c>
      <c r="I253" s="3" t="s">
        <v>28</v>
      </c>
      <c r="J253" s="3">
        <v>999</v>
      </c>
      <c r="K253" s="3" t="s">
        <v>19</v>
      </c>
      <c r="L253" s="3" t="s">
        <v>860</v>
      </c>
      <c r="M253" s="3">
        <v>606</v>
      </c>
      <c r="N253" s="3" t="s">
        <v>21</v>
      </c>
      <c r="O253" s="3" t="str">
        <f t="shared" si="3"/>
        <v>-</v>
      </c>
    </row>
    <row r="254" spans="1:15" x14ac:dyDescent="0.25">
      <c r="A254" s="2">
        <v>20204090146732</v>
      </c>
      <c r="B254" s="4">
        <v>43873</v>
      </c>
      <c r="C254" s="4">
        <v>43894</v>
      </c>
      <c r="D254" s="2" t="s">
        <v>1635</v>
      </c>
      <c r="E254" s="4">
        <v>43903</v>
      </c>
      <c r="F254" s="3" t="s">
        <v>22</v>
      </c>
      <c r="G254" s="3" t="s">
        <v>1636</v>
      </c>
      <c r="H254" s="3" t="s">
        <v>1637</v>
      </c>
      <c r="I254" s="3" t="s">
        <v>28</v>
      </c>
      <c r="J254" s="3">
        <v>999</v>
      </c>
      <c r="K254" s="3" t="s">
        <v>19</v>
      </c>
      <c r="L254" s="3" t="s">
        <v>1057</v>
      </c>
      <c r="M254" s="3">
        <v>100</v>
      </c>
      <c r="N254" s="3" t="s">
        <v>56</v>
      </c>
      <c r="O254" s="3">
        <f t="shared" si="3"/>
        <v>30</v>
      </c>
    </row>
    <row r="255" spans="1:15" x14ac:dyDescent="0.25">
      <c r="A255" s="2">
        <v>20204090148242</v>
      </c>
      <c r="B255" s="4">
        <v>43874</v>
      </c>
      <c r="C255" s="4">
        <v>43895</v>
      </c>
      <c r="D255" s="2">
        <v>20205000061801</v>
      </c>
      <c r="E255" s="4">
        <v>43886</v>
      </c>
      <c r="F255" s="3" t="s">
        <v>22</v>
      </c>
      <c r="G255" s="3" t="s">
        <v>1647</v>
      </c>
      <c r="H255" s="3" t="s">
        <v>1648</v>
      </c>
      <c r="I255" s="3" t="s">
        <v>18</v>
      </c>
      <c r="J255" s="3">
        <v>999</v>
      </c>
      <c r="K255" s="3" t="s">
        <v>19</v>
      </c>
      <c r="L255" s="3" t="s">
        <v>187</v>
      </c>
      <c r="M255" s="3">
        <v>500</v>
      </c>
      <c r="N255" s="3" t="s">
        <v>21</v>
      </c>
      <c r="O255" s="3">
        <f t="shared" si="3"/>
        <v>12</v>
      </c>
    </row>
    <row r="256" spans="1:15" x14ac:dyDescent="0.25">
      <c r="A256" s="2">
        <v>20204090148622</v>
      </c>
      <c r="B256" s="4">
        <v>43874</v>
      </c>
      <c r="C256" s="4">
        <v>43895</v>
      </c>
      <c r="D256" s="2" t="s">
        <v>1653</v>
      </c>
      <c r="E256" s="4">
        <v>43923</v>
      </c>
      <c r="F256" s="3" t="s">
        <v>22</v>
      </c>
      <c r="G256" s="3" t="s">
        <v>1654</v>
      </c>
      <c r="H256" s="3" t="s">
        <v>1182</v>
      </c>
      <c r="I256" s="3" t="s">
        <v>28</v>
      </c>
      <c r="J256" s="3">
        <v>606</v>
      </c>
      <c r="K256" s="3" t="s">
        <v>1655</v>
      </c>
      <c r="L256" s="3" t="s">
        <v>373</v>
      </c>
      <c r="M256" s="3">
        <v>606</v>
      </c>
      <c r="N256" s="3"/>
      <c r="O256" s="3">
        <f t="shared" si="3"/>
        <v>49</v>
      </c>
    </row>
    <row r="257" spans="1:15" x14ac:dyDescent="0.25">
      <c r="A257" s="2">
        <v>20204090148722</v>
      </c>
      <c r="B257" s="4">
        <v>43874</v>
      </c>
      <c r="C257" s="4">
        <v>43895</v>
      </c>
      <c r="D257" s="2">
        <v>20205000057111</v>
      </c>
      <c r="E257" s="4">
        <v>43882</v>
      </c>
      <c r="F257" s="3" t="s">
        <v>22</v>
      </c>
      <c r="G257" s="3" t="s">
        <v>1656</v>
      </c>
      <c r="H257" s="3" t="s">
        <v>1657</v>
      </c>
      <c r="I257" s="3" t="s">
        <v>18</v>
      </c>
      <c r="J257" s="3">
        <v>999</v>
      </c>
      <c r="K257" s="3" t="s">
        <v>19</v>
      </c>
      <c r="L257" s="3" t="s">
        <v>1111</v>
      </c>
      <c r="M257" s="3">
        <v>500</v>
      </c>
      <c r="N257" s="3" t="s">
        <v>21</v>
      </c>
      <c r="O257" s="3">
        <f t="shared" si="3"/>
        <v>8</v>
      </c>
    </row>
    <row r="258" spans="1:15" x14ac:dyDescent="0.25">
      <c r="A258" s="2">
        <v>20204090149172</v>
      </c>
      <c r="B258" s="4">
        <v>43874</v>
      </c>
      <c r="C258" s="4">
        <v>43895</v>
      </c>
      <c r="D258" s="2">
        <v>20206060074381</v>
      </c>
      <c r="E258" s="4">
        <v>43894</v>
      </c>
      <c r="F258" s="3" t="s">
        <v>22</v>
      </c>
      <c r="G258" s="3" t="s">
        <v>15</v>
      </c>
      <c r="H258" s="3" t="s">
        <v>1620</v>
      </c>
      <c r="I258" s="3" t="s">
        <v>18</v>
      </c>
      <c r="J258" s="3">
        <v>999</v>
      </c>
      <c r="K258" s="3" t="s">
        <v>19</v>
      </c>
      <c r="L258" s="3" t="s">
        <v>1034</v>
      </c>
      <c r="M258" s="3">
        <v>606</v>
      </c>
      <c r="N258" s="3" t="s">
        <v>21</v>
      </c>
      <c r="O258" s="3">
        <f t="shared" si="3"/>
        <v>20</v>
      </c>
    </row>
    <row r="259" spans="1:15" x14ac:dyDescent="0.25">
      <c r="A259" s="2">
        <v>20204090149452</v>
      </c>
      <c r="B259" s="4">
        <v>43874</v>
      </c>
      <c r="C259" s="4">
        <v>43895</v>
      </c>
      <c r="D259" s="2">
        <v>20203050049531</v>
      </c>
      <c r="E259" s="4">
        <v>43878</v>
      </c>
      <c r="F259" s="3" t="s">
        <v>22</v>
      </c>
      <c r="G259" s="3" t="s">
        <v>1660</v>
      </c>
      <c r="H259" s="3" t="s">
        <v>1661</v>
      </c>
      <c r="I259" s="3" t="s">
        <v>18</v>
      </c>
      <c r="J259" s="3">
        <v>999</v>
      </c>
      <c r="K259" s="3" t="s">
        <v>19</v>
      </c>
      <c r="L259" s="3" t="s">
        <v>185</v>
      </c>
      <c r="M259" s="3">
        <v>305</v>
      </c>
      <c r="N259" s="3" t="s">
        <v>21</v>
      </c>
      <c r="O259" s="3">
        <f t="shared" ref="O259:O322" si="4">IFERROR(E259-B259,"-")</f>
        <v>4</v>
      </c>
    </row>
    <row r="260" spans="1:15" x14ac:dyDescent="0.25">
      <c r="A260" s="2">
        <v>20204090150092</v>
      </c>
      <c r="B260" s="4">
        <v>43874</v>
      </c>
      <c r="C260" s="4">
        <v>43895</v>
      </c>
      <c r="D260" s="2">
        <v>20202000066101</v>
      </c>
      <c r="E260" s="4">
        <v>43887</v>
      </c>
      <c r="F260" s="3" t="s">
        <v>22</v>
      </c>
      <c r="G260" s="3" t="s">
        <v>1674</v>
      </c>
      <c r="H260" s="3" t="s">
        <v>1675</v>
      </c>
      <c r="I260" s="3" t="s">
        <v>18</v>
      </c>
      <c r="J260" s="3">
        <v>999</v>
      </c>
      <c r="K260" s="3" t="s">
        <v>19</v>
      </c>
      <c r="L260" s="3" t="s">
        <v>658</v>
      </c>
      <c r="M260" s="3">
        <v>200</v>
      </c>
      <c r="N260" s="3" t="s">
        <v>21</v>
      </c>
      <c r="O260" s="3">
        <f t="shared" si="4"/>
        <v>13</v>
      </c>
    </row>
    <row r="261" spans="1:15" x14ac:dyDescent="0.25">
      <c r="A261" s="2">
        <v>20204090150732</v>
      </c>
      <c r="B261" s="4">
        <v>43874</v>
      </c>
      <c r="C261" s="4">
        <v>43895</v>
      </c>
      <c r="D261" s="2">
        <v>20203050051141</v>
      </c>
      <c r="E261" s="4">
        <v>43879</v>
      </c>
      <c r="F261" s="3" t="s">
        <v>22</v>
      </c>
      <c r="G261" s="3" t="s">
        <v>1679</v>
      </c>
      <c r="H261" s="3" t="s">
        <v>1680</v>
      </c>
      <c r="I261" s="3" t="s">
        <v>18</v>
      </c>
      <c r="J261" s="3">
        <v>999</v>
      </c>
      <c r="K261" s="3" t="s">
        <v>19</v>
      </c>
      <c r="L261" s="3" t="s">
        <v>328</v>
      </c>
      <c r="M261" s="3">
        <v>305</v>
      </c>
      <c r="N261" s="3" t="s">
        <v>21</v>
      </c>
      <c r="O261" s="3">
        <f t="shared" si="4"/>
        <v>5</v>
      </c>
    </row>
    <row r="262" spans="1:15" x14ac:dyDescent="0.25">
      <c r="A262" s="2">
        <v>20204090150902</v>
      </c>
      <c r="B262" s="4">
        <v>43874</v>
      </c>
      <c r="C262" s="4">
        <v>43895</v>
      </c>
      <c r="D262" s="2">
        <v>20206060058581</v>
      </c>
      <c r="E262" s="4">
        <v>43882</v>
      </c>
      <c r="F262" s="3" t="s">
        <v>22</v>
      </c>
      <c r="G262" s="3" t="s">
        <v>1681</v>
      </c>
      <c r="H262" s="3" t="s">
        <v>283</v>
      </c>
      <c r="I262" s="3" t="s">
        <v>18</v>
      </c>
      <c r="J262" s="3">
        <v>999</v>
      </c>
      <c r="K262" s="3" t="s">
        <v>19</v>
      </c>
      <c r="L262" s="3" t="s">
        <v>496</v>
      </c>
      <c r="M262" s="3">
        <v>606</v>
      </c>
      <c r="N262" s="3" t="s">
        <v>21</v>
      </c>
      <c r="O262" s="3">
        <f t="shared" si="4"/>
        <v>8</v>
      </c>
    </row>
    <row r="263" spans="1:15" x14ac:dyDescent="0.25">
      <c r="A263" s="2">
        <v>20204090150972</v>
      </c>
      <c r="B263" s="4">
        <v>43874</v>
      </c>
      <c r="C263" s="4">
        <v>43895</v>
      </c>
      <c r="D263" s="2">
        <v>20203060052961</v>
      </c>
      <c r="E263" s="4">
        <v>43880</v>
      </c>
      <c r="F263" s="3" t="s">
        <v>22</v>
      </c>
      <c r="G263" s="3" t="s">
        <v>1682</v>
      </c>
      <c r="H263" s="3" t="s">
        <v>1683</v>
      </c>
      <c r="I263" s="3" t="s">
        <v>18</v>
      </c>
      <c r="J263" s="3">
        <v>999</v>
      </c>
      <c r="K263" s="3" t="s">
        <v>19</v>
      </c>
      <c r="L263" s="3" t="s">
        <v>209</v>
      </c>
      <c r="M263" s="3">
        <v>306</v>
      </c>
      <c r="N263" s="3" t="s">
        <v>21</v>
      </c>
      <c r="O263" s="3">
        <f t="shared" si="4"/>
        <v>6</v>
      </c>
    </row>
    <row r="264" spans="1:15" x14ac:dyDescent="0.25">
      <c r="A264" s="2">
        <v>20204090154742</v>
      </c>
      <c r="B264" s="4">
        <v>43875</v>
      </c>
      <c r="C264" s="4">
        <v>43896</v>
      </c>
      <c r="D264" s="2">
        <v>20206040073981</v>
      </c>
      <c r="E264" s="4">
        <v>43894</v>
      </c>
      <c r="F264" s="3" t="s">
        <v>22</v>
      </c>
      <c r="G264" s="3" t="s">
        <v>1697</v>
      </c>
      <c r="H264" s="3" t="s">
        <v>1698</v>
      </c>
      <c r="I264" s="3" t="s">
        <v>18</v>
      </c>
      <c r="J264" s="3">
        <v>999</v>
      </c>
      <c r="K264" s="3" t="s">
        <v>19</v>
      </c>
      <c r="L264" s="3" t="s">
        <v>237</v>
      </c>
      <c r="M264" s="3">
        <v>604</v>
      </c>
      <c r="N264" s="3" t="s">
        <v>21</v>
      </c>
      <c r="O264" s="3">
        <f t="shared" si="4"/>
        <v>19</v>
      </c>
    </row>
    <row r="265" spans="1:15" x14ac:dyDescent="0.25">
      <c r="A265" s="2">
        <v>20204090156452</v>
      </c>
      <c r="B265" s="4">
        <v>43875</v>
      </c>
      <c r="C265" s="4">
        <v>43896</v>
      </c>
      <c r="D265" s="2">
        <v>20206060079231</v>
      </c>
      <c r="E265" s="4">
        <v>43896</v>
      </c>
      <c r="F265" s="3" t="s">
        <v>22</v>
      </c>
      <c r="G265" s="3" t="s">
        <v>1703</v>
      </c>
      <c r="H265" s="3" t="s">
        <v>1704</v>
      </c>
      <c r="I265" s="3" t="s">
        <v>18</v>
      </c>
      <c r="J265" s="3">
        <v>999</v>
      </c>
      <c r="K265" s="3" t="s">
        <v>19</v>
      </c>
      <c r="L265" s="3" t="s">
        <v>1202</v>
      </c>
      <c r="M265" s="3">
        <v>606</v>
      </c>
      <c r="N265" s="3" t="s">
        <v>21</v>
      </c>
      <c r="O265" s="3">
        <f t="shared" si="4"/>
        <v>21</v>
      </c>
    </row>
    <row r="266" spans="1:15" x14ac:dyDescent="0.25">
      <c r="A266" s="2">
        <v>20204090156792</v>
      </c>
      <c r="B266" s="4">
        <v>43875</v>
      </c>
      <c r="C266" s="4">
        <v>43896</v>
      </c>
      <c r="D266" s="2">
        <v>20203050069941</v>
      </c>
      <c r="E266" s="4">
        <v>43889</v>
      </c>
      <c r="F266" s="3" t="s">
        <v>22</v>
      </c>
      <c r="G266" s="3" t="s">
        <v>1709</v>
      </c>
      <c r="H266" s="3" t="s">
        <v>1710</v>
      </c>
      <c r="I266" s="3" t="s">
        <v>18</v>
      </c>
      <c r="J266" s="3">
        <v>999</v>
      </c>
      <c r="K266" s="3" t="s">
        <v>19</v>
      </c>
      <c r="L266" s="3" t="s">
        <v>179</v>
      </c>
      <c r="M266" s="3">
        <v>305</v>
      </c>
      <c r="N266" s="3" t="s">
        <v>21</v>
      </c>
      <c r="O266" s="3">
        <f t="shared" si="4"/>
        <v>14</v>
      </c>
    </row>
    <row r="267" spans="1:15" x14ac:dyDescent="0.25">
      <c r="A267" s="2">
        <v>20204090156842</v>
      </c>
      <c r="B267" s="4">
        <v>43875</v>
      </c>
      <c r="C267" s="4">
        <v>43896</v>
      </c>
      <c r="D267" s="2">
        <v>20205000077231</v>
      </c>
      <c r="E267" s="4">
        <v>43895</v>
      </c>
      <c r="F267" s="3" t="s">
        <v>22</v>
      </c>
      <c r="G267" s="3" t="s">
        <v>1712</v>
      </c>
      <c r="H267" s="3" t="s">
        <v>1713</v>
      </c>
      <c r="I267" s="3" t="s">
        <v>18</v>
      </c>
      <c r="J267" s="3">
        <v>999</v>
      </c>
      <c r="K267" s="3" t="s">
        <v>19</v>
      </c>
      <c r="L267" s="3" t="s">
        <v>768</v>
      </c>
      <c r="M267" s="3">
        <v>500</v>
      </c>
      <c r="N267" s="3" t="s">
        <v>21</v>
      </c>
      <c r="O267" s="3">
        <f t="shared" si="4"/>
        <v>20</v>
      </c>
    </row>
    <row r="268" spans="1:15" x14ac:dyDescent="0.25">
      <c r="A268" s="2">
        <v>20204090156852</v>
      </c>
      <c r="B268" s="4">
        <v>43875</v>
      </c>
      <c r="C268" s="4">
        <v>43896</v>
      </c>
      <c r="D268" s="2">
        <v>20206060073291</v>
      </c>
      <c r="E268" s="4">
        <v>43893</v>
      </c>
      <c r="F268" s="3" t="s">
        <v>22</v>
      </c>
      <c r="G268" s="3" t="s">
        <v>1714</v>
      </c>
      <c r="H268" s="3" t="s">
        <v>1715</v>
      </c>
      <c r="I268" s="3" t="s">
        <v>18</v>
      </c>
      <c r="J268" s="3">
        <v>999</v>
      </c>
      <c r="K268" s="3" t="s">
        <v>19</v>
      </c>
      <c r="L268" s="3" t="s">
        <v>355</v>
      </c>
      <c r="M268" s="3">
        <v>606</v>
      </c>
      <c r="N268" s="3" t="s">
        <v>21</v>
      </c>
      <c r="O268" s="3">
        <f t="shared" si="4"/>
        <v>18</v>
      </c>
    </row>
    <row r="269" spans="1:15" x14ac:dyDescent="0.25">
      <c r="A269" s="2">
        <v>20204090157622</v>
      </c>
      <c r="B269" s="4">
        <v>43875</v>
      </c>
      <c r="C269" s="4">
        <v>43896</v>
      </c>
      <c r="D269" s="2">
        <v>20203040053041</v>
      </c>
      <c r="E269" s="4">
        <v>43880</v>
      </c>
      <c r="F269" s="3" t="s">
        <v>22</v>
      </c>
      <c r="G269" s="3" t="s">
        <v>1719</v>
      </c>
      <c r="H269" s="3" t="s">
        <v>115</v>
      </c>
      <c r="I269" s="3" t="s">
        <v>18</v>
      </c>
      <c r="J269" s="3">
        <v>999</v>
      </c>
      <c r="K269" s="3" t="s">
        <v>19</v>
      </c>
      <c r="L269" s="3" t="s">
        <v>762</v>
      </c>
      <c r="M269" s="3">
        <v>304</v>
      </c>
      <c r="N269" s="3" t="s">
        <v>21</v>
      </c>
      <c r="O269" s="3">
        <f t="shared" si="4"/>
        <v>5</v>
      </c>
    </row>
    <row r="270" spans="1:15" x14ac:dyDescent="0.25">
      <c r="A270" s="2">
        <v>20204090157782</v>
      </c>
      <c r="B270" s="4">
        <v>43875</v>
      </c>
      <c r="C270" s="4">
        <v>43896</v>
      </c>
      <c r="D270" s="2">
        <v>20203050070221</v>
      </c>
      <c r="E270" s="4">
        <v>43889</v>
      </c>
      <c r="F270" s="3" t="s">
        <v>22</v>
      </c>
      <c r="G270" s="3" t="s">
        <v>1720</v>
      </c>
      <c r="H270" s="3" t="s">
        <v>118</v>
      </c>
      <c r="I270" s="3" t="s">
        <v>18</v>
      </c>
      <c r="J270" s="3">
        <v>999</v>
      </c>
      <c r="K270" s="3" t="s">
        <v>19</v>
      </c>
      <c r="L270" s="3" t="s">
        <v>328</v>
      </c>
      <c r="M270" s="3">
        <v>305</v>
      </c>
      <c r="N270" s="3" t="s">
        <v>21</v>
      </c>
      <c r="O270" s="3">
        <f t="shared" si="4"/>
        <v>14</v>
      </c>
    </row>
    <row r="271" spans="1:15" x14ac:dyDescent="0.25">
      <c r="A271" s="2">
        <v>20204090158362</v>
      </c>
      <c r="B271" s="4">
        <v>43875</v>
      </c>
      <c r="C271" s="4">
        <v>43896</v>
      </c>
      <c r="D271" s="2">
        <v>20204030074421</v>
      </c>
      <c r="E271" s="4">
        <v>43894</v>
      </c>
      <c r="F271" s="3" t="s">
        <v>22</v>
      </c>
      <c r="G271" s="3" t="s">
        <v>1721</v>
      </c>
      <c r="H271" s="3" t="s">
        <v>1722</v>
      </c>
      <c r="I271" s="3" t="s">
        <v>18</v>
      </c>
      <c r="J271" s="3">
        <v>403</v>
      </c>
      <c r="K271" s="3" t="s">
        <v>1723</v>
      </c>
      <c r="L271" s="3" t="s">
        <v>1361</v>
      </c>
      <c r="M271" s="3">
        <v>403</v>
      </c>
      <c r="N271" s="3"/>
      <c r="O271" s="3">
        <f t="shared" si="4"/>
        <v>19</v>
      </c>
    </row>
    <row r="272" spans="1:15" x14ac:dyDescent="0.25">
      <c r="A272" s="2">
        <v>20204090158422</v>
      </c>
      <c r="B272" s="4">
        <v>43875</v>
      </c>
      <c r="C272" s="4">
        <v>43896</v>
      </c>
      <c r="D272" s="2">
        <v>20206070073351</v>
      </c>
      <c r="E272" s="4">
        <v>43893</v>
      </c>
      <c r="F272" s="3" t="s">
        <v>22</v>
      </c>
      <c r="G272" s="3" t="s">
        <v>1725</v>
      </c>
      <c r="H272" s="3" t="s">
        <v>1722</v>
      </c>
      <c r="I272" s="3" t="s">
        <v>18</v>
      </c>
      <c r="J272" s="3">
        <v>999</v>
      </c>
      <c r="K272" s="3" t="s">
        <v>19</v>
      </c>
      <c r="L272" s="3" t="s">
        <v>1726</v>
      </c>
      <c r="M272" s="3">
        <v>607</v>
      </c>
      <c r="N272" s="3" t="s">
        <v>21</v>
      </c>
      <c r="O272" s="3">
        <f t="shared" si="4"/>
        <v>18</v>
      </c>
    </row>
    <row r="273" spans="1:15" x14ac:dyDescent="0.25">
      <c r="A273" s="2">
        <v>20204090158952</v>
      </c>
      <c r="B273" s="4">
        <v>43875</v>
      </c>
      <c r="C273" s="4">
        <v>43896</v>
      </c>
      <c r="D273" s="2">
        <v>20205000056261</v>
      </c>
      <c r="E273" s="4">
        <v>43881</v>
      </c>
      <c r="F273" s="3" t="s">
        <v>22</v>
      </c>
      <c r="G273" s="3" t="s">
        <v>1732</v>
      </c>
      <c r="H273" s="3" t="s">
        <v>1394</v>
      </c>
      <c r="I273" s="3" t="s">
        <v>18</v>
      </c>
      <c r="J273" s="3">
        <v>999</v>
      </c>
      <c r="K273" s="3" t="s">
        <v>19</v>
      </c>
      <c r="L273" s="3" t="s">
        <v>187</v>
      </c>
      <c r="M273" s="3">
        <v>500</v>
      </c>
      <c r="N273" s="3" t="s">
        <v>21</v>
      </c>
      <c r="O273" s="3">
        <f t="shared" si="4"/>
        <v>6</v>
      </c>
    </row>
    <row r="274" spans="1:15" x14ac:dyDescent="0.25">
      <c r="A274" s="2">
        <v>20204090159462</v>
      </c>
      <c r="B274" s="4">
        <v>43878</v>
      </c>
      <c r="C274" s="4">
        <v>43899</v>
      </c>
      <c r="D274" s="2">
        <v>20206050067911</v>
      </c>
      <c r="E274" s="4">
        <v>43888</v>
      </c>
      <c r="F274" s="3" t="s">
        <v>22</v>
      </c>
      <c r="G274" s="3" t="s">
        <v>1736</v>
      </c>
      <c r="H274" s="3" t="s">
        <v>1737</v>
      </c>
      <c r="I274" s="3" t="s">
        <v>18</v>
      </c>
      <c r="J274" s="3">
        <v>999</v>
      </c>
      <c r="K274" s="3" t="s">
        <v>19</v>
      </c>
      <c r="L274" s="3" t="s">
        <v>1738</v>
      </c>
      <c r="M274" s="3">
        <v>605</v>
      </c>
      <c r="N274" s="3" t="s">
        <v>21</v>
      </c>
      <c r="O274" s="3">
        <f t="shared" si="4"/>
        <v>10</v>
      </c>
    </row>
    <row r="275" spans="1:15" x14ac:dyDescent="0.25">
      <c r="A275" s="2">
        <v>20204090160062</v>
      </c>
      <c r="B275" s="4">
        <v>43878</v>
      </c>
      <c r="C275" s="4">
        <v>43899</v>
      </c>
      <c r="D275" s="2">
        <v>20203110065521</v>
      </c>
      <c r="E275" s="4">
        <v>43886</v>
      </c>
      <c r="F275" s="3" t="s">
        <v>22</v>
      </c>
      <c r="G275" s="3" t="s">
        <v>1747</v>
      </c>
      <c r="H275" s="3" t="s">
        <v>1748</v>
      </c>
      <c r="I275" s="3" t="s">
        <v>18</v>
      </c>
      <c r="J275" s="3">
        <v>999</v>
      </c>
      <c r="K275" s="3" t="s">
        <v>19</v>
      </c>
      <c r="L275" s="3" t="s">
        <v>212</v>
      </c>
      <c r="M275" s="3">
        <v>311</v>
      </c>
      <c r="N275" s="3" t="s">
        <v>21</v>
      </c>
      <c r="O275" s="3">
        <f t="shared" si="4"/>
        <v>8</v>
      </c>
    </row>
    <row r="276" spans="1:15" x14ac:dyDescent="0.25">
      <c r="A276" s="2">
        <v>20204090160072</v>
      </c>
      <c r="B276" s="4">
        <v>43878</v>
      </c>
      <c r="C276" s="4">
        <v>43899</v>
      </c>
      <c r="D276" s="2" t="s">
        <v>1749</v>
      </c>
      <c r="E276" s="4">
        <v>43879</v>
      </c>
      <c r="F276" s="3" t="s">
        <v>22</v>
      </c>
      <c r="G276" s="3" t="s">
        <v>1750</v>
      </c>
      <c r="H276" s="3" t="s">
        <v>1751</v>
      </c>
      <c r="I276" s="3" t="s">
        <v>18</v>
      </c>
      <c r="J276" s="3">
        <v>999</v>
      </c>
      <c r="K276" s="3" t="s">
        <v>19</v>
      </c>
      <c r="L276" s="3" t="s">
        <v>1695</v>
      </c>
      <c r="M276" s="3">
        <v>305</v>
      </c>
      <c r="N276" s="3" t="s">
        <v>56</v>
      </c>
      <c r="O276" s="3">
        <f t="shared" si="4"/>
        <v>1</v>
      </c>
    </row>
    <row r="277" spans="1:15" x14ac:dyDescent="0.25">
      <c r="A277" s="2">
        <v>20204090160262</v>
      </c>
      <c r="B277" s="4">
        <v>43878</v>
      </c>
      <c r="C277" s="4">
        <v>43899</v>
      </c>
      <c r="D277" s="2">
        <v>20206060071871</v>
      </c>
      <c r="E277" s="4">
        <v>43892</v>
      </c>
      <c r="F277" s="3" t="s">
        <v>22</v>
      </c>
      <c r="G277" s="3" t="s">
        <v>1760</v>
      </c>
      <c r="H277" s="3" t="s">
        <v>695</v>
      </c>
      <c r="I277" s="3" t="s">
        <v>18</v>
      </c>
      <c r="J277" s="3">
        <v>999</v>
      </c>
      <c r="K277" s="3" t="s">
        <v>19</v>
      </c>
      <c r="L277" s="3" t="s">
        <v>170</v>
      </c>
      <c r="M277" s="3">
        <v>606</v>
      </c>
      <c r="N277" s="3" t="s">
        <v>21</v>
      </c>
      <c r="O277" s="3">
        <f t="shared" si="4"/>
        <v>14</v>
      </c>
    </row>
    <row r="278" spans="1:15" x14ac:dyDescent="0.25">
      <c r="A278" s="2">
        <v>20204090160422</v>
      </c>
      <c r="B278" s="4">
        <v>43878</v>
      </c>
      <c r="C278" s="4">
        <v>43899</v>
      </c>
      <c r="D278" s="2">
        <v>20206040078541</v>
      </c>
      <c r="E278" s="4">
        <v>43896</v>
      </c>
      <c r="F278" s="3" t="s">
        <v>22</v>
      </c>
      <c r="G278" s="3" t="s">
        <v>1761</v>
      </c>
      <c r="H278" s="3" t="s">
        <v>1762</v>
      </c>
      <c r="I278" s="3" t="s">
        <v>18</v>
      </c>
      <c r="J278" s="3">
        <v>999</v>
      </c>
      <c r="K278" s="3" t="s">
        <v>19</v>
      </c>
      <c r="L278" s="3" t="s">
        <v>996</v>
      </c>
      <c r="M278" s="3">
        <v>604</v>
      </c>
      <c r="N278" s="3" t="s">
        <v>21</v>
      </c>
      <c r="O278" s="3">
        <f t="shared" si="4"/>
        <v>18</v>
      </c>
    </row>
    <row r="279" spans="1:15" x14ac:dyDescent="0.25">
      <c r="A279" s="2">
        <v>20204090161062</v>
      </c>
      <c r="B279" s="4">
        <v>43878</v>
      </c>
      <c r="C279" s="4">
        <v>43899</v>
      </c>
      <c r="D279" s="2"/>
      <c r="E279" s="3" t="s">
        <v>17</v>
      </c>
      <c r="F279" s="3" t="s">
        <v>22</v>
      </c>
      <c r="G279" s="3" t="s">
        <v>1767</v>
      </c>
      <c r="H279" s="3" t="s">
        <v>1768</v>
      </c>
      <c r="I279" s="3" t="s">
        <v>28</v>
      </c>
      <c r="J279" s="3">
        <v>606</v>
      </c>
      <c r="K279" s="3" t="s">
        <v>1655</v>
      </c>
      <c r="L279" s="3" t="s">
        <v>373</v>
      </c>
      <c r="M279" s="3">
        <v>606</v>
      </c>
      <c r="N279" s="3"/>
      <c r="O279" s="3" t="str">
        <f t="shared" si="4"/>
        <v>-</v>
      </c>
    </row>
    <row r="280" spans="1:15" x14ac:dyDescent="0.25">
      <c r="A280" s="2">
        <v>20204090161082</v>
      </c>
      <c r="B280" s="4">
        <v>43878</v>
      </c>
      <c r="C280" s="4">
        <v>43899</v>
      </c>
      <c r="D280" s="2">
        <v>20206060053901</v>
      </c>
      <c r="E280" s="4">
        <v>43880</v>
      </c>
      <c r="F280" s="3" t="s">
        <v>22</v>
      </c>
      <c r="G280" s="3" t="s">
        <v>1765</v>
      </c>
      <c r="H280" s="3" t="s">
        <v>1766</v>
      </c>
      <c r="I280" s="3" t="s">
        <v>18</v>
      </c>
      <c r="J280" s="3">
        <v>999</v>
      </c>
      <c r="K280" s="3" t="s">
        <v>19</v>
      </c>
      <c r="L280" s="3" t="s">
        <v>710</v>
      </c>
      <c r="M280" s="3">
        <v>606</v>
      </c>
      <c r="N280" s="3" t="s">
        <v>21</v>
      </c>
      <c r="O280" s="3">
        <f t="shared" si="4"/>
        <v>2</v>
      </c>
    </row>
    <row r="281" spans="1:15" x14ac:dyDescent="0.25">
      <c r="A281" s="2">
        <v>20204090161452</v>
      </c>
      <c r="B281" s="4">
        <v>43878</v>
      </c>
      <c r="C281" s="4">
        <v>43899</v>
      </c>
      <c r="D281" s="2"/>
      <c r="E281" s="3" t="s">
        <v>17</v>
      </c>
      <c r="F281" s="3" t="s">
        <v>22</v>
      </c>
      <c r="G281" s="3" t="s">
        <v>1772</v>
      </c>
      <c r="H281" s="3" t="s">
        <v>1773</v>
      </c>
      <c r="I281" s="3" t="s">
        <v>28</v>
      </c>
      <c r="J281" s="3">
        <v>999</v>
      </c>
      <c r="K281" s="3" t="s">
        <v>19</v>
      </c>
      <c r="L281" s="3" t="s">
        <v>96</v>
      </c>
      <c r="M281" s="3">
        <v>312</v>
      </c>
      <c r="N281" s="3" t="s">
        <v>21</v>
      </c>
      <c r="O281" s="3" t="str">
        <f t="shared" si="4"/>
        <v>-</v>
      </c>
    </row>
    <row r="282" spans="1:15" x14ac:dyDescent="0.25">
      <c r="A282" s="2">
        <v>20204090162912</v>
      </c>
      <c r="B282" s="4">
        <v>43878</v>
      </c>
      <c r="C282" s="4">
        <v>43899</v>
      </c>
      <c r="D282" s="2">
        <v>20203030080591</v>
      </c>
      <c r="E282" s="4">
        <v>43899</v>
      </c>
      <c r="F282" s="3" t="s">
        <v>22</v>
      </c>
      <c r="G282" s="3" t="s">
        <v>1791</v>
      </c>
      <c r="H282" s="3" t="s">
        <v>1792</v>
      </c>
      <c r="I282" s="3" t="s">
        <v>18</v>
      </c>
      <c r="J282" s="3">
        <v>999</v>
      </c>
      <c r="K282" s="3" t="s">
        <v>19</v>
      </c>
      <c r="L282" s="3" t="s">
        <v>1793</v>
      </c>
      <c r="M282" s="3">
        <v>303</v>
      </c>
      <c r="N282" s="3" t="s">
        <v>21</v>
      </c>
      <c r="O282" s="3">
        <f t="shared" si="4"/>
        <v>21</v>
      </c>
    </row>
    <row r="283" spans="1:15" x14ac:dyDescent="0.25">
      <c r="A283" s="2">
        <v>20204090163032</v>
      </c>
      <c r="B283" s="4">
        <v>43878</v>
      </c>
      <c r="C283" s="4">
        <v>43899</v>
      </c>
      <c r="D283" s="2">
        <v>20205000065011</v>
      </c>
      <c r="E283" s="4">
        <v>43886</v>
      </c>
      <c r="F283" s="3" t="s">
        <v>22</v>
      </c>
      <c r="G283" s="3" t="s">
        <v>1794</v>
      </c>
      <c r="H283" s="3" t="s">
        <v>1795</v>
      </c>
      <c r="I283" s="3" t="s">
        <v>18</v>
      </c>
      <c r="J283" s="3">
        <v>999</v>
      </c>
      <c r="K283" s="3" t="s">
        <v>19</v>
      </c>
      <c r="L283" s="3" t="s">
        <v>50</v>
      </c>
      <c r="M283" s="3">
        <v>500</v>
      </c>
      <c r="N283" s="3" t="s">
        <v>21</v>
      </c>
      <c r="O283" s="3">
        <f t="shared" si="4"/>
        <v>8</v>
      </c>
    </row>
    <row r="284" spans="1:15" x14ac:dyDescent="0.25">
      <c r="A284" s="2">
        <v>20204090163082</v>
      </c>
      <c r="B284" s="4">
        <v>43878</v>
      </c>
      <c r="C284" s="4">
        <v>43899</v>
      </c>
      <c r="D284" s="2">
        <v>20205000064991</v>
      </c>
      <c r="E284" s="4">
        <v>43886</v>
      </c>
      <c r="F284" s="3" t="s">
        <v>22</v>
      </c>
      <c r="G284" s="3" t="s">
        <v>1796</v>
      </c>
      <c r="H284" s="3" t="s">
        <v>1795</v>
      </c>
      <c r="I284" s="3" t="s">
        <v>18</v>
      </c>
      <c r="J284" s="3">
        <v>999</v>
      </c>
      <c r="K284" s="3" t="s">
        <v>19</v>
      </c>
      <c r="L284" s="3" t="s">
        <v>50</v>
      </c>
      <c r="M284" s="3">
        <v>500</v>
      </c>
      <c r="N284" s="3" t="s">
        <v>21</v>
      </c>
      <c r="O284" s="3">
        <f t="shared" si="4"/>
        <v>8</v>
      </c>
    </row>
    <row r="285" spans="1:15" x14ac:dyDescent="0.25">
      <c r="A285" s="2">
        <v>20204090164742</v>
      </c>
      <c r="B285" s="4">
        <v>43878</v>
      </c>
      <c r="C285" s="4">
        <v>43899</v>
      </c>
      <c r="D285" s="2">
        <v>20206060068661</v>
      </c>
      <c r="E285" s="4">
        <v>43888</v>
      </c>
      <c r="F285" s="3" t="s">
        <v>22</v>
      </c>
      <c r="G285" s="3" t="s">
        <v>1818</v>
      </c>
      <c r="H285" s="3" t="s">
        <v>1477</v>
      </c>
      <c r="I285" s="3" t="s">
        <v>18</v>
      </c>
      <c r="J285" s="3">
        <v>999</v>
      </c>
      <c r="K285" s="3" t="s">
        <v>19</v>
      </c>
      <c r="L285" s="3" t="s">
        <v>496</v>
      </c>
      <c r="M285" s="3">
        <v>606</v>
      </c>
      <c r="N285" s="3" t="s">
        <v>21</v>
      </c>
      <c r="O285" s="3">
        <f t="shared" si="4"/>
        <v>10</v>
      </c>
    </row>
    <row r="286" spans="1:15" x14ac:dyDescent="0.25">
      <c r="A286" s="2">
        <v>20204090165572</v>
      </c>
      <c r="B286" s="4">
        <v>43878</v>
      </c>
      <c r="C286" s="4">
        <v>43899</v>
      </c>
      <c r="D286" s="2">
        <v>20206060075691</v>
      </c>
      <c r="E286" s="4">
        <v>43895</v>
      </c>
      <c r="F286" s="3" t="s">
        <v>22</v>
      </c>
      <c r="G286" s="3" t="s">
        <v>15</v>
      </c>
      <c r="H286" s="3" t="s">
        <v>1828</v>
      </c>
      <c r="I286" s="3" t="s">
        <v>18</v>
      </c>
      <c r="J286" s="3">
        <v>999</v>
      </c>
      <c r="K286" s="3" t="s">
        <v>19</v>
      </c>
      <c r="L286" s="3" t="s">
        <v>59</v>
      </c>
      <c r="M286" s="3">
        <v>606</v>
      </c>
      <c r="N286" s="3" t="s">
        <v>21</v>
      </c>
      <c r="O286" s="3">
        <f t="shared" si="4"/>
        <v>17</v>
      </c>
    </row>
    <row r="287" spans="1:15" x14ac:dyDescent="0.25">
      <c r="A287" s="2">
        <v>20204090165602</v>
      </c>
      <c r="B287" s="4">
        <v>43878</v>
      </c>
      <c r="C287" s="4">
        <v>43899</v>
      </c>
      <c r="D287" s="2"/>
      <c r="E287" s="3" t="s">
        <v>17</v>
      </c>
      <c r="F287" s="3" t="s">
        <v>22</v>
      </c>
      <c r="G287" s="3" t="s">
        <v>1829</v>
      </c>
      <c r="H287" s="3" t="s">
        <v>1657</v>
      </c>
      <c r="I287" s="3" t="s">
        <v>28</v>
      </c>
      <c r="J287" s="3">
        <v>999</v>
      </c>
      <c r="K287" s="3" t="s">
        <v>19</v>
      </c>
      <c r="L287" s="3" t="s">
        <v>1111</v>
      </c>
      <c r="M287" s="3">
        <v>500</v>
      </c>
      <c r="N287" s="3" t="s">
        <v>21</v>
      </c>
      <c r="O287" s="3" t="str">
        <f t="shared" si="4"/>
        <v>-</v>
      </c>
    </row>
    <row r="288" spans="1:15" x14ac:dyDescent="0.25">
      <c r="A288" s="2">
        <v>20204090165662</v>
      </c>
      <c r="B288" s="4">
        <v>43878</v>
      </c>
      <c r="C288" s="4">
        <v>43899</v>
      </c>
      <c r="D288" s="2" t="s">
        <v>1831</v>
      </c>
      <c r="E288" s="4">
        <v>43892</v>
      </c>
      <c r="F288" s="3" t="s">
        <v>22</v>
      </c>
      <c r="G288" s="3" t="s">
        <v>1832</v>
      </c>
      <c r="H288" s="3" t="s">
        <v>393</v>
      </c>
      <c r="I288" s="3" t="s">
        <v>18</v>
      </c>
      <c r="J288" s="3">
        <v>999</v>
      </c>
      <c r="K288" s="3" t="s">
        <v>19</v>
      </c>
      <c r="L288" s="3" t="s">
        <v>658</v>
      </c>
      <c r="M288" s="3">
        <v>200</v>
      </c>
      <c r="N288" s="3" t="s">
        <v>21</v>
      </c>
      <c r="O288" s="3">
        <f t="shared" si="4"/>
        <v>14</v>
      </c>
    </row>
    <row r="289" spans="1:15" x14ac:dyDescent="0.25">
      <c r="A289" s="2">
        <v>20204090165712</v>
      </c>
      <c r="B289" s="4">
        <v>43878</v>
      </c>
      <c r="C289" s="4">
        <v>43899</v>
      </c>
      <c r="D289" s="2">
        <v>20203120078551</v>
      </c>
      <c r="E289" s="4">
        <v>43896</v>
      </c>
      <c r="F289" s="3" t="s">
        <v>22</v>
      </c>
      <c r="G289" s="3" t="s">
        <v>1833</v>
      </c>
      <c r="H289" s="3" t="s">
        <v>118</v>
      </c>
      <c r="I289" s="3" t="s">
        <v>18</v>
      </c>
      <c r="J289" s="3">
        <v>999</v>
      </c>
      <c r="K289" s="3" t="s">
        <v>19</v>
      </c>
      <c r="L289" s="3" t="s">
        <v>105</v>
      </c>
      <c r="M289" s="3">
        <v>312</v>
      </c>
      <c r="N289" s="3" t="s">
        <v>21</v>
      </c>
      <c r="O289" s="3">
        <f t="shared" si="4"/>
        <v>18</v>
      </c>
    </row>
    <row r="290" spans="1:15" x14ac:dyDescent="0.25">
      <c r="A290" s="2">
        <v>20204090166122</v>
      </c>
      <c r="B290" s="4">
        <v>43879</v>
      </c>
      <c r="C290" s="4">
        <v>43900</v>
      </c>
      <c r="D290" s="2"/>
      <c r="E290" s="3" t="s">
        <v>17</v>
      </c>
      <c r="F290" s="3" t="s">
        <v>22</v>
      </c>
      <c r="G290" s="3" t="s">
        <v>1843</v>
      </c>
      <c r="H290" s="3" t="s">
        <v>1844</v>
      </c>
      <c r="I290" s="3" t="s">
        <v>28</v>
      </c>
      <c r="J290" s="3">
        <v>401</v>
      </c>
      <c r="K290" s="3" t="s">
        <v>1845</v>
      </c>
      <c r="L290" s="3" t="s">
        <v>284</v>
      </c>
      <c r="M290" s="3">
        <v>401</v>
      </c>
      <c r="N290" s="3"/>
      <c r="O290" s="3" t="str">
        <f t="shared" si="4"/>
        <v>-</v>
      </c>
    </row>
    <row r="291" spans="1:15" x14ac:dyDescent="0.25">
      <c r="A291" s="2">
        <v>20204090166272</v>
      </c>
      <c r="B291" s="4">
        <v>43879</v>
      </c>
      <c r="C291" s="4">
        <v>43900</v>
      </c>
      <c r="D291" s="2">
        <v>20203110079251</v>
      </c>
      <c r="E291" s="4">
        <v>43899</v>
      </c>
      <c r="F291" s="3" t="s">
        <v>22</v>
      </c>
      <c r="G291" s="3" t="s">
        <v>1854</v>
      </c>
      <c r="H291" s="3" t="s">
        <v>1855</v>
      </c>
      <c r="I291" s="3" t="s">
        <v>18</v>
      </c>
      <c r="J291" s="3">
        <v>999</v>
      </c>
      <c r="K291" s="3" t="s">
        <v>19</v>
      </c>
      <c r="L291" s="3" t="s">
        <v>36</v>
      </c>
      <c r="M291" s="3">
        <v>311</v>
      </c>
      <c r="N291" s="3" t="s">
        <v>21</v>
      </c>
      <c r="O291" s="3">
        <f t="shared" si="4"/>
        <v>20</v>
      </c>
    </row>
    <row r="292" spans="1:15" x14ac:dyDescent="0.25">
      <c r="A292" s="2">
        <v>20204090166292</v>
      </c>
      <c r="B292" s="4">
        <v>43879</v>
      </c>
      <c r="C292" s="4">
        <v>43900</v>
      </c>
      <c r="D292" s="2">
        <v>20206060089591</v>
      </c>
      <c r="E292" s="4">
        <v>43903</v>
      </c>
      <c r="F292" s="3" t="s">
        <v>22</v>
      </c>
      <c r="G292" s="3" t="s">
        <v>1856</v>
      </c>
      <c r="H292" s="3" t="s">
        <v>1857</v>
      </c>
      <c r="I292" s="3" t="s">
        <v>28</v>
      </c>
      <c r="J292" s="3">
        <v>999</v>
      </c>
      <c r="K292" s="3" t="s">
        <v>19</v>
      </c>
      <c r="L292" s="3" t="s">
        <v>234</v>
      </c>
      <c r="M292" s="3">
        <v>606</v>
      </c>
      <c r="N292" s="3" t="s">
        <v>21</v>
      </c>
      <c r="O292" s="3">
        <f t="shared" si="4"/>
        <v>24</v>
      </c>
    </row>
    <row r="293" spans="1:15" x14ac:dyDescent="0.25">
      <c r="A293" s="2">
        <v>20204090166332</v>
      </c>
      <c r="B293" s="4">
        <v>43879</v>
      </c>
      <c r="C293" s="4">
        <v>43900</v>
      </c>
      <c r="D293" s="2" t="s">
        <v>1859</v>
      </c>
      <c r="E293" s="4">
        <v>43902</v>
      </c>
      <c r="F293" s="3" t="s">
        <v>22</v>
      </c>
      <c r="G293" s="3" t="s">
        <v>1860</v>
      </c>
      <c r="H293" s="3" t="s">
        <v>1861</v>
      </c>
      <c r="I293" s="3" t="s">
        <v>28</v>
      </c>
      <c r="J293" s="3">
        <v>999</v>
      </c>
      <c r="K293" s="3" t="s">
        <v>19</v>
      </c>
      <c r="L293" s="3" t="s">
        <v>173</v>
      </c>
      <c r="M293" s="3">
        <v>306</v>
      </c>
      <c r="N293" s="3" t="s">
        <v>21</v>
      </c>
      <c r="O293" s="3">
        <f t="shared" si="4"/>
        <v>23</v>
      </c>
    </row>
    <row r="294" spans="1:15" x14ac:dyDescent="0.25">
      <c r="A294" s="2">
        <v>20204090166372</v>
      </c>
      <c r="B294" s="4">
        <v>43879</v>
      </c>
      <c r="C294" s="4">
        <v>43900</v>
      </c>
      <c r="D294" s="2">
        <v>20203120057431</v>
      </c>
      <c r="E294" s="4">
        <v>43882</v>
      </c>
      <c r="F294" s="3" t="s">
        <v>22</v>
      </c>
      <c r="G294" s="3" t="s">
        <v>1862</v>
      </c>
      <c r="H294" s="3" t="s">
        <v>1863</v>
      </c>
      <c r="I294" s="3" t="s">
        <v>18</v>
      </c>
      <c r="J294" s="3">
        <v>999</v>
      </c>
      <c r="K294" s="3" t="s">
        <v>19</v>
      </c>
      <c r="L294" s="3" t="s">
        <v>96</v>
      </c>
      <c r="M294" s="3">
        <v>312</v>
      </c>
      <c r="N294" s="3" t="s">
        <v>21</v>
      </c>
      <c r="O294" s="3">
        <f t="shared" si="4"/>
        <v>3</v>
      </c>
    </row>
    <row r="295" spans="1:15" x14ac:dyDescent="0.25">
      <c r="A295" s="2">
        <v>20204090167372</v>
      </c>
      <c r="B295" s="4">
        <v>43879</v>
      </c>
      <c r="C295" s="4">
        <v>43900</v>
      </c>
      <c r="D295" s="2">
        <v>20202000066111</v>
      </c>
      <c r="E295" s="4">
        <v>43887</v>
      </c>
      <c r="F295" s="3" t="s">
        <v>22</v>
      </c>
      <c r="G295" s="3" t="s">
        <v>1873</v>
      </c>
      <c r="H295" s="3" t="s">
        <v>1220</v>
      </c>
      <c r="I295" s="3" t="s">
        <v>18</v>
      </c>
      <c r="J295" s="3">
        <v>999</v>
      </c>
      <c r="K295" s="3" t="s">
        <v>19</v>
      </c>
      <c r="L295" s="3" t="s">
        <v>138</v>
      </c>
      <c r="M295" s="3">
        <v>200</v>
      </c>
      <c r="N295" s="3" t="s">
        <v>21</v>
      </c>
      <c r="O295" s="3">
        <f t="shared" si="4"/>
        <v>8</v>
      </c>
    </row>
    <row r="296" spans="1:15" x14ac:dyDescent="0.25">
      <c r="A296" s="2">
        <v>20204090167532</v>
      </c>
      <c r="B296" s="4">
        <v>43879</v>
      </c>
      <c r="C296" s="4">
        <v>43900</v>
      </c>
      <c r="D296" s="2">
        <v>20203050052951</v>
      </c>
      <c r="E296" s="4">
        <v>43880</v>
      </c>
      <c r="F296" s="3" t="s">
        <v>22</v>
      </c>
      <c r="G296" s="3" t="s">
        <v>1876</v>
      </c>
      <c r="H296" s="3" t="s">
        <v>1256</v>
      </c>
      <c r="I296" s="3" t="s">
        <v>18</v>
      </c>
      <c r="J296" s="3">
        <v>999</v>
      </c>
      <c r="K296" s="3" t="s">
        <v>19</v>
      </c>
      <c r="L296" s="3" t="s">
        <v>384</v>
      </c>
      <c r="M296" s="3">
        <v>305</v>
      </c>
      <c r="N296" s="3" t="s">
        <v>21</v>
      </c>
      <c r="O296" s="3">
        <f t="shared" si="4"/>
        <v>1</v>
      </c>
    </row>
    <row r="297" spans="1:15" x14ac:dyDescent="0.25">
      <c r="A297" s="2">
        <v>20204090167702</v>
      </c>
      <c r="B297" s="4">
        <v>43879</v>
      </c>
      <c r="C297" s="4">
        <v>43900</v>
      </c>
      <c r="D297" s="2">
        <v>20203060089321</v>
      </c>
      <c r="E297" s="4">
        <v>43903</v>
      </c>
      <c r="F297" s="3" t="s">
        <v>22</v>
      </c>
      <c r="G297" s="3" t="s">
        <v>1882</v>
      </c>
      <c r="H297" s="3" t="s">
        <v>1861</v>
      </c>
      <c r="I297" s="3" t="s">
        <v>28</v>
      </c>
      <c r="J297" s="3">
        <v>999</v>
      </c>
      <c r="K297" s="3" t="s">
        <v>19</v>
      </c>
      <c r="L297" s="3" t="s">
        <v>173</v>
      </c>
      <c r="M297" s="3">
        <v>306</v>
      </c>
      <c r="N297" s="3" t="s">
        <v>21</v>
      </c>
      <c r="O297" s="3">
        <f t="shared" si="4"/>
        <v>24</v>
      </c>
    </row>
    <row r="298" spans="1:15" x14ac:dyDescent="0.25">
      <c r="A298" s="2">
        <v>20204090167732</v>
      </c>
      <c r="B298" s="4">
        <v>43879</v>
      </c>
      <c r="C298" s="4">
        <v>43900</v>
      </c>
      <c r="D298" s="2">
        <v>20203110065961</v>
      </c>
      <c r="E298" s="4">
        <v>43887</v>
      </c>
      <c r="F298" s="3" t="s">
        <v>22</v>
      </c>
      <c r="G298" s="3" t="s">
        <v>1883</v>
      </c>
      <c r="H298" s="3" t="s">
        <v>1884</v>
      </c>
      <c r="I298" s="3" t="s">
        <v>18</v>
      </c>
      <c r="J298" s="3">
        <v>999</v>
      </c>
      <c r="K298" s="3" t="s">
        <v>19</v>
      </c>
      <c r="L298" s="3" t="s">
        <v>113</v>
      </c>
      <c r="M298" s="3">
        <v>311</v>
      </c>
      <c r="N298" s="3" t="s">
        <v>21</v>
      </c>
      <c r="O298" s="3">
        <f t="shared" si="4"/>
        <v>8</v>
      </c>
    </row>
    <row r="299" spans="1:15" x14ac:dyDescent="0.25">
      <c r="A299" s="2">
        <v>20204090168582</v>
      </c>
      <c r="B299" s="4">
        <v>43879</v>
      </c>
      <c r="C299" s="4">
        <v>43900</v>
      </c>
      <c r="D299" s="2">
        <v>20203090058711</v>
      </c>
      <c r="E299" s="4">
        <v>43882</v>
      </c>
      <c r="F299" s="3" t="s">
        <v>22</v>
      </c>
      <c r="G299" s="3" t="s">
        <v>1891</v>
      </c>
      <c r="H299" s="3" t="s">
        <v>1892</v>
      </c>
      <c r="I299" s="3" t="s">
        <v>18</v>
      </c>
      <c r="J299" s="3">
        <v>999</v>
      </c>
      <c r="K299" s="3" t="s">
        <v>19</v>
      </c>
      <c r="L299" s="3" t="s">
        <v>1158</v>
      </c>
      <c r="M299" s="3">
        <v>309</v>
      </c>
      <c r="N299" s="3" t="s">
        <v>21</v>
      </c>
      <c r="O299" s="3">
        <f t="shared" si="4"/>
        <v>3</v>
      </c>
    </row>
    <row r="300" spans="1:15" x14ac:dyDescent="0.25">
      <c r="A300" s="2">
        <v>20204090168612</v>
      </c>
      <c r="B300" s="4">
        <v>43879</v>
      </c>
      <c r="C300" s="4">
        <v>43900</v>
      </c>
      <c r="D300" s="2">
        <v>20205000080131</v>
      </c>
      <c r="E300" s="4">
        <v>43899</v>
      </c>
      <c r="F300" s="3" t="s">
        <v>22</v>
      </c>
      <c r="G300" s="3" t="s">
        <v>1893</v>
      </c>
      <c r="H300" s="3" t="s">
        <v>1894</v>
      </c>
      <c r="I300" s="3" t="s">
        <v>18</v>
      </c>
      <c r="J300" s="3">
        <v>999</v>
      </c>
      <c r="K300" s="3" t="s">
        <v>19</v>
      </c>
      <c r="L300" s="3" t="s">
        <v>102</v>
      </c>
      <c r="M300" s="3">
        <v>500</v>
      </c>
      <c r="N300" s="3" t="s">
        <v>21</v>
      </c>
      <c r="O300" s="3">
        <f t="shared" si="4"/>
        <v>20</v>
      </c>
    </row>
    <row r="301" spans="1:15" x14ac:dyDescent="0.25">
      <c r="A301" s="2">
        <v>20204090168912</v>
      </c>
      <c r="B301" s="4">
        <v>43879</v>
      </c>
      <c r="C301" s="4">
        <v>43900</v>
      </c>
      <c r="D301" s="2" t="s">
        <v>1899</v>
      </c>
      <c r="E301" s="4">
        <v>43886</v>
      </c>
      <c r="F301" s="3" t="s">
        <v>22</v>
      </c>
      <c r="G301" s="3" t="s">
        <v>1900</v>
      </c>
      <c r="H301" s="3" t="s">
        <v>657</v>
      </c>
      <c r="I301" s="3" t="s">
        <v>18</v>
      </c>
      <c r="J301" s="3">
        <v>999</v>
      </c>
      <c r="K301" s="3" t="s">
        <v>19</v>
      </c>
      <c r="L301" s="3" t="s">
        <v>1901</v>
      </c>
      <c r="M301" s="3">
        <v>309</v>
      </c>
      <c r="N301" s="3" t="s">
        <v>21</v>
      </c>
      <c r="O301" s="3">
        <f t="shared" si="4"/>
        <v>7</v>
      </c>
    </row>
    <row r="302" spans="1:15" x14ac:dyDescent="0.25">
      <c r="A302" s="2">
        <v>20204090169472</v>
      </c>
      <c r="B302" s="4">
        <v>43879</v>
      </c>
      <c r="C302" s="4">
        <v>43900</v>
      </c>
      <c r="D302" s="2">
        <v>20202000057561</v>
      </c>
      <c r="E302" s="4">
        <v>43882</v>
      </c>
      <c r="F302" s="3" t="s">
        <v>22</v>
      </c>
      <c r="G302" s="3" t="s">
        <v>15</v>
      </c>
      <c r="H302" s="3" t="s">
        <v>1908</v>
      </c>
      <c r="I302" s="3" t="s">
        <v>18</v>
      </c>
      <c r="J302" s="3">
        <v>999</v>
      </c>
      <c r="K302" s="3" t="s">
        <v>19</v>
      </c>
      <c r="L302" s="3" t="s">
        <v>603</v>
      </c>
      <c r="M302" s="3">
        <v>200</v>
      </c>
      <c r="N302" s="3" t="s">
        <v>21</v>
      </c>
      <c r="O302" s="3">
        <f t="shared" si="4"/>
        <v>3</v>
      </c>
    </row>
    <row r="303" spans="1:15" x14ac:dyDescent="0.25">
      <c r="A303" s="2">
        <v>20204090170112</v>
      </c>
      <c r="B303" s="4">
        <v>43879</v>
      </c>
      <c r="C303" s="4">
        <v>43900</v>
      </c>
      <c r="D303" s="2">
        <v>20203050066051</v>
      </c>
      <c r="E303" s="4">
        <v>43887</v>
      </c>
      <c r="F303" s="3" t="s">
        <v>22</v>
      </c>
      <c r="G303" s="3" t="s">
        <v>1924</v>
      </c>
      <c r="H303" s="3" t="s">
        <v>1925</v>
      </c>
      <c r="I303" s="3" t="s">
        <v>18</v>
      </c>
      <c r="J303" s="3">
        <v>999</v>
      </c>
      <c r="K303" s="3" t="s">
        <v>19</v>
      </c>
      <c r="L303" s="3" t="s">
        <v>32</v>
      </c>
      <c r="M303" s="3">
        <v>305</v>
      </c>
      <c r="N303" s="3" t="s">
        <v>21</v>
      </c>
      <c r="O303" s="3">
        <f t="shared" si="4"/>
        <v>8</v>
      </c>
    </row>
    <row r="304" spans="1:15" x14ac:dyDescent="0.25">
      <c r="A304" s="2">
        <v>20204090172282</v>
      </c>
      <c r="B304" s="4">
        <v>43880</v>
      </c>
      <c r="C304" s="4">
        <v>43901</v>
      </c>
      <c r="D304" s="2"/>
      <c r="E304" s="3" t="s">
        <v>17</v>
      </c>
      <c r="F304" s="3" t="s">
        <v>22</v>
      </c>
      <c r="G304" s="3" t="s">
        <v>1936</v>
      </c>
      <c r="H304" s="3" t="s">
        <v>1008</v>
      </c>
      <c r="I304" s="3" t="s">
        <v>28</v>
      </c>
      <c r="J304" s="3">
        <v>999</v>
      </c>
      <c r="K304" s="3" t="s">
        <v>19</v>
      </c>
      <c r="L304" s="3" t="s">
        <v>50</v>
      </c>
      <c r="M304" s="3">
        <v>500</v>
      </c>
      <c r="N304" s="3" t="s">
        <v>21</v>
      </c>
      <c r="O304" s="3" t="str">
        <f t="shared" si="4"/>
        <v>-</v>
      </c>
    </row>
    <row r="305" spans="1:15" x14ac:dyDescent="0.25">
      <c r="A305" s="2">
        <v>20204090173362</v>
      </c>
      <c r="B305" s="4">
        <v>43880</v>
      </c>
      <c r="C305" s="4">
        <v>43901</v>
      </c>
      <c r="D305" s="2">
        <v>20203120067651</v>
      </c>
      <c r="E305" s="4">
        <v>43888</v>
      </c>
      <c r="F305" s="3" t="s">
        <v>22</v>
      </c>
      <c r="G305" s="3" t="s">
        <v>15</v>
      </c>
      <c r="H305" s="3" t="s">
        <v>1128</v>
      </c>
      <c r="I305" s="3" t="s">
        <v>18</v>
      </c>
      <c r="J305" s="3">
        <v>999</v>
      </c>
      <c r="K305" s="3" t="s">
        <v>19</v>
      </c>
      <c r="L305" s="3" t="s">
        <v>96</v>
      </c>
      <c r="M305" s="3">
        <v>312</v>
      </c>
      <c r="N305" s="3" t="s">
        <v>21</v>
      </c>
      <c r="O305" s="3">
        <f t="shared" si="4"/>
        <v>8</v>
      </c>
    </row>
    <row r="306" spans="1:15" x14ac:dyDescent="0.25">
      <c r="A306" s="2">
        <v>20204090174092</v>
      </c>
      <c r="B306" s="4">
        <v>43880</v>
      </c>
      <c r="C306" s="4">
        <v>43901</v>
      </c>
      <c r="D306" s="2">
        <v>20205000077201</v>
      </c>
      <c r="E306" s="4">
        <v>43895</v>
      </c>
      <c r="F306" s="3" t="s">
        <v>22</v>
      </c>
      <c r="G306" s="3" t="s">
        <v>1961</v>
      </c>
      <c r="H306" s="3" t="s">
        <v>118</v>
      </c>
      <c r="I306" s="3" t="s">
        <v>18</v>
      </c>
      <c r="J306" s="3">
        <v>999</v>
      </c>
      <c r="K306" s="3" t="s">
        <v>19</v>
      </c>
      <c r="L306" s="3" t="s">
        <v>768</v>
      </c>
      <c r="M306" s="3">
        <v>500</v>
      </c>
      <c r="N306" s="3" t="s">
        <v>21</v>
      </c>
      <c r="O306" s="3">
        <f t="shared" si="4"/>
        <v>15</v>
      </c>
    </row>
    <row r="307" spans="1:15" x14ac:dyDescent="0.25">
      <c r="A307" s="2">
        <v>20204090174132</v>
      </c>
      <c r="B307" s="4">
        <v>43880</v>
      </c>
      <c r="C307" s="4">
        <v>43901</v>
      </c>
      <c r="D307" s="2">
        <v>20202000087971</v>
      </c>
      <c r="E307" s="4">
        <v>43902</v>
      </c>
      <c r="F307" s="3" t="s">
        <v>22</v>
      </c>
      <c r="G307" s="3" t="s">
        <v>1962</v>
      </c>
      <c r="H307" s="3" t="s">
        <v>1963</v>
      </c>
      <c r="I307" s="3" t="s">
        <v>28</v>
      </c>
      <c r="J307" s="3">
        <v>200</v>
      </c>
      <c r="K307" s="3" t="s">
        <v>989</v>
      </c>
      <c r="L307" s="3" t="s">
        <v>990</v>
      </c>
      <c r="M307" s="3">
        <v>200</v>
      </c>
      <c r="N307" s="3"/>
      <c r="O307" s="3">
        <f t="shared" si="4"/>
        <v>22</v>
      </c>
    </row>
    <row r="308" spans="1:15" x14ac:dyDescent="0.25">
      <c r="A308" s="2">
        <v>20204090176252</v>
      </c>
      <c r="B308" s="4">
        <v>43881</v>
      </c>
      <c r="C308" s="4">
        <v>43902</v>
      </c>
      <c r="D308" s="2">
        <v>20207070066091</v>
      </c>
      <c r="E308" s="4">
        <v>43887</v>
      </c>
      <c r="F308" s="3" t="s">
        <v>22</v>
      </c>
      <c r="G308" s="3" t="s">
        <v>1973</v>
      </c>
      <c r="H308" s="3" t="s">
        <v>1974</v>
      </c>
      <c r="I308" s="3" t="s">
        <v>18</v>
      </c>
      <c r="J308" s="3">
        <v>999</v>
      </c>
      <c r="K308" s="3" t="s">
        <v>19</v>
      </c>
      <c r="L308" s="3" t="s">
        <v>1975</v>
      </c>
      <c r="M308" s="3">
        <v>707</v>
      </c>
      <c r="N308" s="3" t="s">
        <v>21</v>
      </c>
      <c r="O308" s="3">
        <f t="shared" si="4"/>
        <v>6</v>
      </c>
    </row>
    <row r="309" spans="1:15" x14ac:dyDescent="0.25">
      <c r="A309" s="2">
        <v>20204090176432</v>
      </c>
      <c r="B309" s="4">
        <v>43881</v>
      </c>
      <c r="C309" s="4">
        <v>43902</v>
      </c>
      <c r="D309" s="2">
        <v>20205000087631</v>
      </c>
      <c r="E309" s="4">
        <v>43902</v>
      </c>
      <c r="F309" s="3" t="s">
        <v>22</v>
      </c>
      <c r="G309" s="3" t="s">
        <v>1977</v>
      </c>
      <c r="H309" s="3" t="s">
        <v>1978</v>
      </c>
      <c r="I309" s="3" t="s">
        <v>18</v>
      </c>
      <c r="J309" s="3">
        <v>999</v>
      </c>
      <c r="K309" s="3" t="s">
        <v>19</v>
      </c>
      <c r="L309" s="3" t="s">
        <v>1485</v>
      </c>
      <c r="M309" s="3">
        <v>500</v>
      </c>
      <c r="N309" s="3" t="s">
        <v>21</v>
      </c>
      <c r="O309" s="3">
        <f t="shared" si="4"/>
        <v>21</v>
      </c>
    </row>
    <row r="310" spans="1:15" x14ac:dyDescent="0.25">
      <c r="A310" s="2">
        <v>20204090177212</v>
      </c>
      <c r="B310" s="4">
        <v>43881</v>
      </c>
      <c r="C310" s="4">
        <v>43902</v>
      </c>
      <c r="D310" s="2"/>
      <c r="E310" s="3" t="s">
        <v>17</v>
      </c>
      <c r="F310" s="3" t="s">
        <v>22</v>
      </c>
      <c r="G310" s="3" t="s">
        <v>1990</v>
      </c>
      <c r="H310" s="3" t="s">
        <v>1991</v>
      </c>
      <c r="I310" s="3" t="s">
        <v>28</v>
      </c>
      <c r="J310" s="3">
        <v>200</v>
      </c>
      <c r="K310" s="3" t="s">
        <v>783</v>
      </c>
      <c r="L310" s="3" t="s">
        <v>263</v>
      </c>
      <c r="M310" s="3">
        <v>200</v>
      </c>
      <c r="N310" s="3"/>
      <c r="O310" s="3" t="str">
        <f t="shared" si="4"/>
        <v>-</v>
      </c>
    </row>
    <row r="311" spans="1:15" x14ac:dyDescent="0.25">
      <c r="A311" s="2">
        <v>20204090177342</v>
      </c>
      <c r="B311" s="4">
        <v>43881</v>
      </c>
      <c r="C311" s="4">
        <v>43902</v>
      </c>
      <c r="D311" s="2">
        <v>20206040081131</v>
      </c>
      <c r="E311" s="4">
        <v>43899</v>
      </c>
      <c r="F311" s="3" t="s">
        <v>22</v>
      </c>
      <c r="G311" s="3" t="s">
        <v>1992</v>
      </c>
      <c r="H311" s="3" t="s">
        <v>1993</v>
      </c>
      <c r="I311" s="3" t="s">
        <v>18</v>
      </c>
      <c r="J311" s="3">
        <v>999</v>
      </c>
      <c r="K311" s="3" t="s">
        <v>19</v>
      </c>
      <c r="L311" s="3" t="s">
        <v>1994</v>
      </c>
      <c r="M311" s="3">
        <v>604</v>
      </c>
      <c r="N311" s="3" t="s">
        <v>21</v>
      </c>
      <c r="O311" s="3">
        <f t="shared" si="4"/>
        <v>18</v>
      </c>
    </row>
    <row r="312" spans="1:15" x14ac:dyDescent="0.25">
      <c r="A312" s="2">
        <v>20204090177552</v>
      </c>
      <c r="B312" s="4">
        <v>43881</v>
      </c>
      <c r="C312" s="4">
        <v>43902</v>
      </c>
      <c r="D312" s="2"/>
      <c r="E312" s="3" t="s">
        <v>17</v>
      </c>
      <c r="F312" s="3" t="s">
        <v>22</v>
      </c>
      <c r="G312" s="3" t="s">
        <v>2004</v>
      </c>
      <c r="H312" s="3" t="s">
        <v>2005</v>
      </c>
      <c r="I312" s="3" t="s">
        <v>28</v>
      </c>
      <c r="J312" s="3">
        <v>999</v>
      </c>
      <c r="K312" s="3" t="s">
        <v>19</v>
      </c>
      <c r="L312" s="3" t="s">
        <v>234</v>
      </c>
      <c r="M312" s="3">
        <v>606</v>
      </c>
      <c r="N312" s="3" t="s">
        <v>21</v>
      </c>
      <c r="O312" s="3" t="str">
        <f t="shared" si="4"/>
        <v>-</v>
      </c>
    </row>
    <row r="313" spans="1:15" x14ac:dyDescent="0.25">
      <c r="A313" s="2">
        <v>20204090178472</v>
      </c>
      <c r="B313" s="4">
        <v>43881</v>
      </c>
      <c r="C313" s="4">
        <v>43902</v>
      </c>
      <c r="D313" s="2">
        <v>20206060108971</v>
      </c>
      <c r="E313" s="4">
        <v>43927</v>
      </c>
      <c r="F313" s="3" t="s">
        <v>22</v>
      </c>
      <c r="G313" s="3" t="s">
        <v>2012</v>
      </c>
      <c r="H313" s="3" t="s">
        <v>2013</v>
      </c>
      <c r="I313" s="3" t="s">
        <v>28</v>
      </c>
      <c r="J313" s="3">
        <v>999</v>
      </c>
      <c r="K313" s="3" t="s">
        <v>19</v>
      </c>
      <c r="L313" s="3" t="s">
        <v>59</v>
      </c>
      <c r="M313" s="3">
        <v>606</v>
      </c>
      <c r="N313" s="3" t="s">
        <v>21</v>
      </c>
      <c r="O313" s="3">
        <f t="shared" si="4"/>
        <v>46</v>
      </c>
    </row>
    <row r="314" spans="1:15" x14ac:dyDescent="0.25">
      <c r="A314" s="2">
        <v>20204090179512</v>
      </c>
      <c r="B314" s="4">
        <v>43881</v>
      </c>
      <c r="C314" s="4">
        <v>43902</v>
      </c>
      <c r="D314" s="2">
        <v>20203050069951</v>
      </c>
      <c r="E314" s="4">
        <v>43889</v>
      </c>
      <c r="F314" s="3" t="s">
        <v>22</v>
      </c>
      <c r="G314" s="3" t="s">
        <v>2023</v>
      </c>
      <c r="H314" s="3" t="s">
        <v>2024</v>
      </c>
      <c r="I314" s="3" t="s">
        <v>18</v>
      </c>
      <c r="J314" s="3">
        <v>999</v>
      </c>
      <c r="K314" s="3" t="s">
        <v>19</v>
      </c>
      <c r="L314" s="3" t="s">
        <v>185</v>
      </c>
      <c r="M314" s="3">
        <v>305</v>
      </c>
      <c r="N314" s="3" t="s">
        <v>21</v>
      </c>
      <c r="O314" s="3">
        <f t="shared" si="4"/>
        <v>8</v>
      </c>
    </row>
    <row r="315" spans="1:15" x14ac:dyDescent="0.25">
      <c r="A315" s="2">
        <v>20204090181152</v>
      </c>
      <c r="B315" s="4">
        <v>43881</v>
      </c>
      <c r="C315" s="4">
        <v>43902</v>
      </c>
      <c r="D315" s="2">
        <v>20203050068481</v>
      </c>
      <c r="E315" s="4">
        <v>43888</v>
      </c>
      <c r="F315" s="3" t="s">
        <v>22</v>
      </c>
      <c r="G315" s="3" t="s">
        <v>2034</v>
      </c>
      <c r="H315" s="3" t="s">
        <v>118</v>
      </c>
      <c r="I315" s="3" t="s">
        <v>18</v>
      </c>
      <c r="J315" s="3">
        <v>999</v>
      </c>
      <c r="K315" s="3" t="s">
        <v>19</v>
      </c>
      <c r="L315" s="3" t="s">
        <v>32</v>
      </c>
      <c r="M315" s="3">
        <v>305</v>
      </c>
      <c r="N315" s="3" t="s">
        <v>21</v>
      </c>
      <c r="O315" s="3">
        <f t="shared" si="4"/>
        <v>7</v>
      </c>
    </row>
    <row r="316" spans="1:15" x14ac:dyDescent="0.25">
      <c r="A316" s="2">
        <v>20204090181482</v>
      </c>
      <c r="B316" s="4">
        <v>43881</v>
      </c>
      <c r="C316" s="4">
        <v>43902</v>
      </c>
      <c r="D316" s="2">
        <v>20205000092451</v>
      </c>
      <c r="E316" s="4">
        <v>43907</v>
      </c>
      <c r="F316" s="3" t="s">
        <v>22</v>
      </c>
      <c r="G316" s="3" t="s">
        <v>2037</v>
      </c>
      <c r="H316" s="3" t="s">
        <v>2038</v>
      </c>
      <c r="I316" s="3" t="s">
        <v>28</v>
      </c>
      <c r="J316" s="3">
        <v>999</v>
      </c>
      <c r="K316" s="3" t="s">
        <v>19</v>
      </c>
      <c r="L316" s="3" t="s">
        <v>1111</v>
      </c>
      <c r="M316" s="3">
        <v>500</v>
      </c>
      <c r="N316" s="3" t="s">
        <v>21</v>
      </c>
      <c r="O316" s="3">
        <f t="shared" si="4"/>
        <v>26</v>
      </c>
    </row>
    <row r="317" spans="1:15" x14ac:dyDescent="0.25">
      <c r="A317" s="2">
        <v>20204090181652</v>
      </c>
      <c r="B317" s="4">
        <v>43881</v>
      </c>
      <c r="C317" s="4">
        <v>43902</v>
      </c>
      <c r="D317" s="2">
        <v>20206010060851</v>
      </c>
      <c r="E317" s="4">
        <v>43885</v>
      </c>
      <c r="F317" s="3" t="s">
        <v>22</v>
      </c>
      <c r="G317" s="3" t="s">
        <v>15</v>
      </c>
      <c r="H317" s="3" t="s">
        <v>2043</v>
      </c>
      <c r="I317" s="3" t="s">
        <v>18</v>
      </c>
      <c r="J317" s="3">
        <v>999</v>
      </c>
      <c r="K317" s="3" t="s">
        <v>19</v>
      </c>
      <c r="L317" s="3" t="s">
        <v>1412</v>
      </c>
      <c r="M317" s="3">
        <v>601</v>
      </c>
      <c r="N317" s="3" t="s">
        <v>21</v>
      </c>
      <c r="O317" s="3">
        <f t="shared" si="4"/>
        <v>4</v>
      </c>
    </row>
    <row r="318" spans="1:15" x14ac:dyDescent="0.25">
      <c r="A318" s="2">
        <v>20204090182012</v>
      </c>
      <c r="B318" s="4">
        <v>43882</v>
      </c>
      <c r="C318" s="4">
        <v>43903</v>
      </c>
      <c r="D318" s="2">
        <v>20203060091041</v>
      </c>
      <c r="E318" s="4">
        <v>43906</v>
      </c>
      <c r="F318" s="3" t="s">
        <v>22</v>
      </c>
      <c r="G318" s="3" t="s">
        <v>2046</v>
      </c>
      <c r="H318" s="3" t="s">
        <v>2047</v>
      </c>
      <c r="I318" s="3" t="s">
        <v>28</v>
      </c>
      <c r="J318" s="3">
        <v>999</v>
      </c>
      <c r="K318" s="3" t="s">
        <v>19</v>
      </c>
      <c r="L318" s="3" t="s">
        <v>173</v>
      </c>
      <c r="M318" s="3">
        <v>306</v>
      </c>
      <c r="N318" s="3" t="s">
        <v>21</v>
      </c>
      <c r="O318" s="3">
        <f t="shared" si="4"/>
        <v>24</v>
      </c>
    </row>
    <row r="319" spans="1:15" x14ac:dyDescent="0.25">
      <c r="A319" s="2">
        <v>20204090182182</v>
      </c>
      <c r="B319" s="4">
        <v>43882</v>
      </c>
      <c r="C319" s="4">
        <v>43903</v>
      </c>
      <c r="D319" s="2">
        <v>20203040066081</v>
      </c>
      <c r="E319" s="4">
        <v>43887</v>
      </c>
      <c r="F319" s="3" t="s">
        <v>22</v>
      </c>
      <c r="G319" s="3" t="s">
        <v>2054</v>
      </c>
      <c r="H319" s="3" t="s">
        <v>283</v>
      </c>
      <c r="I319" s="3" t="s">
        <v>18</v>
      </c>
      <c r="J319" s="3">
        <v>999</v>
      </c>
      <c r="K319" s="3" t="s">
        <v>19</v>
      </c>
      <c r="L319" s="3" t="s">
        <v>762</v>
      </c>
      <c r="M319" s="3">
        <v>304</v>
      </c>
      <c r="N319" s="3" t="s">
        <v>21</v>
      </c>
      <c r="O319" s="3">
        <f t="shared" si="4"/>
        <v>5</v>
      </c>
    </row>
    <row r="320" spans="1:15" x14ac:dyDescent="0.25">
      <c r="A320" s="2">
        <v>20204090183492</v>
      </c>
      <c r="B320" s="4">
        <v>43882</v>
      </c>
      <c r="C320" s="4">
        <v>43903</v>
      </c>
      <c r="D320" s="2"/>
      <c r="E320" s="3" t="s">
        <v>17</v>
      </c>
      <c r="F320" s="3" t="s">
        <v>22</v>
      </c>
      <c r="G320" s="3" t="s">
        <v>224</v>
      </c>
      <c r="H320" s="3" t="s">
        <v>2064</v>
      </c>
      <c r="I320" s="3" t="s">
        <v>28</v>
      </c>
      <c r="J320" s="3">
        <v>999</v>
      </c>
      <c r="K320" s="3" t="s">
        <v>19</v>
      </c>
      <c r="L320" s="3" t="s">
        <v>496</v>
      </c>
      <c r="M320" s="3">
        <v>606</v>
      </c>
      <c r="N320" s="3" t="s">
        <v>21</v>
      </c>
      <c r="O320" s="3" t="str">
        <f t="shared" si="4"/>
        <v>-</v>
      </c>
    </row>
    <row r="321" spans="1:15" x14ac:dyDescent="0.25">
      <c r="A321" s="2">
        <v>20204090183852</v>
      </c>
      <c r="B321" s="4">
        <v>43882</v>
      </c>
      <c r="C321" s="4">
        <v>43903</v>
      </c>
      <c r="D321" s="2">
        <v>20202000068991</v>
      </c>
      <c r="E321" s="4">
        <v>43889</v>
      </c>
      <c r="F321" s="3" t="s">
        <v>22</v>
      </c>
      <c r="G321" s="3" t="s">
        <v>2068</v>
      </c>
      <c r="H321" s="3" t="s">
        <v>393</v>
      </c>
      <c r="I321" s="3" t="s">
        <v>18</v>
      </c>
      <c r="J321" s="3">
        <v>999</v>
      </c>
      <c r="K321" s="3" t="s">
        <v>19</v>
      </c>
      <c r="L321" s="3" t="s">
        <v>658</v>
      </c>
      <c r="M321" s="3">
        <v>200</v>
      </c>
      <c r="N321" s="3" t="s">
        <v>21</v>
      </c>
      <c r="O321" s="3">
        <f t="shared" si="4"/>
        <v>7</v>
      </c>
    </row>
    <row r="322" spans="1:15" x14ac:dyDescent="0.25">
      <c r="A322" s="2">
        <v>20204090184672</v>
      </c>
      <c r="B322" s="4">
        <v>43882</v>
      </c>
      <c r="C322" s="4">
        <v>43903</v>
      </c>
      <c r="D322" s="2">
        <v>20206060085121</v>
      </c>
      <c r="E322" s="4">
        <v>43901</v>
      </c>
      <c r="F322" s="3" t="s">
        <v>22</v>
      </c>
      <c r="G322" s="3" t="s">
        <v>2074</v>
      </c>
      <c r="H322" s="3" t="s">
        <v>2075</v>
      </c>
      <c r="I322" s="3" t="s">
        <v>18</v>
      </c>
      <c r="J322" s="3">
        <v>999</v>
      </c>
      <c r="K322" s="3" t="s">
        <v>19</v>
      </c>
      <c r="L322" s="3" t="s">
        <v>170</v>
      </c>
      <c r="M322" s="3">
        <v>606</v>
      </c>
      <c r="N322" s="3" t="s">
        <v>21</v>
      </c>
      <c r="O322" s="3">
        <f t="shared" si="4"/>
        <v>19</v>
      </c>
    </row>
    <row r="323" spans="1:15" x14ac:dyDescent="0.25">
      <c r="A323" s="2">
        <v>20204090184682</v>
      </c>
      <c r="B323" s="4">
        <v>43882</v>
      </c>
      <c r="C323" s="4">
        <v>43903</v>
      </c>
      <c r="D323" s="2">
        <v>20205000082581</v>
      </c>
      <c r="E323" s="4">
        <v>43900</v>
      </c>
      <c r="F323" s="3" t="s">
        <v>22</v>
      </c>
      <c r="G323" s="3" t="s">
        <v>2076</v>
      </c>
      <c r="H323" s="3" t="s">
        <v>2077</v>
      </c>
      <c r="I323" s="3" t="s">
        <v>18</v>
      </c>
      <c r="J323" s="3">
        <v>999</v>
      </c>
      <c r="K323" s="3" t="s">
        <v>19</v>
      </c>
      <c r="L323" s="3" t="s">
        <v>119</v>
      </c>
      <c r="M323" s="3">
        <v>500</v>
      </c>
      <c r="N323" s="3" t="s">
        <v>21</v>
      </c>
      <c r="O323" s="3">
        <f t="shared" ref="O323:O386" si="5">IFERROR(E323-B323,"-")</f>
        <v>18</v>
      </c>
    </row>
    <row r="324" spans="1:15" x14ac:dyDescent="0.25">
      <c r="A324" s="2">
        <v>20204090184752</v>
      </c>
      <c r="B324" s="4">
        <v>43882</v>
      </c>
      <c r="C324" s="4">
        <v>43903</v>
      </c>
      <c r="D324" s="2">
        <v>20205000084051</v>
      </c>
      <c r="E324" s="4">
        <v>43901</v>
      </c>
      <c r="F324" s="3" t="s">
        <v>22</v>
      </c>
      <c r="G324" s="3" t="s">
        <v>2081</v>
      </c>
      <c r="H324" s="3" t="s">
        <v>2082</v>
      </c>
      <c r="I324" s="3" t="s">
        <v>18</v>
      </c>
      <c r="J324" s="3">
        <v>999</v>
      </c>
      <c r="K324" s="3" t="s">
        <v>19</v>
      </c>
      <c r="L324" s="3" t="s">
        <v>52</v>
      </c>
      <c r="M324" s="3">
        <v>500</v>
      </c>
      <c r="N324" s="3" t="s">
        <v>21</v>
      </c>
      <c r="O324" s="3">
        <f t="shared" si="5"/>
        <v>19</v>
      </c>
    </row>
    <row r="325" spans="1:15" x14ac:dyDescent="0.25">
      <c r="A325" s="2">
        <v>20204090184812</v>
      </c>
      <c r="B325" s="4">
        <v>43882</v>
      </c>
      <c r="C325" s="4">
        <v>43903</v>
      </c>
      <c r="D325" s="2">
        <v>20205000082761</v>
      </c>
      <c r="E325" s="4">
        <v>43900</v>
      </c>
      <c r="F325" s="3" t="s">
        <v>22</v>
      </c>
      <c r="G325" s="3" t="s">
        <v>2083</v>
      </c>
      <c r="H325" s="3" t="s">
        <v>2084</v>
      </c>
      <c r="I325" s="3" t="s">
        <v>18</v>
      </c>
      <c r="J325" s="3">
        <v>999</v>
      </c>
      <c r="K325" s="3" t="s">
        <v>19</v>
      </c>
      <c r="L325" s="3" t="s">
        <v>153</v>
      </c>
      <c r="M325" s="3">
        <v>500</v>
      </c>
      <c r="N325" s="3" t="s">
        <v>21</v>
      </c>
      <c r="O325" s="3">
        <f t="shared" si="5"/>
        <v>18</v>
      </c>
    </row>
    <row r="326" spans="1:15" x14ac:dyDescent="0.25">
      <c r="A326" s="2">
        <v>20204090185032</v>
      </c>
      <c r="B326" s="4">
        <v>43882</v>
      </c>
      <c r="C326" s="4">
        <v>43903</v>
      </c>
      <c r="D326" s="2">
        <v>20203060066241</v>
      </c>
      <c r="E326" s="4">
        <v>43887</v>
      </c>
      <c r="F326" s="3" t="s">
        <v>22</v>
      </c>
      <c r="G326" s="3" t="s">
        <v>15</v>
      </c>
      <c r="H326" s="3" t="s">
        <v>2085</v>
      </c>
      <c r="I326" s="3" t="s">
        <v>18</v>
      </c>
      <c r="J326" s="3">
        <v>999</v>
      </c>
      <c r="K326" s="3" t="s">
        <v>19</v>
      </c>
      <c r="L326" s="3" t="s">
        <v>80</v>
      </c>
      <c r="M326" s="3">
        <v>306</v>
      </c>
      <c r="N326" s="3" t="s">
        <v>21</v>
      </c>
      <c r="O326" s="3">
        <f t="shared" si="5"/>
        <v>5</v>
      </c>
    </row>
    <row r="327" spans="1:15" x14ac:dyDescent="0.25">
      <c r="A327" s="2">
        <v>20204090185052</v>
      </c>
      <c r="B327" s="4">
        <v>43882</v>
      </c>
      <c r="C327" s="4">
        <v>43903</v>
      </c>
      <c r="D327" s="2"/>
      <c r="E327" s="3" t="s">
        <v>17</v>
      </c>
      <c r="F327" s="3" t="s">
        <v>22</v>
      </c>
      <c r="G327" s="3" t="s">
        <v>2086</v>
      </c>
      <c r="H327" s="3" t="s">
        <v>2087</v>
      </c>
      <c r="I327" s="3" t="s">
        <v>28</v>
      </c>
      <c r="J327" s="3">
        <v>999</v>
      </c>
      <c r="K327" s="3" t="s">
        <v>19</v>
      </c>
      <c r="L327" s="3" t="s">
        <v>223</v>
      </c>
      <c r="M327" s="3">
        <v>307</v>
      </c>
      <c r="N327" s="3" t="s">
        <v>56</v>
      </c>
      <c r="O327" s="3" t="str">
        <f t="shared" si="5"/>
        <v>-</v>
      </c>
    </row>
    <row r="328" spans="1:15" x14ac:dyDescent="0.25">
      <c r="A328" s="2">
        <v>20204090185152</v>
      </c>
      <c r="B328" s="4">
        <v>43882</v>
      </c>
      <c r="C328" s="4">
        <v>43903</v>
      </c>
      <c r="D328" s="2">
        <v>20203070083691</v>
      </c>
      <c r="E328" s="4">
        <v>43901</v>
      </c>
      <c r="F328" s="3" t="s">
        <v>22</v>
      </c>
      <c r="G328" s="3" t="s">
        <v>2088</v>
      </c>
      <c r="H328" s="3" t="s">
        <v>2089</v>
      </c>
      <c r="I328" s="3" t="s">
        <v>18</v>
      </c>
      <c r="J328" s="3">
        <v>999</v>
      </c>
      <c r="K328" s="3" t="s">
        <v>19</v>
      </c>
      <c r="L328" s="3" t="s">
        <v>163</v>
      </c>
      <c r="M328" s="3">
        <v>307</v>
      </c>
      <c r="N328" s="3" t="s">
        <v>21</v>
      </c>
      <c r="O328" s="3">
        <f t="shared" si="5"/>
        <v>19</v>
      </c>
    </row>
    <row r="329" spans="1:15" x14ac:dyDescent="0.25">
      <c r="A329" s="2">
        <v>20204090185342</v>
      </c>
      <c r="B329" s="4">
        <v>43882</v>
      </c>
      <c r="C329" s="4">
        <v>43903</v>
      </c>
      <c r="D329" s="2">
        <v>20203060069351</v>
      </c>
      <c r="E329" s="4">
        <v>43889</v>
      </c>
      <c r="F329" s="3" t="s">
        <v>22</v>
      </c>
      <c r="G329" s="3" t="s">
        <v>15</v>
      </c>
      <c r="H329" s="3" t="s">
        <v>2085</v>
      </c>
      <c r="I329" s="3" t="s">
        <v>18</v>
      </c>
      <c r="J329" s="3">
        <v>999</v>
      </c>
      <c r="K329" s="3" t="s">
        <v>19</v>
      </c>
      <c r="L329" s="3" t="s">
        <v>80</v>
      </c>
      <c r="M329" s="3">
        <v>306</v>
      </c>
      <c r="N329" s="3" t="s">
        <v>21</v>
      </c>
      <c r="O329" s="3">
        <f t="shared" si="5"/>
        <v>7</v>
      </c>
    </row>
    <row r="330" spans="1:15" x14ac:dyDescent="0.25">
      <c r="A330" s="2">
        <v>20204090185352</v>
      </c>
      <c r="B330" s="4">
        <v>43882</v>
      </c>
      <c r="C330" s="4">
        <v>43903</v>
      </c>
      <c r="D330" s="2">
        <v>20205000066141</v>
      </c>
      <c r="E330" s="4">
        <v>43887</v>
      </c>
      <c r="F330" s="3" t="s">
        <v>22</v>
      </c>
      <c r="G330" s="3" t="s">
        <v>15</v>
      </c>
      <c r="H330" s="3" t="s">
        <v>2091</v>
      </c>
      <c r="I330" s="3" t="s">
        <v>18</v>
      </c>
      <c r="J330" s="3">
        <v>999</v>
      </c>
      <c r="K330" s="3" t="s">
        <v>19</v>
      </c>
      <c r="L330" s="3" t="s">
        <v>187</v>
      </c>
      <c r="M330" s="3">
        <v>500</v>
      </c>
      <c r="N330" s="3" t="s">
        <v>21</v>
      </c>
      <c r="O330" s="3">
        <f t="shared" si="5"/>
        <v>5</v>
      </c>
    </row>
    <row r="331" spans="1:15" x14ac:dyDescent="0.25">
      <c r="A331" s="2">
        <v>20204090185912</v>
      </c>
      <c r="B331" s="4">
        <v>43882</v>
      </c>
      <c r="C331" s="4">
        <v>43903</v>
      </c>
      <c r="D331" s="2">
        <v>20206060085101</v>
      </c>
      <c r="E331" s="4">
        <v>43901</v>
      </c>
      <c r="F331" s="3" t="s">
        <v>22</v>
      </c>
      <c r="G331" s="3" t="s">
        <v>2098</v>
      </c>
      <c r="H331" s="3" t="s">
        <v>2099</v>
      </c>
      <c r="I331" s="3" t="s">
        <v>18</v>
      </c>
      <c r="J331" s="3">
        <v>999</v>
      </c>
      <c r="K331" s="3" t="s">
        <v>19</v>
      </c>
      <c r="L331" s="3" t="s">
        <v>170</v>
      </c>
      <c r="M331" s="3">
        <v>606</v>
      </c>
      <c r="N331" s="3" t="s">
        <v>21</v>
      </c>
      <c r="O331" s="3">
        <f t="shared" si="5"/>
        <v>19</v>
      </c>
    </row>
    <row r="332" spans="1:15" x14ac:dyDescent="0.25">
      <c r="A332" s="2">
        <v>20204090187932</v>
      </c>
      <c r="B332" s="4">
        <v>43885</v>
      </c>
      <c r="C332" s="4">
        <v>43906</v>
      </c>
      <c r="D332" s="2">
        <v>20203050072161</v>
      </c>
      <c r="E332" s="4">
        <v>43893</v>
      </c>
      <c r="F332" s="3" t="s">
        <v>22</v>
      </c>
      <c r="G332" s="3" t="s">
        <v>2109</v>
      </c>
      <c r="H332" s="3" t="s">
        <v>2110</v>
      </c>
      <c r="I332" s="3" t="s">
        <v>18</v>
      </c>
      <c r="J332" s="3">
        <v>999</v>
      </c>
      <c r="K332" s="3" t="s">
        <v>19</v>
      </c>
      <c r="L332" s="3" t="s">
        <v>32</v>
      </c>
      <c r="M332" s="3">
        <v>305</v>
      </c>
      <c r="N332" s="3" t="s">
        <v>21</v>
      </c>
      <c r="O332" s="3">
        <f t="shared" si="5"/>
        <v>8</v>
      </c>
    </row>
    <row r="333" spans="1:15" x14ac:dyDescent="0.25">
      <c r="A333" s="2">
        <v>20204090187982</v>
      </c>
      <c r="B333" s="4">
        <v>43885</v>
      </c>
      <c r="C333" s="4">
        <v>43906</v>
      </c>
      <c r="D333" s="2">
        <v>20206060090981</v>
      </c>
      <c r="E333" s="4">
        <v>43906</v>
      </c>
      <c r="F333" s="3" t="s">
        <v>22</v>
      </c>
      <c r="G333" s="3" t="s">
        <v>2113</v>
      </c>
      <c r="H333" s="3" t="s">
        <v>2114</v>
      </c>
      <c r="I333" s="3" t="s">
        <v>18</v>
      </c>
      <c r="J333" s="3">
        <v>999</v>
      </c>
      <c r="K333" s="3" t="s">
        <v>19</v>
      </c>
      <c r="L333" s="3" t="s">
        <v>355</v>
      </c>
      <c r="M333" s="3">
        <v>606</v>
      </c>
      <c r="N333" s="3" t="s">
        <v>21</v>
      </c>
      <c r="O333" s="3">
        <f t="shared" si="5"/>
        <v>21</v>
      </c>
    </row>
    <row r="334" spans="1:15" x14ac:dyDescent="0.25">
      <c r="A334" s="2">
        <v>20204090188122</v>
      </c>
      <c r="B334" s="4">
        <v>43885</v>
      </c>
      <c r="C334" s="4">
        <v>43906</v>
      </c>
      <c r="D334" s="2">
        <v>20205000089171</v>
      </c>
      <c r="E334" s="4">
        <v>43903</v>
      </c>
      <c r="F334" s="3" t="s">
        <v>22</v>
      </c>
      <c r="G334" s="3" t="s">
        <v>2117</v>
      </c>
      <c r="H334" s="3" t="s">
        <v>1527</v>
      </c>
      <c r="I334" s="3" t="s">
        <v>18</v>
      </c>
      <c r="J334" s="3">
        <v>999</v>
      </c>
      <c r="K334" s="3" t="s">
        <v>19</v>
      </c>
      <c r="L334" s="3" t="s">
        <v>189</v>
      </c>
      <c r="M334" s="3">
        <v>500</v>
      </c>
      <c r="N334" s="3" t="s">
        <v>21</v>
      </c>
      <c r="O334" s="3">
        <f t="shared" si="5"/>
        <v>18</v>
      </c>
    </row>
    <row r="335" spans="1:15" x14ac:dyDescent="0.25">
      <c r="A335" s="2">
        <v>20204090188162</v>
      </c>
      <c r="B335" s="4">
        <v>43885</v>
      </c>
      <c r="C335" s="4">
        <v>43906</v>
      </c>
      <c r="D335" s="2">
        <v>20205000066151</v>
      </c>
      <c r="E335" s="4">
        <v>43887</v>
      </c>
      <c r="F335" s="3" t="s">
        <v>22</v>
      </c>
      <c r="G335" s="3" t="s">
        <v>2118</v>
      </c>
      <c r="H335" s="3" t="s">
        <v>2119</v>
      </c>
      <c r="I335" s="3" t="s">
        <v>18</v>
      </c>
      <c r="J335" s="3">
        <v>999</v>
      </c>
      <c r="K335" s="3" t="s">
        <v>19</v>
      </c>
      <c r="L335" s="3" t="s">
        <v>187</v>
      </c>
      <c r="M335" s="3">
        <v>500</v>
      </c>
      <c r="N335" s="3" t="s">
        <v>21</v>
      </c>
      <c r="O335" s="3">
        <f t="shared" si="5"/>
        <v>2</v>
      </c>
    </row>
    <row r="336" spans="1:15" x14ac:dyDescent="0.25">
      <c r="A336" s="2">
        <v>20204090188282</v>
      </c>
      <c r="B336" s="4">
        <v>43885</v>
      </c>
      <c r="C336" s="4">
        <v>43906</v>
      </c>
      <c r="D336" s="2">
        <v>20205000092681</v>
      </c>
      <c r="E336" s="4">
        <v>43907</v>
      </c>
      <c r="F336" s="3" t="s">
        <v>22</v>
      </c>
      <c r="G336" s="3" t="s">
        <v>2120</v>
      </c>
      <c r="H336" s="3" t="s">
        <v>2121</v>
      </c>
      <c r="I336" s="3" t="s">
        <v>28</v>
      </c>
      <c r="J336" s="3">
        <v>999</v>
      </c>
      <c r="K336" s="3" t="s">
        <v>19</v>
      </c>
      <c r="L336" s="3" t="s">
        <v>102</v>
      </c>
      <c r="M336" s="3">
        <v>500</v>
      </c>
      <c r="N336" s="3" t="s">
        <v>21</v>
      </c>
      <c r="O336" s="3">
        <f t="shared" si="5"/>
        <v>22</v>
      </c>
    </row>
    <row r="337" spans="1:15" x14ac:dyDescent="0.25">
      <c r="A337" s="2">
        <v>20204090188882</v>
      </c>
      <c r="B337" s="4">
        <v>43885</v>
      </c>
      <c r="C337" s="4">
        <v>43906</v>
      </c>
      <c r="D337" s="2">
        <v>20203120065631</v>
      </c>
      <c r="E337" s="4">
        <v>43886</v>
      </c>
      <c r="F337" s="3" t="s">
        <v>22</v>
      </c>
      <c r="G337" s="3" t="s">
        <v>22</v>
      </c>
      <c r="H337" s="3" t="s">
        <v>2125</v>
      </c>
      <c r="I337" s="3" t="s">
        <v>18</v>
      </c>
      <c r="J337" s="3">
        <v>999</v>
      </c>
      <c r="K337" s="3" t="s">
        <v>19</v>
      </c>
      <c r="L337" s="3" t="s">
        <v>96</v>
      </c>
      <c r="M337" s="3">
        <v>312</v>
      </c>
      <c r="N337" s="3" t="s">
        <v>21</v>
      </c>
      <c r="O337" s="3">
        <f t="shared" si="5"/>
        <v>1</v>
      </c>
    </row>
    <row r="338" spans="1:15" x14ac:dyDescent="0.25">
      <c r="A338" s="2">
        <v>20204090190012</v>
      </c>
      <c r="B338" s="4">
        <v>43885</v>
      </c>
      <c r="C338" s="4">
        <v>43906</v>
      </c>
      <c r="D338" s="2">
        <v>20202000082011</v>
      </c>
      <c r="E338" s="4">
        <v>43900</v>
      </c>
      <c r="F338" s="3" t="s">
        <v>22</v>
      </c>
      <c r="G338" s="3" t="s">
        <v>2140</v>
      </c>
      <c r="H338" s="3" t="s">
        <v>2141</v>
      </c>
      <c r="I338" s="3" t="s">
        <v>18</v>
      </c>
      <c r="J338" s="3">
        <v>999</v>
      </c>
      <c r="K338" s="3" t="s">
        <v>19</v>
      </c>
      <c r="L338" s="3" t="s">
        <v>658</v>
      </c>
      <c r="M338" s="3">
        <v>200</v>
      </c>
      <c r="N338" s="3" t="s">
        <v>21</v>
      </c>
      <c r="O338" s="3">
        <f t="shared" si="5"/>
        <v>15</v>
      </c>
    </row>
    <row r="339" spans="1:15" x14ac:dyDescent="0.25">
      <c r="A339" s="2">
        <v>20204090190382</v>
      </c>
      <c r="B339" s="4">
        <v>43885</v>
      </c>
      <c r="C339" s="4">
        <v>43906</v>
      </c>
      <c r="D339" s="2">
        <v>20205000074341</v>
      </c>
      <c r="E339" s="4">
        <v>43894</v>
      </c>
      <c r="F339" s="3" t="s">
        <v>22</v>
      </c>
      <c r="G339" s="3" t="s">
        <v>2146</v>
      </c>
      <c r="H339" s="3" t="s">
        <v>1103</v>
      </c>
      <c r="I339" s="3" t="s">
        <v>18</v>
      </c>
      <c r="J339" s="3">
        <v>999</v>
      </c>
      <c r="K339" s="3" t="s">
        <v>19</v>
      </c>
      <c r="L339" s="3" t="s">
        <v>803</v>
      </c>
      <c r="M339" s="3">
        <v>500</v>
      </c>
      <c r="N339" s="3" t="s">
        <v>21</v>
      </c>
      <c r="O339" s="3">
        <f t="shared" si="5"/>
        <v>9</v>
      </c>
    </row>
    <row r="340" spans="1:15" x14ac:dyDescent="0.25">
      <c r="A340" s="2">
        <v>20204090190562</v>
      </c>
      <c r="B340" s="4">
        <v>43885</v>
      </c>
      <c r="C340" s="4">
        <v>43906</v>
      </c>
      <c r="D340" s="2">
        <v>20202000066711</v>
      </c>
      <c r="E340" s="4">
        <v>43887</v>
      </c>
      <c r="F340" s="3" t="s">
        <v>22</v>
      </c>
      <c r="G340" s="3" t="s">
        <v>2151</v>
      </c>
      <c r="H340" s="3" t="s">
        <v>262</v>
      </c>
      <c r="I340" s="3" t="s">
        <v>18</v>
      </c>
      <c r="J340" s="3">
        <v>200</v>
      </c>
      <c r="K340" s="3" t="s">
        <v>783</v>
      </c>
      <c r="L340" s="3" t="s">
        <v>306</v>
      </c>
      <c r="M340" s="3">
        <v>200</v>
      </c>
      <c r="N340" s="3"/>
      <c r="O340" s="3">
        <f t="shared" si="5"/>
        <v>2</v>
      </c>
    </row>
    <row r="341" spans="1:15" x14ac:dyDescent="0.25">
      <c r="A341" s="2">
        <v>20204090192792</v>
      </c>
      <c r="B341" s="4">
        <v>43885</v>
      </c>
      <c r="C341" s="4">
        <v>43906</v>
      </c>
      <c r="D341" s="2">
        <v>20203060067961</v>
      </c>
      <c r="E341" s="4">
        <v>43888</v>
      </c>
      <c r="F341" s="3" t="s">
        <v>22</v>
      </c>
      <c r="G341" s="3" t="s">
        <v>15</v>
      </c>
      <c r="H341" s="3" t="s">
        <v>2159</v>
      </c>
      <c r="I341" s="3" t="s">
        <v>18</v>
      </c>
      <c r="J341" s="3">
        <v>999</v>
      </c>
      <c r="K341" s="3" t="s">
        <v>19</v>
      </c>
      <c r="L341" s="3" t="s">
        <v>209</v>
      </c>
      <c r="M341" s="3">
        <v>306</v>
      </c>
      <c r="N341" s="3" t="s">
        <v>21</v>
      </c>
      <c r="O341" s="3">
        <f t="shared" si="5"/>
        <v>3</v>
      </c>
    </row>
    <row r="342" spans="1:15" x14ac:dyDescent="0.25">
      <c r="A342" s="2">
        <v>20204090193082</v>
      </c>
      <c r="B342" s="4">
        <v>43885</v>
      </c>
      <c r="C342" s="4">
        <v>43906</v>
      </c>
      <c r="D342" s="2">
        <v>20203060071821</v>
      </c>
      <c r="E342" s="4">
        <v>43892</v>
      </c>
      <c r="F342" s="3" t="s">
        <v>22</v>
      </c>
      <c r="G342" s="3" t="s">
        <v>15</v>
      </c>
      <c r="H342" s="3" t="s">
        <v>2161</v>
      </c>
      <c r="I342" s="3" t="s">
        <v>18</v>
      </c>
      <c r="J342" s="3">
        <v>999</v>
      </c>
      <c r="K342" s="3" t="s">
        <v>19</v>
      </c>
      <c r="L342" s="3" t="s">
        <v>348</v>
      </c>
      <c r="M342" s="3">
        <v>306</v>
      </c>
      <c r="N342" s="3" t="s">
        <v>21</v>
      </c>
      <c r="O342" s="3">
        <f t="shared" si="5"/>
        <v>7</v>
      </c>
    </row>
    <row r="343" spans="1:15" x14ac:dyDescent="0.25">
      <c r="A343" s="2">
        <v>20204090193382</v>
      </c>
      <c r="B343" s="4">
        <v>43886</v>
      </c>
      <c r="C343" s="4">
        <v>43907</v>
      </c>
      <c r="D343" s="2">
        <v>20205000090121</v>
      </c>
      <c r="E343" s="4">
        <v>43906</v>
      </c>
      <c r="F343" s="3" t="s">
        <v>22</v>
      </c>
      <c r="G343" s="3" t="s">
        <v>2163</v>
      </c>
      <c r="H343" s="3" t="s">
        <v>2164</v>
      </c>
      <c r="I343" s="3" t="s">
        <v>18</v>
      </c>
      <c r="J343" s="3">
        <v>999</v>
      </c>
      <c r="K343" s="3" t="s">
        <v>19</v>
      </c>
      <c r="L343" s="3" t="s">
        <v>76</v>
      </c>
      <c r="M343" s="3">
        <v>500</v>
      </c>
      <c r="N343" s="3" t="s">
        <v>21</v>
      </c>
      <c r="O343" s="3">
        <f t="shared" si="5"/>
        <v>20</v>
      </c>
    </row>
    <row r="344" spans="1:15" x14ac:dyDescent="0.25">
      <c r="A344" s="2">
        <v>20204090193582</v>
      </c>
      <c r="B344" s="4">
        <v>43886</v>
      </c>
      <c r="C344" s="4">
        <v>43907</v>
      </c>
      <c r="D344" s="2"/>
      <c r="E344" s="3" t="s">
        <v>17</v>
      </c>
      <c r="F344" s="3" t="s">
        <v>22</v>
      </c>
      <c r="G344" s="3" t="s">
        <v>2166</v>
      </c>
      <c r="H344" s="3" t="s">
        <v>2167</v>
      </c>
      <c r="I344" s="3" t="s">
        <v>28</v>
      </c>
      <c r="J344" s="3">
        <v>999</v>
      </c>
      <c r="K344" s="3" t="s">
        <v>19</v>
      </c>
      <c r="L344" s="3" t="s">
        <v>102</v>
      </c>
      <c r="M344" s="3">
        <v>500</v>
      </c>
      <c r="N344" s="3" t="s">
        <v>21</v>
      </c>
      <c r="O344" s="3" t="str">
        <f t="shared" si="5"/>
        <v>-</v>
      </c>
    </row>
    <row r="345" spans="1:15" x14ac:dyDescent="0.25">
      <c r="A345" s="2">
        <v>20204090194092</v>
      </c>
      <c r="B345" s="4">
        <v>43886</v>
      </c>
      <c r="C345" s="4">
        <v>43907</v>
      </c>
      <c r="D345" s="2">
        <v>20203030072611</v>
      </c>
      <c r="E345" s="4">
        <v>43893</v>
      </c>
      <c r="F345" s="3" t="s">
        <v>22</v>
      </c>
      <c r="G345" s="3" t="s">
        <v>2173</v>
      </c>
      <c r="H345" s="3" t="s">
        <v>2174</v>
      </c>
      <c r="I345" s="3" t="s">
        <v>18</v>
      </c>
      <c r="J345" s="3">
        <v>999</v>
      </c>
      <c r="K345" s="3" t="s">
        <v>19</v>
      </c>
      <c r="L345" s="3" t="s">
        <v>127</v>
      </c>
      <c r="M345" s="3">
        <v>303</v>
      </c>
      <c r="N345" s="3" t="s">
        <v>21</v>
      </c>
      <c r="O345" s="3">
        <f t="shared" si="5"/>
        <v>7</v>
      </c>
    </row>
    <row r="346" spans="1:15" x14ac:dyDescent="0.25">
      <c r="A346" s="2">
        <v>20204090194172</v>
      </c>
      <c r="B346" s="4">
        <v>43886</v>
      </c>
      <c r="C346" s="4">
        <v>43907</v>
      </c>
      <c r="D346" s="2">
        <v>20203070096261</v>
      </c>
      <c r="E346" s="4">
        <v>43909</v>
      </c>
      <c r="F346" s="3" t="s">
        <v>22</v>
      </c>
      <c r="G346" s="3" t="s">
        <v>2175</v>
      </c>
      <c r="H346" s="3" t="s">
        <v>2176</v>
      </c>
      <c r="I346" s="3" t="s">
        <v>28</v>
      </c>
      <c r="J346" s="3">
        <v>999</v>
      </c>
      <c r="K346" s="3" t="s">
        <v>19</v>
      </c>
      <c r="L346" s="3" t="s">
        <v>415</v>
      </c>
      <c r="M346" s="3">
        <v>307</v>
      </c>
      <c r="N346" s="3" t="s">
        <v>21</v>
      </c>
      <c r="O346" s="3">
        <f t="shared" si="5"/>
        <v>23</v>
      </c>
    </row>
    <row r="347" spans="1:15" x14ac:dyDescent="0.25">
      <c r="A347" s="2">
        <v>20204090194422</v>
      </c>
      <c r="B347" s="4">
        <v>43886</v>
      </c>
      <c r="C347" s="4">
        <v>43907</v>
      </c>
      <c r="D347" s="2">
        <v>20203110086641</v>
      </c>
      <c r="E347" s="4">
        <v>43902</v>
      </c>
      <c r="F347" s="3" t="s">
        <v>22</v>
      </c>
      <c r="G347" s="3" t="s">
        <v>15</v>
      </c>
      <c r="H347" s="3" t="s">
        <v>2177</v>
      </c>
      <c r="I347" s="3" t="s">
        <v>18</v>
      </c>
      <c r="J347" s="3">
        <v>999</v>
      </c>
      <c r="K347" s="3" t="s">
        <v>19</v>
      </c>
      <c r="L347" s="3" t="s">
        <v>25</v>
      </c>
      <c r="M347" s="3">
        <v>311</v>
      </c>
      <c r="N347" s="3" t="s">
        <v>21</v>
      </c>
      <c r="O347" s="3">
        <f t="shared" si="5"/>
        <v>16</v>
      </c>
    </row>
    <row r="348" spans="1:15" x14ac:dyDescent="0.25">
      <c r="A348" s="2">
        <v>20204090194472</v>
      </c>
      <c r="B348" s="4">
        <v>43886</v>
      </c>
      <c r="C348" s="4">
        <v>43907</v>
      </c>
      <c r="D348" s="2">
        <v>20203110070491</v>
      </c>
      <c r="E348" s="4">
        <v>43889</v>
      </c>
      <c r="F348" s="3" t="s">
        <v>22</v>
      </c>
      <c r="G348" s="3" t="s">
        <v>2178</v>
      </c>
      <c r="H348" s="3" t="s">
        <v>2179</v>
      </c>
      <c r="I348" s="3" t="s">
        <v>18</v>
      </c>
      <c r="J348" s="3">
        <v>999</v>
      </c>
      <c r="K348" s="3" t="s">
        <v>19</v>
      </c>
      <c r="L348" s="3" t="s">
        <v>212</v>
      </c>
      <c r="M348" s="3">
        <v>311</v>
      </c>
      <c r="N348" s="3" t="s">
        <v>21</v>
      </c>
      <c r="O348" s="3">
        <f t="shared" si="5"/>
        <v>3</v>
      </c>
    </row>
    <row r="349" spans="1:15" x14ac:dyDescent="0.25">
      <c r="A349" s="2">
        <v>20204090194702</v>
      </c>
      <c r="B349" s="4">
        <v>43886</v>
      </c>
      <c r="C349" s="4">
        <v>43907</v>
      </c>
      <c r="D349" s="2">
        <v>20204030068581</v>
      </c>
      <c r="E349" s="4">
        <v>43888</v>
      </c>
      <c r="F349" s="3" t="s">
        <v>22</v>
      </c>
      <c r="G349" s="3" t="s">
        <v>2181</v>
      </c>
      <c r="H349" s="3" t="s">
        <v>2182</v>
      </c>
      <c r="I349" s="3" t="s">
        <v>18</v>
      </c>
      <c r="J349" s="3">
        <v>403</v>
      </c>
      <c r="K349" s="3" t="s">
        <v>1723</v>
      </c>
      <c r="L349" s="3" t="s">
        <v>1361</v>
      </c>
      <c r="M349" s="3">
        <v>403</v>
      </c>
      <c r="N349" s="3"/>
      <c r="O349" s="3">
        <f t="shared" si="5"/>
        <v>2</v>
      </c>
    </row>
    <row r="350" spans="1:15" x14ac:dyDescent="0.25">
      <c r="A350" s="2">
        <v>20204090194732</v>
      </c>
      <c r="B350" s="4">
        <v>43886</v>
      </c>
      <c r="C350" s="4">
        <v>43907</v>
      </c>
      <c r="D350" s="2"/>
      <c r="E350" s="3" t="s">
        <v>17</v>
      </c>
      <c r="F350" s="3" t="s">
        <v>22</v>
      </c>
      <c r="G350" s="3" t="s">
        <v>2183</v>
      </c>
      <c r="H350" s="3" t="s">
        <v>2184</v>
      </c>
      <c r="I350" s="3" t="s">
        <v>28</v>
      </c>
      <c r="J350" s="3">
        <v>999</v>
      </c>
      <c r="K350" s="3" t="s">
        <v>19</v>
      </c>
      <c r="L350" s="3" t="s">
        <v>179</v>
      </c>
      <c r="M350" s="3">
        <v>305</v>
      </c>
      <c r="N350" s="3" t="s">
        <v>21</v>
      </c>
      <c r="O350" s="3" t="str">
        <f t="shared" si="5"/>
        <v>-</v>
      </c>
    </row>
    <row r="351" spans="1:15" x14ac:dyDescent="0.25">
      <c r="A351" s="2">
        <v>20204090194762</v>
      </c>
      <c r="B351" s="4">
        <v>43886</v>
      </c>
      <c r="C351" s="4">
        <v>43907</v>
      </c>
      <c r="D351" s="2">
        <v>20203050068431</v>
      </c>
      <c r="E351" s="4">
        <v>43888</v>
      </c>
      <c r="F351" s="3" t="s">
        <v>22</v>
      </c>
      <c r="G351" s="3" t="s">
        <v>2185</v>
      </c>
      <c r="H351" s="3" t="s">
        <v>2184</v>
      </c>
      <c r="I351" s="3" t="s">
        <v>18</v>
      </c>
      <c r="J351" s="3">
        <v>999</v>
      </c>
      <c r="K351" s="3" t="s">
        <v>19</v>
      </c>
      <c r="L351" s="3" t="s">
        <v>179</v>
      </c>
      <c r="M351" s="3">
        <v>305</v>
      </c>
      <c r="N351" s="3" t="s">
        <v>21</v>
      </c>
      <c r="O351" s="3">
        <f t="shared" si="5"/>
        <v>2</v>
      </c>
    </row>
    <row r="352" spans="1:15" x14ac:dyDescent="0.25">
      <c r="A352" s="2">
        <v>20204090195112</v>
      </c>
      <c r="B352" s="4">
        <v>43886</v>
      </c>
      <c r="C352" s="4">
        <v>43907</v>
      </c>
      <c r="D352" s="2">
        <v>20205000092521</v>
      </c>
      <c r="E352" s="4">
        <v>43907</v>
      </c>
      <c r="F352" s="3" t="s">
        <v>22</v>
      </c>
      <c r="G352" s="3" t="s">
        <v>2188</v>
      </c>
      <c r="H352" s="3" t="s">
        <v>1668</v>
      </c>
      <c r="I352" s="3" t="s">
        <v>18</v>
      </c>
      <c r="J352" s="3">
        <v>999</v>
      </c>
      <c r="K352" s="3" t="s">
        <v>19</v>
      </c>
      <c r="L352" s="3" t="s">
        <v>1111</v>
      </c>
      <c r="M352" s="3">
        <v>500</v>
      </c>
      <c r="N352" s="3" t="s">
        <v>21</v>
      </c>
      <c r="O352" s="3">
        <f t="shared" si="5"/>
        <v>21</v>
      </c>
    </row>
    <row r="353" spans="1:15" x14ac:dyDescent="0.25">
      <c r="A353" s="2">
        <v>20204090196132</v>
      </c>
      <c r="B353" s="4">
        <v>43886</v>
      </c>
      <c r="C353" s="4">
        <v>43907</v>
      </c>
      <c r="D353" s="2">
        <v>20205000071921</v>
      </c>
      <c r="E353" s="4">
        <v>43892</v>
      </c>
      <c r="F353" s="3" t="s">
        <v>22</v>
      </c>
      <c r="G353" s="3" t="s">
        <v>2189</v>
      </c>
      <c r="H353" s="3" t="s">
        <v>2190</v>
      </c>
      <c r="I353" s="3" t="s">
        <v>18</v>
      </c>
      <c r="J353" s="3">
        <v>999</v>
      </c>
      <c r="K353" s="3" t="s">
        <v>19</v>
      </c>
      <c r="L353" s="3" t="s">
        <v>803</v>
      </c>
      <c r="M353" s="3">
        <v>500</v>
      </c>
      <c r="N353" s="3" t="s">
        <v>21</v>
      </c>
      <c r="O353" s="3">
        <f t="shared" si="5"/>
        <v>6</v>
      </c>
    </row>
    <row r="354" spans="1:15" x14ac:dyDescent="0.25">
      <c r="A354" s="2">
        <v>20204090196182</v>
      </c>
      <c r="B354" s="4">
        <v>43886</v>
      </c>
      <c r="C354" s="4">
        <v>43907</v>
      </c>
      <c r="D354" s="2">
        <v>20206060108951</v>
      </c>
      <c r="E354" s="4">
        <v>43927</v>
      </c>
      <c r="F354" s="3" t="s">
        <v>22</v>
      </c>
      <c r="G354" s="3" t="s">
        <v>2191</v>
      </c>
      <c r="H354" s="3" t="s">
        <v>2192</v>
      </c>
      <c r="I354" s="3" t="s">
        <v>28</v>
      </c>
      <c r="J354" s="3">
        <v>606</v>
      </c>
      <c r="K354" s="3" t="s">
        <v>1655</v>
      </c>
      <c r="L354" s="3" t="s">
        <v>373</v>
      </c>
      <c r="M354" s="3">
        <v>606</v>
      </c>
      <c r="N354" s="3"/>
      <c r="O354" s="3">
        <f t="shared" si="5"/>
        <v>41</v>
      </c>
    </row>
    <row r="355" spans="1:15" x14ac:dyDescent="0.25">
      <c r="A355" s="2">
        <v>20204090196252</v>
      </c>
      <c r="B355" s="4">
        <v>43886</v>
      </c>
      <c r="C355" s="4">
        <v>43907</v>
      </c>
      <c r="D355" s="2">
        <v>20206030104261</v>
      </c>
      <c r="E355" s="4">
        <v>43921</v>
      </c>
      <c r="F355" s="3" t="s">
        <v>22</v>
      </c>
      <c r="G355" s="3" t="s">
        <v>2195</v>
      </c>
      <c r="H355" s="3" t="s">
        <v>2196</v>
      </c>
      <c r="I355" s="3" t="s">
        <v>28</v>
      </c>
      <c r="J355" s="3">
        <v>999</v>
      </c>
      <c r="K355" s="3" t="s">
        <v>19</v>
      </c>
      <c r="L355" s="3" t="s">
        <v>780</v>
      </c>
      <c r="M355" s="3">
        <v>603</v>
      </c>
      <c r="N355" s="3" t="s">
        <v>21</v>
      </c>
      <c r="O355" s="3">
        <f t="shared" si="5"/>
        <v>35</v>
      </c>
    </row>
    <row r="356" spans="1:15" x14ac:dyDescent="0.25">
      <c r="A356" s="2">
        <v>20204090196282</v>
      </c>
      <c r="B356" s="4">
        <v>43886</v>
      </c>
      <c r="C356" s="4">
        <v>43907</v>
      </c>
      <c r="D356" s="2">
        <v>20203050067161</v>
      </c>
      <c r="E356" s="4">
        <v>43887</v>
      </c>
      <c r="F356" s="3" t="s">
        <v>22</v>
      </c>
      <c r="G356" s="3" t="s">
        <v>2197</v>
      </c>
      <c r="H356" s="3" t="s">
        <v>2198</v>
      </c>
      <c r="I356" s="3" t="s">
        <v>18</v>
      </c>
      <c r="J356" s="3">
        <v>999</v>
      </c>
      <c r="K356" s="3" t="s">
        <v>19</v>
      </c>
      <c r="L356" s="3" t="s">
        <v>384</v>
      </c>
      <c r="M356" s="3">
        <v>305</v>
      </c>
      <c r="N356" s="3" t="s">
        <v>21</v>
      </c>
      <c r="O356" s="3">
        <f t="shared" si="5"/>
        <v>1</v>
      </c>
    </row>
    <row r="357" spans="1:15" x14ac:dyDescent="0.25">
      <c r="A357" s="2">
        <v>20204090196372</v>
      </c>
      <c r="B357" s="4">
        <v>43886</v>
      </c>
      <c r="C357" s="4">
        <v>43907</v>
      </c>
      <c r="D357" s="2"/>
      <c r="E357" s="3" t="s">
        <v>17</v>
      </c>
      <c r="F357" s="3" t="s">
        <v>22</v>
      </c>
      <c r="G357" s="3" t="s">
        <v>2199</v>
      </c>
      <c r="H357" s="3" t="s">
        <v>595</v>
      </c>
      <c r="I357" s="3" t="s">
        <v>28</v>
      </c>
      <c r="J357" s="3">
        <v>999</v>
      </c>
      <c r="K357" s="3" t="s">
        <v>19</v>
      </c>
      <c r="L357" s="3" t="s">
        <v>860</v>
      </c>
      <c r="M357" s="3">
        <v>606</v>
      </c>
      <c r="N357" s="3" t="s">
        <v>21</v>
      </c>
      <c r="O357" s="3" t="str">
        <f t="shared" si="5"/>
        <v>-</v>
      </c>
    </row>
    <row r="358" spans="1:15" x14ac:dyDescent="0.25">
      <c r="A358" s="2">
        <v>20204090196552</v>
      </c>
      <c r="B358" s="4">
        <v>43886</v>
      </c>
      <c r="C358" s="4">
        <v>43907</v>
      </c>
      <c r="D358" s="2">
        <v>20205000090141</v>
      </c>
      <c r="E358" s="4">
        <v>43906</v>
      </c>
      <c r="F358" s="3" t="s">
        <v>22</v>
      </c>
      <c r="G358" s="3" t="s">
        <v>2202</v>
      </c>
      <c r="H358" s="3" t="s">
        <v>118</v>
      </c>
      <c r="I358" s="3" t="s">
        <v>18</v>
      </c>
      <c r="J358" s="3">
        <v>999</v>
      </c>
      <c r="K358" s="3" t="s">
        <v>19</v>
      </c>
      <c r="L358" s="3" t="s">
        <v>119</v>
      </c>
      <c r="M358" s="3">
        <v>500</v>
      </c>
      <c r="N358" s="3" t="s">
        <v>21</v>
      </c>
      <c r="O358" s="3">
        <f t="shared" si="5"/>
        <v>20</v>
      </c>
    </row>
    <row r="359" spans="1:15" x14ac:dyDescent="0.25">
      <c r="A359" s="2">
        <v>20204090196612</v>
      </c>
      <c r="B359" s="4">
        <v>43886</v>
      </c>
      <c r="C359" s="4">
        <v>43907</v>
      </c>
      <c r="D359" s="2">
        <v>20203040069471</v>
      </c>
      <c r="E359" s="4">
        <v>43889</v>
      </c>
      <c r="F359" s="3" t="s">
        <v>22</v>
      </c>
      <c r="G359" s="3" t="s">
        <v>2204</v>
      </c>
      <c r="H359" s="3" t="s">
        <v>2205</v>
      </c>
      <c r="I359" s="3" t="s">
        <v>18</v>
      </c>
      <c r="J359" s="3">
        <v>999</v>
      </c>
      <c r="K359" s="3" t="s">
        <v>19</v>
      </c>
      <c r="L359" s="3" t="s">
        <v>321</v>
      </c>
      <c r="M359" s="3">
        <v>304</v>
      </c>
      <c r="N359" s="3" t="s">
        <v>21</v>
      </c>
      <c r="O359" s="3">
        <f t="shared" si="5"/>
        <v>3</v>
      </c>
    </row>
    <row r="360" spans="1:15" x14ac:dyDescent="0.25">
      <c r="A360" s="2">
        <v>20204090196662</v>
      </c>
      <c r="B360" s="4">
        <v>43886</v>
      </c>
      <c r="C360" s="4">
        <v>43907</v>
      </c>
      <c r="D360" s="2">
        <v>20205000089161</v>
      </c>
      <c r="E360" s="4">
        <v>43903</v>
      </c>
      <c r="F360" s="3" t="s">
        <v>22</v>
      </c>
      <c r="G360" s="3" t="s">
        <v>2206</v>
      </c>
      <c r="H360" s="3" t="s">
        <v>208</v>
      </c>
      <c r="I360" s="3" t="s">
        <v>18</v>
      </c>
      <c r="J360" s="3">
        <v>999</v>
      </c>
      <c r="K360" s="3" t="s">
        <v>19</v>
      </c>
      <c r="L360" s="3" t="s">
        <v>189</v>
      </c>
      <c r="M360" s="3">
        <v>500</v>
      </c>
      <c r="N360" s="3" t="s">
        <v>21</v>
      </c>
      <c r="O360" s="3">
        <f t="shared" si="5"/>
        <v>17</v>
      </c>
    </row>
    <row r="361" spans="1:15" x14ac:dyDescent="0.25">
      <c r="A361" s="2">
        <v>20204090198312</v>
      </c>
      <c r="B361" s="4">
        <v>43886</v>
      </c>
      <c r="C361" s="4">
        <v>43907</v>
      </c>
      <c r="D361" s="2">
        <v>20203060082881</v>
      </c>
      <c r="E361" s="4">
        <v>43900</v>
      </c>
      <c r="F361" s="3" t="s">
        <v>22</v>
      </c>
      <c r="G361" s="3" t="s">
        <v>15</v>
      </c>
      <c r="H361" s="3" t="s">
        <v>2223</v>
      </c>
      <c r="I361" s="3" t="s">
        <v>18</v>
      </c>
      <c r="J361" s="3">
        <v>999</v>
      </c>
      <c r="K361" s="3" t="s">
        <v>19</v>
      </c>
      <c r="L361" s="3" t="s">
        <v>289</v>
      </c>
      <c r="M361" s="3">
        <v>306</v>
      </c>
      <c r="N361" s="3" t="s">
        <v>21</v>
      </c>
      <c r="O361" s="3">
        <f t="shared" si="5"/>
        <v>14</v>
      </c>
    </row>
    <row r="362" spans="1:15" x14ac:dyDescent="0.25">
      <c r="A362" s="2">
        <v>20204090198322</v>
      </c>
      <c r="B362" s="4">
        <v>43886</v>
      </c>
      <c r="C362" s="4">
        <v>43907</v>
      </c>
      <c r="D362" s="2">
        <v>20205000073961</v>
      </c>
      <c r="E362" s="4">
        <v>43894</v>
      </c>
      <c r="F362" s="3" t="s">
        <v>22</v>
      </c>
      <c r="G362" s="3" t="s">
        <v>15</v>
      </c>
      <c r="H362" s="3" t="s">
        <v>2224</v>
      </c>
      <c r="I362" s="3" t="s">
        <v>18</v>
      </c>
      <c r="J362" s="3">
        <v>999</v>
      </c>
      <c r="K362" s="3" t="s">
        <v>19</v>
      </c>
      <c r="L362" s="3" t="s">
        <v>187</v>
      </c>
      <c r="M362" s="3">
        <v>500</v>
      </c>
      <c r="N362" s="3" t="s">
        <v>21</v>
      </c>
      <c r="O362" s="3">
        <f t="shared" si="5"/>
        <v>8</v>
      </c>
    </row>
    <row r="363" spans="1:15" x14ac:dyDescent="0.25">
      <c r="A363" s="2">
        <v>20204090198762</v>
      </c>
      <c r="B363" s="4">
        <v>43887</v>
      </c>
      <c r="C363" s="4">
        <v>43908</v>
      </c>
      <c r="D363" s="2">
        <v>20206060094091</v>
      </c>
      <c r="E363" s="4">
        <v>43908</v>
      </c>
      <c r="F363" s="3" t="s">
        <v>22</v>
      </c>
      <c r="G363" s="3" t="s">
        <v>2228</v>
      </c>
      <c r="H363" s="3" t="s">
        <v>2229</v>
      </c>
      <c r="I363" s="3" t="s">
        <v>18</v>
      </c>
      <c r="J363" s="3">
        <v>999</v>
      </c>
      <c r="K363" s="3" t="s">
        <v>19</v>
      </c>
      <c r="L363" s="3" t="s">
        <v>234</v>
      </c>
      <c r="M363" s="3">
        <v>606</v>
      </c>
      <c r="N363" s="3" t="s">
        <v>21</v>
      </c>
      <c r="O363" s="3">
        <f t="shared" si="5"/>
        <v>21</v>
      </c>
    </row>
    <row r="364" spans="1:15" x14ac:dyDescent="0.25">
      <c r="A364" s="2">
        <v>20204090199522</v>
      </c>
      <c r="B364" s="4">
        <v>43887</v>
      </c>
      <c r="C364" s="4">
        <v>43908</v>
      </c>
      <c r="D364" s="2"/>
      <c r="E364" s="3" t="s">
        <v>17</v>
      </c>
      <c r="F364" s="3" t="s">
        <v>22</v>
      </c>
      <c r="G364" s="3" t="s">
        <v>2238</v>
      </c>
      <c r="H364" s="3" t="s">
        <v>2239</v>
      </c>
      <c r="I364" s="3" t="s">
        <v>28</v>
      </c>
      <c r="J364" s="3">
        <v>999</v>
      </c>
      <c r="K364" s="3" t="s">
        <v>19</v>
      </c>
      <c r="L364" s="3" t="s">
        <v>2240</v>
      </c>
      <c r="M364" s="3">
        <v>606</v>
      </c>
      <c r="N364" s="3" t="s">
        <v>21</v>
      </c>
      <c r="O364" s="3" t="str">
        <f t="shared" si="5"/>
        <v>-</v>
      </c>
    </row>
    <row r="365" spans="1:15" x14ac:dyDescent="0.25">
      <c r="A365" s="2">
        <v>20204090199542</v>
      </c>
      <c r="B365" s="4">
        <v>43887</v>
      </c>
      <c r="C365" s="4">
        <v>43908</v>
      </c>
      <c r="D365" s="2"/>
      <c r="E365" s="3" t="s">
        <v>17</v>
      </c>
      <c r="F365" s="3" t="s">
        <v>22</v>
      </c>
      <c r="G365" s="3" t="s">
        <v>2241</v>
      </c>
      <c r="H365" s="3" t="s">
        <v>2242</v>
      </c>
      <c r="I365" s="3" t="s">
        <v>28</v>
      </c>
      <c r="J365" s="3">
        <v>999</v>
      </c>
      <c r="K365" s="3" t="s">
        <v>19</v>
      </c>
      <c r="L365" s="3" t="s">
        <v>496</v>
      </c>
      <c r="M365" s="3">
        <v>606</v>
      </c>
      <c r="N365" s="3" t="s">
        <v>21</v>
      </c>
      <c r="O365" s="3" t="str">
        <f t="shared" si="5"/>
        <v>-</v>
      </c>
    </row>
    <row r="366" spans="1:15" x14ac:dyDescent="0.25">
      <c r="A366" s="2">
        <v>20204090200452</v>
      </c>
      <c r="B366" s="4">
        <v>43887</v>
      </c>
      <c r="C366" s="4">
        <v>43908</v>
      </c>
      <c r="D366" s="2">
        <v>20203060077111</v>
      </c>
      <c r="E366" s="4">
        <v>43895</v>
      </c>
      <c r="F366" s="3" t="s">
        <v>22</v>
      </c>
      <c r="G366" s="3" t="s">
        <v>2256</v>
      </c>
      <c r="H366" s="3" t="s">
        <v>283</v>
      </c>
      <c r="I366" s="3" t="s">
        <v>18</v>
      </c>
      <c r="J366" s="3">
        <v>999</v>
      </c>
      <c r="K366" s="3" t="s">
        <v>19</v>
      </c>
      <c r="L366" s="3" t="s">
        <v>209</v>
      </c>
      <c r="M366" s="3">
        <v>306</v>
      </c>
      <c r="N366" s="3" t="s">
        <v>21</v>
      </c>
      <c r="O366" s="3">
        <f t="shared" si="5"/>
        <v>8</v>
      </c>
    </row>
    <row r="367" spans="1:15" x14ac:dyDescent="0.25">
      <c r="A367" s="2">
        <v>20204090200862</v>
      </c>
      <c r="B367" s="4">
        <v>43887</v>
      </c>
      <c r="C367" s="4">
        <v>43908</v>
      </c>
      <c r="D367" s="2">
        <v>20205000098541</v>
      </c>
      <c r="E367" s="4">
        <v>43910</v>
      </c>
      <c r="F367" s="3" t="s">
        <v>22</v>
      </c>
      <c r="G367" s="3" t="s">
        <v>2259</v>
      </c>
      <c r="H367" s="3" t="s">
        <v>2260</v>
      </c>
      <c r="I367" s="3" t="s">
        <v>28</v>
      </c>
      <c r="J367" s="3">
        <v>999</v>
      </c>
      <c r="K367" s="3" t="s">
        <v>19</v>
      </c>
      <c r="L367" s="3" t="s">
        <v>292</v>
      </c>
      <c r="M367" s="3">
        <v>500</v>
      </c>
      <c r="N367" s="3" t="s">
        <v>21</v>
      </c>
      <c r="O367" s="3">
        <f t="shared" si="5"/>
        <v>23</v>
      </c>
    </row>
    <row r="368" spans="1:15" x14ac:dyDescent="0.25">
      <c r="A368" s="2">
        <v>20204090200932</v>
      </c>
      <c r="B368" s="4">
        <v>43887</v>
      </c>
      <c r="C368" s="4">
        <v>43908</v>
      </c>
      <c r="D368" s="2">
        <v>20206040092191</v>
      </c>
      <c r="E368" s="4">
        <v>43907</v>
      </c>
      <c r="F368" s="3" t="s">
        <v>22</v>
      </c>
      <c r="G368" s="3" t="s">
        <v>2261</v>
      </c>
      <c r="H368" s="3" t="s">
        <v>2262</v>
      </c>
      <c r="I368" s="3" t="s">
        <v>18</v>
      </c>
      <c r="J368" s="3">
        <v>999</v>
      </c>
      <c r="K368" s="3" t="s">
        <v>19</v>
      </c>
      <c r="L368" s="3" t="s">
        <v>691</v>
      </c>
      <c r="M368" s="3">
        <v>604</v>
      </c>
      <c r="N368" s="3" t="s">
        <v>21</v>
      </c>
      <c r="O368" s="3">
        <f t="shared" si="5"/>
        <v>20</v>
      </c>
    </row>
    <row r="369" spans="1:15" x14ac:dyDescent="0.25">
      <c r="A369" s="2">
        <v>20204090201682</v>
      </c>
      <c r="B369" s="4">
        <v>43887</v>
      </c>
      <c r="C369" s="4">
        <v>43908</v>
      </c>
      <c r="D369" s="2">
        <v>20203090071141</v>
      </c>
      <c r="E369" s="4">
        <v>43892</v>
      </c>
      <c r="F369" s="3" t="s">
        <v>22</v>
      </c>
      <c r="G369" s="3" t="s">
        <v>2271</v>
      </c>
      <c r="H369" s="3" t="s">
        <v>2272</v>
      </c>
      <c r="I369" s="3" t="s">
        <v>18</v>
      </c>
      <c r="J369" s="3">
        <v>999</v>
      </c>
      <c r="K369" s="3" t="s">
        <v>19</v>
      </c>
      <c r="L369" s="3" t="s">
        <v>576</v>
      </c>
      <c r="M369" s="3">
        <v>309</v>
      </c>
      <c r="N369" s="3" t="s">
        <v>21</v>
      </c>
      <c r="O369" s="3">
        <f t="shared" si="5"/>
        <v>5</v>
      </c>
    </row>
    <row r="370" spans="1:15" x14ac:dyDescent="0.25">
      <c r="A370" s="2">
        <v>20204090202102</v>
      </c>
      <c r="B370" s="4">
        <v>43887</v>
      </c>
      <c r="C370" s="4">
        <v>43908</v>
      </c>
      <c r="D370" s="2">
        <v>20206060048433</v>
      </c>
      <c r="E370" s="4">
        <v>43906</v>
      </c>
      <c r="F370" s="3" t="s">
        <v>22</v>
      </c>
      <c r="G370" s="3" t="s">
        <v>2275</v>
      </c>
      <c r="H370" s="3" t="s">
        <v>525</v>
      </c>
      <c r="I370" s="3" t="s">
        <v>18</v>
      </c>
      <c r="J370" s="3">
        <v>999</v>
      </c>
      <c r="K370" s="3" t="s">
        <v>19</v>
      </c>
      <c r="L370" s="3" t="s">
        <v>355</v>
      </c>
      <c r="M370" s="3">
        <v>606</v>
      </c>
      <c r="N370" s="3" t="s">
        <v>21</v>
      </c>
      <c r="O370" s="3">
        <f t="shared" si="5"/>
        <v>19</v>
      </c>
    </row>
    <row r="371" spans="1:15" x14ac:dyDescent="0.25">
      <c r="A371" s="2">
        <v>20204090203012</v>
      </c>
      <c r="B371" s="4">
        <v>43888</v>
      </c>
      <c r="C371" s="4">
        <v>43909</v>
      </c>
      <c r="D371" s="2">
        <v>20203040091571</v>
      </c>
      <c r="E371" s="4">
        <v>43906</v>
      </c>
      <c r="F371" s="3" t="s">
        <v>22</v>
      </c>
      <c r="G371" s="3" t="s">
        <v>2278</v>
      </c>
      <c r="H371" s="3" t="s">
        <v>2279</v>
      </c>
      <c r="I371" s="3" t="s">
        <v>18</v>
      </c>
      <c r="J371" s="3">
        <v>999</v>
      </c>
      <c r="K371" s="3" t="s">
        <v>19</v>
      </c>
      <c r="L371" s="3" t="s">
        <v>182</v>
      </c>
      <c r="M371" s="3">
        <v>304</v>
      </c>
      <c r="N371" s="3" t="s">
        <v>21</v>
      </c>
      <c r="O371" s="3">
        <f t="shared" si="5"/>
        <v>18</v>
      </c>
    </row>
    <row r="372" spans="1:15" x14ac:dyDescent="0.25">
      <c r="A372" s="2">
        <v>20204090203152</v>
      </c>
      <c r="B372" s="4">
        <v>43888</v>
      </c>
      <c r="C372" s="4">
        <v>43909</v>
      </c>
      <c r="D372" s="2" t="s">
        <v>2282</v>
      </c>
      <c r="E372" s="4">
        <v>43909</v>
      </c>
      <c r="F372" s="3" t="s">
        <v>22</v>
      </c>
      <c r="G372" s="3" t="s">
        <v>2283</v>
      </c>
      <c r="H372" s="3" t="s">
        <v>657</v>
      </c>
      <c r="I372" s="3" t="s">
        <v>18</v>
      </c>
      <c r="J372" s="3">
        <v>999</v>
      </c>
      <c r="K372" s="3" t="s">
        <v>19</v>
      </c>
      <c r="L372" s="3" t="s">
        <v>658</v>
      </c>
      <c r="M372" s="3">
        <v>200</v>
      </c>
      <c r="N372" s="3" t="s">
        <v>21</v>
      </c>
      <c r="O372" s="3">
        <f t="shared" si="5"/>
        <v>21</v>
      </c>
    </row>
    <row r="373" spans="1:15" x14ac:dyDescent="0.25">
      <c r="A373" s="2">
        <v>20204090203772</v>
      </c>
      <c r="B373" s="4">
        <v>43888</v>
      </c>
      <c r="C373" s="4">
        <v>43909</v>
      </c>
      <c r="D373" s="2">
        <v>20203110087761</v>
      </c>
      <c r="E373" s="4">
        <v>43902</v>
      </c>
      <c r="F373" s="3" t="s">
        <v>22</v>
      </c>
      <c r="G373" s="3" t="s">
        <v>2288</v>
      </c>
      <c r="H373" s="3" t="s">
        <v>2289</v>
      </c>
      <c r="I373" s="3" t="s">
        <v>18</v>
      </c>
      <c r="J373" s="3">
        <v>999</v>
      </c>
      <c r="K373" s="3" t="s">
        <v>19</v>
      </c>
      <c r="L373" s="3" t="s">
        <v>455</v>
      </c>
      <c r="M373" s="3">
        <v>311</v>
      </c>
      <c r="N373" s="3" t="s">
        <v>21</v>
      </c>
      <c r="O373" s="3">
        <f t="shared" si="5"/>
        <v>14</v>
      </c>
    </row>
    <row r="374" spans="1:15" x14ac:dyDescent="0.25">
      <c r="A374" s="2">
        <v>20204090203822</v>
      </c>
      <c r="B374" s="4">
        <v>43888</v>
      </c>
      <c r="C374" s="4">
        <v>43909</v>
      </c>
      <c r="D374" s="2">
        <v>20203110096641</v>
      </c>
      <c r="E374" s="4">
        <v>43909</v>
      </c>
      <c r="F374" s="3" t="s">
        <v>22</v>
      </c>
      <c r="G374" s="3" t="s">
        <v>2290</v>
      </c>
      <c r="H374" s="3" t="s">
        <v>2291</v>
      </c>
      <c r="I374" s="3" t="s">
        <v>18</v>
      </c>
      <c r="J374" s="3">
        <v>999</v>
      </c>
      <c r="K374" s="3" t="s">
        <v>19</v>
      </c>
      <c r="L374" s="3" t="s">
        <v>25</v>
      </c>
      <c r="M374" s="3">
        <v>311</v>
      </c>
      <c r="N374" s="3" t="s">
        <v>21</v>
      </c>
      <c r="O374" s="3">
        <f t="shared" si="5"/>
        <v>21</v>
      </c>
    </row>
    <row r="375" spans="1:15" x14ac:dyDescent="0.25">
      <c r="A375" s="2">
        <v>20204090203862</v>
      </c>
      <c r="B375" s="4">
        <v>43888</v>
      </c>
      <c r="C375" s="4">
        <v>43909</v>
      </c>
      <c r="D375" s="2">
        <v>20203120081141</v>
      </c>
      <c r="E375" s="4">
        <v>43899</v>
      </c>
      <c r="F375" s="3" t="s">
        <v>22</v>
      </c>
      <c r="G375" s="3" t="s">
        <v>2293</v>
      </c>
      <c r="H375" s="3" t="s">
        <v>1008</v>
      </c>
      <c r="I375" s="3" t="s">
        <v>18</v>
      </c>
      <c r="J375" s="3">
        <v>999</v>
      </c>
      <c r="K375" s="3" t="s">
        <v>19</v>
      </c>
      <c r="L375" s="3" t="s">
        <v>318</v>
      </c>
      <c r="M375" s="3">
        <v>312</v>
      </c>
      <c r="N375" s="3" t="s">
        <v>21</v>
      </c>
      <c r="O375" s="3">
        <f t="shared" si="5"/>
        <v>11</v>
      </c>
    </row>
    <row r="376" spans="1:15" x14ac:dyDescent="0.25">
      <c r="A376" s="2">
        <v>20204090204682</v>
      </c>
      <c r="B376" s="4">
        <v>43888</v>
      </c>
      <c r="C376" s="4">
        <v>43909</v>
      </c>
      <c r="D376" s="2">
        <v>20202000088981</v>
      </c>
      <c r="E376" s="4">
        <v>43903</v>
      </c>
      <c r="F376" s="3" t="s">
        <v>22</v>
      </c>
      <c r="G376" s="3" t="s">
        <v>2300</v>
      </c>
      <c r="H376" s="3" t="s">
        <v>2301</v>
      </c>
      <c r="I376" s="3" t="s">
        <v>18</v>
      </c>
      <c r="J376" s="3">
        <v>200</v>
      </c>
      <c r="K376" s="3" t="s">
        <v>783</v>
      </c>
      <c r="L376" s="3" t="s">
        <v>306</v>
      </c>
      <c r="M376" s="3">
        <v>200</v>
      </c>
      <c r="N376" s="3"/>
      <c r="O376" s="3">
        <f t="shared" si="5"/>
        <v>15</v>
      </c>
    </row>
    <row r="377" spans="1:15" x14ac:dyDescent="0.25">
      <c r="A377" s="2">
        <v>20204090206402</v>
      </c>
      <c r="B377" s="4">
        <v>43888</v>
      </c>
      <c r="C377" s="4">
        <v>43909</v>
      </c>
      <c r="D377" s="2">
        <v>20206060104591</v>
      </c>
      <c r="E377" s="4">
        <v>43921</v>
      </c>
      <c r="F377" s="3" t="s">
        <v>22</v>
      </c>
      <c r="G377" s="3" t="s">
        <v>2325</v>
      </c>
      <c r="H377" s="3" t="s">
        <v>283</v>
      </c>
      <c r="I377" s="3" t="s">
        <v>28</v>
      </c>
      <c r="J377" s="3">
        <v>999</v>
      </c>
      <c r="K377" s="3" t="s">
        <v>19</v>
      </c>
      <c r="L377" s="3" t="s">
        <v>234</v>
      </c>
      <c r="M377" s="3">
        <v>606</v>
      </c>
      <c r="N377" s="3" t="s">
        <v>21</v>
      </c>
      <c r="O377" s="3">
        <f t="shared" si="5"/>
        <v>33</v>
      </c>
    </row>
    <row r="378" spans="1:15" x14ac:dyDescent="0.25">
      <c r="A378" s="2">
        <v>20204090207332</v>
      </c>
      <c r="B378" s="4">
        <v>43888</v>
      </c>
      <c r="C378" s="4">
        <v>43909</v>
      </c>
      <c r="D378" s="2"/>
      <c r="E378" s="3" t="s">
        <v>17</v>
      </c>
      <c r="F378" s="3" t="s">
        <v>22</v>
      </c>
      <c r="G378" s="3" t="s">
        <v>2340</v>
      </c>
      <c r="H378" s="3" t="s">
        <v>2341</v>
      </c>
      <c r="I378" s="3" t="s">
        <v>28</v>
      </c>
      <c r="J378" s="3">
        <v>999</v>
      </c>
      <c r="K378" s="3" t="s">
        <v>19</v>
      </c>
      <c r="L378" s="3" t="s">
        <v>36</v>
      </c>
      <c r="M378" s="3">
        <v>311</v>
      </c>
      <c r="N378" s="3" t="s">
        <v>21</v>
      </c>
      <c r="O378" s="3" t="str">
        <f t="shared" si="5"/>
        <v>-</v>
      </c>
    </row>
    <row r="379" spans="1:15" x14ac:dyDescent="0.25">
      <c r="A379" s="2">
        <v>20204090207412</v>
      </c>
      <c r="B379" s="4">
        <v>43888</v>
      </c>
      <c r="C379" s="4">
        <v>43909</v>
      </c>
      <c r="D379" s="2">
        <v>20202000080931</v>
      </c>
      <c r="E379" s="4">
        <v>43899</v>
      </c>
      <c r="F379" s="3" t="s">
        <v>22</v>
      </c>
      <c r="G379" s="3" t="s">
        <v>2342</v>
      </c>
      <c r="H379" s="3" t="s">
        <v>2343</v>
      </c>
      <c r="I379" s="3" t="s">
        <v>18</v>
      </c>
      <c r="J379" s="3">
        <v>999</v>
      </c>
      <c r="K379" s="3" t="s">
        <v>19</v>
      </c>
      <c r="L379" s="3" t="s">
        <v>658</v>
      </c>
      <c r="M379" s="3">
        <v>200</v>
      </c>
      <c r="N379" s="3" t="s">
        <v>21</v>
      </c>
      <c r="O379" s="3">
        <f t="shared" si="5"/>
        <v>11</v>
      </c>
    </row>
    <row r="380" spans="1:15" x14ac:dyDescent="0.25">
      <c r="A380" s="2">
        <v>20204090207492</v>
      </c>
      <c r="B380" s="4">
        <v>43888</v>
      </c>
      <c r="C380" s="4">
        <v>43909</v>
      </c>
      <c r="D380" s="2">
        <v>20205000092461</v>
      </c>
      <c r="E380" s="4">
        <v>43907</v>
      </c>
      <c r="F380" s="3" t="s">
        <v>22</v>
      </c>
      <c r="G380" s="3" t="s">
        <v>2344</v>
      </c>
      <c r="H380" s="3" t="s">
        <v>2345</v>
      </c>
      <c r="I380" s="3" t="s">
        <v>18</v>
      </c>
      <c r="J380" s="3">
        <v>999</v>
      </c>
      <c r="K380" s="3" t="s">
        <v>19</v>
      </c>
      <c r="L380" s="3" t="s">
        <v>1111</v>
      </c>
      <c r="M380" s="3">
        <v>500</v>
      </c>
      <c r="N380" s="3" t="s">
        <v>21</v>
      </c>
      <c r="O380" s="3">
        <f t="shared" si="5"/>
        <v>19</v>
      </c>
    </row>
    <row r="381" spans="1:15" x14ac:dyDescent="0.25">
      <c r="A381" s="2">
        <v>20204090211232</v>
      </c>
      <c r="B381" s="4">
        <v>43889</v>
      </c>
      <c r="C381" s="4">
        <v>43910</v>
      </c>
      <c r="D381" s="2">
        <v>20203090082211</v>
      </c>
      <c r="E381" s="4">
        <v>43900</v>
      </c>
      <c r="F381" s="3" t="s">
        <v>22</v>
      </c>
      <c r="G381" s="3" t="s">
        <v>2373</v>
      </c>
      <c r="H381" s="3" t="s">
        <v>657</v>
      </c>
      <c r="I381" s="3" t="s">
        <v>18</v>
      </c>
      <c r="J381" s="3">
        <v>999</v>
      </c>
      <c r="K381" s="3" t="s">
        <v>19</v>
      </c>
      <c r="L381" s="3" t="s">
        <v>1158</v>
      </c>
      <c r="M381" s="3">
        <v>309</v>
      </c>
      <c r="N381" s="3" t="s">
        <v>21</v>
      </c>
      <c r="O381" s="3">
        <f t="shared" si="5"/>
        <v>11</v>
      </c>
    </row>
    <row r="382" spans="1:15" x14ac:dyDescent="0.25">
      <c r="A382" s="2">
        <v>20204090211362</v>
      </c>
      <c r="B382" s="4">
        <v>43889</v>
      </c>
      <c r="C382" s="4">
        <v>43910</v>
      </c>
      <c r="D382" s="2">
        <v>20203040093181</v>
      </c>
      <c r="E382" s="4">
        <v>43907</v>
      </c>
      <c r="F382" s="3" t="s">
        <v>22</v>
      </c>
      <c r="G382" s="3" t="s">
        <v>2375</v>
      </c>
      <c r="H382" s="3" t="s">
        <v>2376</v>
      </c>
      <c r="I382" s="3" t="s">
        <v>18</v>
      </c>
      <c r="J382" s="3">
        <v>999</v>
      </c>
      <c r="K382" s="3" t="s">
        <v>19</v>
      </c>
      <c r="L382" s="3" t="s">
        <v>1125</v>
      </c>
      <c r="M382" s="3">
        <v>304</v>
      </c>
      <c r="N382" s="3" t="s">
        <v>21</v>
      </c>
      <c r="O382" s="3">
        <f t="shared" si="5"/>
        <v>18</v>
      </c>
    </row>
    <row r="383" spans="1:15" x14ac:dyDescent="0.25">
      <c r="A383" s="2">
        <v>20204090211802</v>
      </c>
      <c r="B383" s="4">
        <v>43889</v>
      </c>
      <c r="C383" s="4">
        <v>43910</v>
      </c>
      <c r="D383" s="2">
        <v>20203030096151</v>
      </c>
      <c r="E383" s="4">
        <v>43909</v>
      </c>
      <c r="F383" s="3" t="s">
        <v>22</v>
      </c>
      <c r="G383" s="3" t="s">
        <v>2381</v>
      </c>
      <c r="H383" s="3" t="s">
        <v>2382</v>
      </c>
      <c r="I383" s="3" t="s">
        <v>18</v>
      </c>
      <c r="J383" s="3">
        <v>999</v>
      </c>
      <c r="K383" s="3" t="s">
        <v>19</v>
      </c>
      <c r="L383" s="3" t="s">
        <v>127</v>
      </c>
      <c r="M383" s="3">
        <v>303</v>
      </c>
      <c r="N383" s="3" t="s">
        <v>21</v>
      </c>
      <c r="O383" s="3">
        <f t="shared" si="5"/>
        <v>20</v>
      </c>
    </row>
    <row r="384" spans="1:15" x14ac:dyDescent="0.25">
      <c r="A384" s="2">
        <v>20204090212042</v>
      </c>
      <c r="B384" s="4">
        <v>43889</v>
      </c>
      <c r="C384" s="4">
        <v>43910</v>
      </c>
      <c r="D384" s="2">
        <v>20203050073311</v>
      </c>
      <c r="E384" s="4">
        <v>43893</v>
      </c>
      <c r="F384" s="3" t="s">
        <v>22</v>
      </c>
      <c r="G384" s="3" t="s">
        <v>2392</v>
      </c>
      <c r="H384" s="3" t="s">
        <v>118</v>
      </c>
      <c r="I384" s="3" t="s">
        <v>18</v>
      </c>
      <c r="J384" s="3">
        <v>999</v>
      </c>
      <c r="K384" s="3" t="s">
        <v>19</v>
      </c>
      <c r="L384" s="3" t="s">
        <v>179</v>
      </c>
      <c r="M384" s="3">
        <v>305</v>
      </c>
      <c r="N384" s="3" t="s">
        <v>21</v>
      </c>
      <c r="O384" s="3">
        <f t="shared" si="5"/>
        <v>4</v>
      </c>
    </row>
    <row r="385" spans="1:15" x14ac:dyDescent="0.25">
      <c r="A385" s="2">
        <v>20204090212542</v>
      </c>
      <c r="B385" s="4">
        <v>43889</v>
      </c>
      <c r="C385" s="4">
        <v>43910</v>
      </c>
      <c r="D385" s="2"/>
      <c r="E385" s="3" t="s">
        <v>17</v>
      </c>
      <c r="F385" s="3" t="s">
        <v>22</v>
      </c>
      <c r="G385" s="3" t="s">
        <v>2401</v>
      </c>
      <c r="H385" s="3" t="s">
        <v>2402</v>
      </c>
      <c r="I385" s="3" t="s">
        <v>28</v>
      </c>
      <c r="J385" s="3">
        <v>999</v>
      </c>
      <c r="K385" s="3" t="s">
        <v>19</v>
      </c>
      <c r="L385" s="3" t="s">
        <v>496</v>
      </c>
      <c r="M385" s="3">
        <v>606</v>
      </c>
      <c r="N385" s="3" t="s">
        <v>21</v>
      </c>
      <c r="O385" s="3" t="str">
        <f t="shared" si="5"/>
        <v>-</v>
      </c>
    </row>
    <row r="386" spans="1:15" x14ac:dyDescent="0.25">
      <c r="A386" s="2">
        <v>20204090213832</v>
      </c>
      <c r="B386" s="4">
        <v>43892</v>
      </c>
      <c r="C386" s="4">
        <v>43913</v>
      </c>
      <c r="D386" s="2">
        <v>20203110083671</v>
      </c>
      <c r="E386" s="4">
        <v>43901</v>
      </c>
      <c r="F386" s="3" t="s">
        <v>22</v>
      </c>
      <c r="G386" s="3" t="s">
        <v>2409</v>
      </c>
      <c r="H386" s="3" t="s">
        <v>2410</v>
      </c>
      <c r="I386" s="3" t="s">
        <v>18</v>
      </c>
      <c r="J386" s="3">
        <v>999</v>
      </c>
      <c r="K386" s="3" t="s">
        <v>19</v>
      </c>
      <c r="L386" s="3" t="s">
        <v>212</v>
      </c>
      <c r="M386" s="3">
        <v>311</v>
      </c>
      <c r="N386" s="3" t="s">
        <v>21</v>
      </c>
      <c r="O386" s="3">
        <f t="shared" si="5"/>
        <v>9</v>
      </c>
    </row>
    <row r="387" spans="1:15" x14ac:dyDescent="0.25">
      <c r="A387" s="2">
        <v>20204090213892</v>
      </c>
      <c r="B387" s="4">
        <v>43892</v>
      </c>
      <c r="C387" s="4">
        <v>43913</v>
      </c>
      <c r="D387" s="2">
        <v>20204090088941</v>
      </c>
      <c r="E387" s="4">
        <v>43903</v>
      </c>
      <c r="F387" s="3" t="s">
        <v>22</v>
      </c>
      <c r="G387" s="3" t="s">
        <v>2411</v>
      </c>
      <c r="H387" s="3" t="s">
        <v>2412</v>
      </c>
      <c r="I387" s="3" t="s">
        <v>18</v>
      </c>
      <c r="J387" s="3">
        <v>999</v>
      </c>
      <c r="K387" s="3" t="s">
        <v>19</v>
      </c>
      <c r="L387" s="3" t="s">
        <v>1003</v>
      </c>
      <c r="M387" s="3">
        <v>409</v>
      </c>
      <c r="N387" s="3" t="s">
        <v>21</v>
      </c>
      <c r="O387" s="3">
        <f t="shared" ref="O387:O450" si="6">IFERROR(E387-B387,"-")</f>
        <v>11</v>
      </c>
    </row>
    <row r="388" spans="1:15" x14ac:dyDescent="0.25">
      <c r="A388" s="2">
        <v>20204090214992</v>
      </c>
      <c r="B388" s="4">
        <v>43892</v>
      </c>
      <c r="C388" s="4">
        <v>43913</v>
      </c>
      <c r="D388" s="2">
        <v>20205000098851</v>
      </c>
      <c r="E388" s="4">
        <v>43914</v>
      </c>
      <c r="F388" s="3" t="s">
        <v>22</v>
      </c>
      <c r="G388" s="3" t="s">
        <v>2415</v>
      </c>
      <c r="H388" s="3" t="s">
        <v>2416</v>
      </c>
      <c r="I388" s="3" t="s">
        <v>28</v>
      </c>
      <c r="J388" s="3">
        <v>999</v>
      </c>
      <c r="K388" s="3" t="s">
        <v>19</v>
      </c>
      <c r="L388" s="3" t="s">
        <v>99</v>
      </c>
      <c r="M388" s="3">
        <v>500</v>
      </c>
      <c r="N388" s="3" t="s">
        <v>21</v>
      </c>
      <c r="O388" s="3">
        <f t="shared" si="6"/>
        <v>22</v>
      </c>
    </row>
    <row r="389" spans="1:15" x14ac:dyDescent="0.25">
      <c r="A389" s="2">
        <v>20204090215412</v>
      </c>
      <c r="B389" s="4">
        <v>43892</v>
      </c>
      <c r="C389" s="4">
        <v>43913</v>
      </c>
      <c r="D389" s="2">
        <v>20203060077121</v>
      </c>
      <c r="E389" s="4">
        <v>43895</v>
      </c>
      <c r="F389" s="3" t="s">
        <v>22</v>
      </c>
      <c r="G389" s="3" t="s">
        <v>2420</v>
      </c>
      <c r="H389" s="3" t="s">
        <v>71</v>
      </c>
      <c r="I389" s="3" t="s">
        <v>18</v>
      </c>
      <c r="J389" s="3">
        <v>999</v>
      </c>
      <c r="K389" s="3" t="s">
        <v>19</v>
      </c>
      <c r="L389" s="3" t="s">
        <v>209</v>
      </c>
      <c r="M389" s="3">
        <v>306</v>
      </c>
      <c r="N389" s="3" t="s">
        <v>21</v>
      </c>
      <c r="O389" s="3">
        <f t="shared" si="6"/>
        <v>3</v>
      </c>
    </row>
    <row r="390" spans="1:15" x14ac:dyDescent="0.25">
      <c r="A390" s="2">
        <v>20204090215482</v>
      </c>
      <c r="B390" s="4">
        <v>43892</v>
      </c>
      <c r="C390" s="4">
        <v>43913</v>
      </c>
      <c r="D390" s="2">
        <v>20202000085031</v>
      </c>
      <c r="E390" s="4">
        <v>43901</v>
      </c>
      <c r="F390" s="3" t="s">
        <v>22</v>
      </c>
      <c r="G390" s="3" t="s">
        <v>2422</v>
      </c>
      <c r="H390" s="3" t="s">
        <v>145</v>
      </c>
      <c r="I390" s="3" t="s">
        <v>18</v>
      </c>
      <c r="J390" s="3">
        <v>999</v>
      </c>
      <c r="K390" s="3" t="s">
        <v>19</v>
      </c>
      <c r="L390" s="3" t="s">
        <v>838</v>
      </c>
      <c r="M390" s="3">
        <v>200</v>
      </c>
      <c r="N390" s="3" t="s">
        <v>21</v>
      </c>
      <c r="O390" s="3">
        <f t="shared" si="6"/>
        <v>9</v>
      </c>
    </row>
    <row r="391" spans="1:15" x14ac:dyDescent="0.25">
      <c r="A391" s="2">
        <v>20204090218172</v>
      </c>
      <c r="B391" s="4">
        <v>43892</v>
      </c>
      <c r="C391" s="4">
        <v>43913</v>
      </c>
      <c r="D391" s="2">
        <v>20202000074671</v>
      </c>
      <c r="E391" s="4">
        <v>43894</v>
      </c>
      <c r="F391" s="3" t="s">
        <v>22</v>
      </c>
      <c r="G391" s="3" t="s">
        <v>2432</v>
      </c>
      <c r="H391" s="3" t="s">
        <v>393</v>
      </c>
      <c r="I391" s="3" t="s">
        <v>18</v>
      </c>
      <c r="J391" s="3">
        <v>999</v>
      </c>
      <c r="K391" s="3" t="s">
        <v>19</v>
      </c>
      <c r="L391" s="3" t="s">
        <v>658</v>
      </c>
      <c r="M391" s="3">
        <v>200</v>
      </c>
      <c r="N391" s="3" t="s">
        <v>21</v>
      </c>
      <c r="O391" s="3">
        <f t="shared" si="6"/>
        <v>2</v>
      </c>
    </row>
    <row r="392" spans="1:15" x14ac:dyDescent="0.25">
      <c r="A392" s="2">
        <v>20204090218462</v>
      </c>
      <c r="B392" s="4">
        <v>43892</v>
      </c>
      <c r="C392" s="4">
        <v>43913</v>
      </c>
      <c r="D392" s="2">
        <v>20202000074681</v>
      </c>
      <c r="E392" s="4">
        <v>43894</v>
      </c>
      <c r="F392" s="3" t="s">
        <v>22</v>
      </c>
      <c r="G392" s="3" t="s">
        <v>2437</v>
      </c>
      <c r="H392" s="3" t="s">
        <v>393</v>
      </c>
      <c r="I392" s="3" t="s">
        <v>18</v>
      </c>
      <c r="J392" s="3">
        <v>999</v>
      </c>
      <c r="K392" s="3" t="s">
        <v>19</v>
      </c>
      <c r="L392" s="3" t="s">
        <v>658</v>
      </c>
      <c r="M392" s="3">
        <v>200</v>
      </c>
      <c r="N392" s="3" t="s">
        <v>21</v>
      </c>
      <c r="O392" s="3">
        <f t="shared" si="6"/>
        <v>2</v>
      </c>
    </row>
    <row r="393" spans="1:15" x14ac:dyDescent="0.25">
      <c r="A393" s="2">
        <v>20204090219382</v>
      </c>
      <c r="B393" s="4">
        <v>43892</v>
      </c>
      <c r="C393" s="4">
        <v>43913</v>
      </c>
      <c r="D393" s="2">
        <v>20203110103841</v>
      </c>
      <c r="E393" s="4">
        <v>43920</v>
      </c>
      <c r="F393" s="3" t="s">
        <v>22</v>
      </c>
      <c r="G393" s="3" t="s">
        <v>2445</v>
      </c>
      <c r="H393" s="3" t="s">
        <v>2446</v>
      </c>
      <c r="I393" s="3" t="s">
        <v>28</v>
      </c>
      <c r="J393" s="3">
        <v>999</v>
      </c>
      <c r="K393" s="3" t="s">
        <v>19</v>
      </c>
      <c r="L393" s="3" t="s">
        <v>455</v>
      </c>
      <c r="M393" s="3">
        <v>311</v>
      </c>
      <c r="N393" s="3" t="s">
        <v>21</v>
      </c>
      <c r="O393" s="3">
        <f t="shared" si="6"/>
        <v>28</v>
      </c>
    </row>
    <row r="394" spans="1:15" x14ac:dyDescent="0.25">
      <c r="A394" s="2">
        <v>20204090221062</v>
      </c>
      <c r="B394" s="4">
        <v>43892</v>
      </c>
      <c r="C394" s="4">
        <v>43913</v>
      </c>
      <c r="D394" s="2">
        <v>20205000077191</v>
      </c>
      <c r="E394" s="4">
        <v>43895</v>
      </c>
      <c r="F394" s="3" t="s">
        <v>22</v>
      </c>
      <c r="G394" s="3" t="s">
        <v>2462</v>
      </c>
      <c r="H394" s="3" t="s">
        <v>2463</v>
      </c>
      <c r="I394" s="3" t="s">
        <v>18</v>
      </c>
      <c r="J394" s="3">
        <v>999</v>
      </c>
      <c r="K394" s="3" t="s">
        <v>19</v>
      </c>
      <c r="L394" s="3" t="s">
        <v>768</v>
      </c>
      <c r="M394" s="3">
        <v>500</v>
      </c>
      <c r="N394" s="3" t="s">
        <v>21</v>
      </c>
      <c r="O394" s="3">
        <f t="shared" si="6"/>
        <v>3</v>
      </c>
    </row>
    <row r="395" spans="1:15" x14ac:dyDescent="0.25">
      <c r="A395" s="2">
        <v>20204090221732</v>
      </c>
      <c r="B395" s="4">
        <v>43893</v>
      </c>
      <c r="C395" s="4">
        <v>43914</v>
      </c>
      <c r="D395" s="2">
        <v>20203070096321</v>
      </c>
      <c r="E395" s="4">
        <v>43909</v>
      </c>
      <c r="F395" s="3" t="s">
        <v>22</v>
      </c>
      <c r="G395" s="3" t="s">
        <v>2472</v>
      </c>
      <c r="H395" s="3" t="s">
        <v>71</v>
      </c>
      <c r="I395" s="3" t="s">
        <v>18</v>
      </c>
      <c r="J395" s="3">
        <v>999</v>
      </c>
      <c r="K395" s="3" t="s">
        <v>19</v>
      </c>
      <c r="L395" s="3" t="s">
        <v>163</v>
      </c>
      <c r="M395" s="3">
        <v>307</v>
      </c>
      <c r="N395" s="3" t="s">
        <v>21</v>
      </c>
      <c r="O395" s="3">
        <f t="shared" si="6"/>
        <v>16</v>
      </c>
    </row>
    <row r="396" spans="1:15" x14ac:dyDescent="0.25">
      <c r="A396" s="2">
        <v>20204090221752</v>
      </c>
      <c r="B396" s="4">
        <v>43893</v>
      </c>
      <c r="C396" s="4">
        <v>43914</v>
      </c>
      <c r="D396" s="2">
        <v>20205000084391</v>
      </c>
      <c r="E396" s="4">
        <v>43901</v>
      </c>
      <c r="F396" s="3" t="s">
        <v>22</v>
      </c>
      <c r="G396" s="3" t="s">
        <v>2473</v>
      </c>
      <c r="H396" s="3" t="s">
        <v>2474</v>
      </c>
      <c r="I396" s="3" t="s">
        <v>18</v>
      </c>
      <c r="J396" s="3">
        <v>999</v>
      </c>
      <c r="K396" s="3" t="s">
        <v>19</v>
      </c>
      <c r="L396" s="3" t="s">
        <v>187</v>
      </c>
      <c r="M396" s="3">
        <v>500</v>
      </c>
      <c r="N396" s="3" t="s">
        <v>21</v>
      </c>
      <c r="O396" s="3">
        <f t="shared" si="6"/>
        <v>8</v>
      </c>
    </row>
    <row r="397" spans="1:15" x14ac:dyDescent="0.25">
      <c r="A397" s="2">
        <v>20204090223852</v>
      </c>
      <c r="B397" s="4">
        <v>43893</v>
      </c>
      <c r="C397" s="4">
        <v>43914</v>
      </c>
      <c r="D397" s="2">
        <v>20206060102361</v>
      </c>
      <c r="E397" s="4">
        <v>43917</v>
      </c>
      <c r="F397" s="3" t="s">
        <v>22</v>
      </c>
      <c r="G397" s="3" t="s">
        <v>2485</v>
      </c>
      <c r="H397" s="3" t="s">
        <v>2017</v>
      </c>
      <c r="I397" s="3" t="s">
        <v>28</v>
      </c>
      <c r="J397" s="3">
        <v>999</v>
      </c>
      <c r="K397" s="3" t="s">
        <v>19</v>
      </c>
      <c r="L397" s="3" t="s">
        <v>1202</v>
      </c>
      <c r="M397" s="3">
        <v>606</v>
      </c>
      <c r="N397" s="3" t="s">
        <v>21</v>
      </c>
      <c r="O397" s="3">
        <f t="shared" si="6"/>
        <v>24</v>
      </c>
    </row>
    <row r="398" spans="1:15" x14ac:dyDescent="0.25">
      <c r="A398" s="2">
        <v>20204090224102</v>
      </c>
      <c r="B398" s="4">
        <v>43893</v>
      </c>
      <c r="C398" s="4">
        <v>43914</v>
      </c>
      <c r="D398" s="2">
        <v>20202000077471</v>
      </c>
      <c r="E398" s="4">
        <v>43896</v>
      </c>
      <c r="F398" s="3" t="s">
        <v>22</v>
      </c>
      <c r="G398" s="3" t="s">
        <v>2486</v>
      </c>
      <c r="H398" s="3" t="s">
        <v>393</v>
      </c>
      <c r="I398" s="3" t="s">
        <v>18</v>
      </c>
      <c r="J398" s="3">
        <v>999</v>
      </c>
      <c r="K398" s="3" t="s">
        <v>19</v>
      </c>
      <c r="L398" s="3" t="s">
        <v>658</v>
      </c>
      <c r="M398" s="3">
        <v>200</v>
      </c>
      <c r="N398" s="3" t="s">
        <v>21</v>
      </c>
      <c r="O398" s="3">
        <f t="shared" si="6"/>
        <v>3</v>
      </c>
    </row>
    <row r="399" spans="1:15" x14ac:dyDescent="0.25">
      <c r="A399" s="2">
        <v>20204090224212</v>
      </c>
      <c r="B399" s="4">
        <v>43893</v>
      </c>
      <c r="C399" s="4">
        <v>43914</v>
      </c>
      <c r="D399" s="2">
        <v>20203030112281</v>
      </c>
      <c r="E399" s="4">
        <v>43929</v>
      </c>
      <c r="F399" s="3" t="s">
        <v>22</v>
      </c>
      <c r="G399" s="3" t="s">
        <v>2487</v>
      </c>
      <c r="H399" s="3" t="s">
        <v>2488</v>
      </c>
      <c r="I399" s="3" t="s">
        <v>28</v>
      </c>
      <c r="J399" s="3">
        <v>999</v>
      </c>
      <c r="K399" s="3" t="s">
        <v>19</v>
      </c>
      <c r="L399" s="3" t="s">
        <v>127</v>
      </c>
      <c r="M399" s="3">
        <v>303</v>
      </c>
      <c r="N399" s="3" t="s">
        <v>56</v>
      </c>
      <c r="O399" s="3">
        <f t="shared" si="6"/>
        <v>36</v>
      </c>
    </row>
    <row r="400" spans="1:15" x14ac:dyDescent="0.25">
      <c r="A400" s="2">
        <v>20204090224362</v>
      </c>
      <c r="B400" s="4">
        <v>43893</v>
      </c>
      <c r="C400" s="4">
        <v>43914</v>
      </c>
      <c r="D400" s="2">
        <v>20206060086171</v>
      </c>
      <c r="E400" s="4">
        <v>43902</v>
      </c>
      <c r="F400" s="3" t="s">
        <v>22</v>
      </c>
      <c r="G400" s="3" t="s">
        <v>2490</v>
      </c>
      <c r="H400" s="3" t="s">
        <v>1332</v>
      </c>
      <c r="I400" s="3" t="s">
        <v>18</v>
      </c>
      <c r="J400" s="3">
        <v>999</v>
      </c>
      <c r="K400" s="3" t="s">
        <v>19</v>
      </c>
      <c r="L400" s="3" t="s">
        <v>170</v>
      </c>
      <c r="M400" s="3">
        <v>606</v>
      </c>
      <c r="N400" s="3" t="s">
        <v>21</v>
      </c>
      <c r="O400" s="3">
        <f t="shared" si="6"/>
        <v>9</v>
      </c>
    </row>
    <row r="401" spans="1:15" x14ac:dyDescent="0.25">
      <c r="A401" s="2">
        <v>20204090224622</v>
      </c>
      <c r="B401" s="4">
        <v>43893</v>
      </c>
      <c r="C401" s="4">
        <v>43914</v>
      </c>
      <c r="D401" s="2">
        <v>20203060099121</v>
      </c>
      <c r="E401" s="4">
        <v>43914</v>
      </c>
      <c r="F401" s="3" t="s">
        <v>22</v>
      </c>
      <c r="G401" s="3" t="s">
        <v>2495</v>
      </c>
      <c r="H401" s="3" t="s">
        <v>2496</v>
      </c>
      <c r="I401" s="3" t="s">
        <v>18</v>
      </c>
      <c r="J401" s="3">
        <v>999</v>
      </c>
      <c r="K401" s="3" t="s">
        <v>19</v>
      </c>
      <c r="L401" s="3" t="s">
        <v>173</v>
      </c>
      <c r="M401" s="3">
        <v>306</v>
      </c>
      <c r="N401" s="3" t="s">
        <v>21</v>
      </c>
      <c r="O401" s="3">
        <f t="shared" si="6"/>
        <v>21</v>
      </c>
    </row>
    <row r="402" spans="1:15" x14ac:dyDescent="0.25">
      <c r="A402" s="2">
        <v>20204090224752</v>
      </c>
      <c r="B402" s="4">
        <v>43893</v>
      </c>
      <c r="C402" s="4">
        <v>43914</v>
      </c>
      <c r="D402" s="2">
        <v>20203040099071</v>
      </c>
      <c r="E402" s="4">
        <v>43914</v>
      </c>
      <c r="F402" s="3" t="s">
        <v>22</v>
      </c>
      <c r="G402" s="3" t="s">
        <v>2497</v>
      </c>
      <c r="H402" s="3" t="s">
        <v>2498</v>
      </c>
      <c r="I402" s="3" t="s">
        <v>18</v>
      </c>
      <c r="J402" s="3">
        <v>999</v>
      </c>
      <c r="K402" s="3" t="s">
        <v>19</v>
      </c>
      <c r="L402" s="3" t="s">
        <v>1125</v>
      </c>
      <c r="M402" s="3">
        <v>304</v>
      </c>
      <c r="N402" s="3" t="s">
        <v>21</v>
      </c>
      <c r="O402" s="3">
        <f t="shared" si="6"/>
        <v>21</v>
      </c>
    </row>
    <row r="403" spans="1:15" x14ac:dyDescent="0.25">
      <c r="A403" s="2">
        <v>20204090224872</v>
      </c>
      <c r="B403" s="4">
        <v>43893</v>
      </c>
      <c r="C403" s="4">
        <v>43914</v>
      </c>
      <c r="D403" s="2"/>
      <c r="E403" s="3" t="s">
        <v>17</v>
      </c>
      <c r="F403" s="3" t="s">
        <v>22</v>
      </c>
      <c r="G403" s="3" t="s">
        <v>2499</v>
      </c>
      <c r="H403" s="3" t="s">
        <v>2500</v>
      </c>
      <c r="I403" s="3" t="s">
        <v>28</v>
      </c>
      <c r="J403" s="3">
        <v>999</v>
      </c>
      <c r="K403" s="3" t="s">
        <v>19</v>
      </c>
      <c r="L403" s="3" t="s">
        <v>983</v>
      </c>
      <c r="M403" s="3">
        <v>701</v>
      </c>
      <c r="N403" s="3" t="s">
        <v>21</v>
      </c>
      <c r="O403" s="3" t="str">
        <f t="shared" si="6"/>
        <v>-</v>
      </c>
    </row>
    <row r="404" spans="1:15" x14ac:dyDescent="0.25">
      <c r="A404" s="2">
        <v>20204090225282</v>
      </c>
      <c r="B404" s="4">
        <v>43893</v>
      </c>
      <c r="C404" s="4">
        <v>43914</v>
      </c>
      <c r="D404" s="2">
        <v>20205000086391</v>
      </c>
      <c r="E404" s="4">
        <v>43902</v>
      </c>
      <c r="F404" s="3" t="s">
        <v>22</v>
      </c>
      <c r="G404" s="3" t="s">
        <v>22</v>
      </c>
      <c r="H404" s="3" t="s">
        <v>2507</v>
      </c>
      <c r="I404" s="3" t="s">
        <v>18</v>
      </c>
      <c r="J404" s="3">
        <v>500</v>
      </c>
      <c r="K404" s="3" t="s">
        <v>2508</v>
      </c>
      <c r="L404" s="3" t="s">
        <v>1458</v>
      </c>
      <c r="M404" s="3">
        <v>500</v>
      </c>
      <c r="N404" s="3"/>
      <c r="O404" s="3">
        <f t="shared" si="6"/>
        <v>9</v>
      </c>
    </row>
    <row r="405" spans="1:15" x14ac:dyDescent="0.25">
      <c r="A405" s="2">
        <v>20204090225312</v>
      </c>
      <c r="B405" s="4">
        <v>43893</v>
      </c>
      <c r="C405" s="4">
        <v>43914</v>
      </c>
      <c r="D405" s="2">
        <v>20203050086781</v>
      </c>
      <c r="E405" s="4">
        <v>43902</v>
      </c>
      <c r="F405" s="3" t="s">
        <v>22</v>
      </c>
      <c r="G405" s="3" t="s">
        <v>2509</v>
      </c>
      <c r="H405" s="3" t="s">
        <v>2510</v>
      </c>
      <c r="I405" s="3" t="s">
        <v>18</v>
      </c>
      <c r="J405" s="3">
        <v>999</v>
      </c>
      <c r="K405" s="3" t="s">
        <v>19</v>
      </c>
      <c r="L405" s="3" t="s">
        <v>1225</v>
      </c>
      <c r="M405" s="3">
        <v>305</v>
      </c>
      <c r="N405" s="3" t="s">
        <v>21</v>
      </c>
      <c r="O405" s="3">
        <f t="shared" si="6"/>
        <v>9</v>
      </c>
    </row>
    <row r="406" spans="1:15" x14ac:dyDescent="0.25">
      <c r="A406" s="2">
        <v>20204090225382</v>
      </c>
      <c r="B406" s="4">
        <v>43893</v>
      </c>
      <c r="C406" s="4">
        <v>43914</v>
      </c>
      <c r="D406" s="2">
        <v>20203050091771</v>
      </c>
      <c r="E406" s="4">
        <v>43906</v>
      </c>
      <c r="F406" s="3" t="s">
        <v>22</v>
      </c>
      <c r="G406" s="3" t="s">
        <v>2511</v>
      </c>
      <c r="H406" s="3" t="s">
        <v>2512</v>
      </c>
      <c r="I406" s="3" t="s">
        <v>18</v>
      </c>
      <c r="J406" s="3">
        <v>999</v>
      </c>
      <c r="K406" s="3" t="s">
        <v>19</v>
      </c>
      <c r="L406" s="3" t="s">
        <v>32</v>
      </c>
      <c r="M406" s="3">
        <v>305</v>
      </c>
      <c r="N406" s="3" t="s">
        <v>21</v>
      </c>
      <c r="O406" s="3">
        <f t="shared" si="6"/>
        <v>13</v>
      </c>
    </row>
    <row r="407" spans="1:15" x14ac:dyDescent="0.25">
      <c r="A407" s="2">
        <v>20204090226232</v>
      </c>
      <c r="B407" s="4">
        <v>43893</v>
      </c>
      <c r="C407" s="4">
        <v>43914</v>
      </c>
      <c r="D407" s="2">
        <v>20203030082101</v>
      </c>
      <c r="E407" s="4">
        <v>43900</v>
      </c>
      <c r="F407" s="3" t="s">
        <v>22</v>
      </c>
      <c r="G407" s="3" t="s">
        <v>2523</v>
      </c>
      <c r="H407" s="3" t="s">
        <v>2524</v>
      </c>
      <c r="I407" s="3" t="s">
        <v>18</v>
      </c>
      <c r="J407" s="3">
        <v>999</v>
      </c>
      <c r="K407" s="3" t="s">
        <v>19</v>
      </c>
      <c r="L407" s="3" t="s">
        <v>127</v>
      </c>
      <c r="M407" s="3">
        <v>303</v>
      </c>
      <c r="N407" s="3" t="s">
        <v>21</v>
      </c>
      <c r="O407" s="3">
        <f t="shared" si="6"/>
        <v>7</v>
      </c>
    </row>
    <row r="408" spans="1:15" x14ac:dyDescent="0.25">
      <c r="A408" s="2">
        <v>20204090226892</v>
      </c>
      <c r="B408" s="4">
        <v>43893</v>
      </c>
      <c r="C408" s="4">
        <v>43914</v>
      </c>
      <c r="D408" s="2">
        <v>20202000099261</v>
      </c>
      <c r="E408" s="4">
        <v>43914</v>
      </c>
      <c r="F408" s="3" t="s">
        <v>22</v>
      </c>
      <c r="G408" s="3" t="s">
        <v>15</v>
      </c>
      <c r="H408" s="3" t="s">
        <v>2525</v>
      </c>
      <c r="I408" s="3" t="s">
        <v>18</v>
      </c>
      <c r="J408" s="3">
        <v>200</v>
      </c>
      <c r="K408" s="3" t="s">
        <v>989</v>
      </c>
      <c r="L408" s="3" t="s">
        <v>990</v>
      </c>
      <c r="M408" s="3">
        <v>200</v>
      </c>
      <c r="N408" s="3"/>
      <c r="O408" s="3">
        <f t="shared" si="6"/>
        <v>21</v>
      </c>
    </row>
    <row r="409" spans="1:15" x14ac:dyDescent="0.25">
      <c r="A409" s="2">
        <v>20204090227122</v>
      </c>
      <c r="B409" s="4">
        <v>43894</v>
      </c>
      <c r="C409" s="4">
        <v>43915</v>
      </c>
      <c r="D409" s="2">
        <v>20202000089041</v>
      </c>
      <c r="E409" s="4">
        <v>43903</v>
      </c>
      <c r="F409" s="3" t="s">
        <v>22</v>
      </c>
      <c r="G409" s="3" t="s">
        <v>2530</v>
      </c>
      <c r="H409" s="3" t="s">
        <v>71</v>
      </c>
      <c r="I409" s="3" t="s">
        <v>18</v>
      </c>
      <c r="J409" s="3">
        <v>999</v>
      </c>
      <c r="K409" s="3" t="s">
        <v>19</v>
      </c>
      <c r="L409" s="3" t="s">
        <v>2359</v>
      </c>
      <c r="M409" s="3">
        <v>200</v>
      </c>
      <c r="N409" s="3" t="s">
        <v>21</v>
      </c>
      <c r="O409" s="3">
        <f t="shared" si="6"/>
        <v>9</v>
      </c>
    </row>
    <row r="410" spans="1:15" x14ac:dyDescent="0.25">
      <c r="A410" s="2">
        <v>20204090227722</v>
      </c>
      <c r="B410" s="4">
        <v>43894</v>
      </c>
      <c r="C410" s="4">
        <v>43915</v>
      </c>
      <c r="D410" s="2">
        <v>20203090045713</v>
      </c>
      <c r="E410" s="4">
        <v>43900</v>
      </c>
      <c r="F410" s="3" t="s">
        <v>22</v>
      </c>
      <c r="G410" s="3" t="s">
        <v>2536</v>
      </c>
      <c r="H410" s="3" t="s">
        <v>2537</v>
      </c>
      <c r="I410" s="3" t="s">
        <v>18</v>
      </c>
      <c r="J410" s="3">
        <v>309</v>
      </c>
      <c r="K410" s="3" t="s">
        <v>2538</v>
      </c>
      <c r="L410" s="3" t="s">
        <v>1070</v>
      </c>
      <c r="M410" s="3">
        <v>309</v>
      </c>
      <c r="N410" s="3"/>
      <c r="O410" s="3">
        <f t="shared" si="6"/>
        <v>6</v>
      </c>
    </row>
    <row r="411" spans="1:15" x14ac:dyDescent="0.25">
      <c r="A411" s="2">
        <v>20204090228292</v>
      </c>
      <c r="B411" s="4">
        <v>43894</v>
      </c>
      <c r="C411" s="4">
        <v>43915</v>
      </c>
      <c r="D411" s="2">
        <v>20202000101321</v>
      </c>
      <c r="E411" s="4">
        <v>43916</v>
      </c>
      <c r="F411" s="3" t="s">
        <v>22</v>
      </c>
      <c r="G411" s="3" t="s">
        <v>2541</v>
      </c>
      <c r="H411" s="3" t="s">
        <v>2542</v>
      </c>
      <c r="I411" s="3" t="s">
        <v>28</v>
      </c>
      <c r="J411" s="3">
        <v>999</v>
      </c>
      <c r="K411" s="3" t="s">
        <v>19</v>
      </c>
      <c r="L411" s="3" t="s">
        <v>192</v>
      </c>
      <c r="M411" s="3">
        <v>200</v>
      </c>
      <c r="N411" s="3" t="s">
        <v>21</v>
      </c>
      <c r="O411" s="3">
        <f t="shared" si="6"/>
        <v>22</v>
      </c>
    </row>
    <row r="412" spans="1:15" x14ac:dyDescent="0.25">
      <c r="A412" s="2">
        <v>20204090228322</v>
      </c>
      <c r="B412" s="4">
        <v>43894</v>
      </c>
      <c r="C412" s="4">
        <v>43915</v>
      </c>
      <c r="D412" s="2">
        <v>20206060112611</v>
      </c>
      <c r="E412" s="4">
        <v>43929</v>
      </c>
      <c r="F412" s="3" t="s">
        <v>22</v>
      </c>
      <c r="G412" s="3" t="s">
        <v>2543</v>
      </c>
      <c r="H412" s="3" t="s">
        <v>2544</v>
      </c>
      <c r="I412" s="3" t="s">
        <v>28</v>
      </c>
      <c r="J412" s="3">
        <v>999</v>
      </c>
      <c r="K412" s="3" t="s">
        <v>19</v>
      </c>
      <c r="L412" s="3" t="s">
        <v>59</v>
      </c>
      <c r="M412" s="3">
        <v>606</v>
      </c>
      <c r="N412" s="3" t="s">
        <v>21</v>
      </c>
      <c r="O412" s="3">
        <f t="shared" si="6"/>
        <v>35</v>
      </c>
    </row>
    <row r="413" spans="1:15" x14ac:dyDescent="0.25">
      <c r="A413" s="2">
        <v>20204090228822</v>
      </c>
      <c r="B413" s="4">
        <v>43894</v>
      </c>
      <c r="C413" s="4">
        <v>43915</v>
      </c>
      <c r="D413" s="2"/>
      <c r="E413" s="3" t="s">
        <v>17</v>
      </c>
      <c r="F413" s="3" t="s">
        <v>22</v>
      </c>
      <c r="G413" s="3" t="s">
        <v>2545</v>
      </c>
      <c r="H413" s="3" t="s">
        <v>2546</v>
      </c>
      <c r="I413" s="3" t="s">
        <v>28</v>
      </c>
      <c r="J413" s="3">
        <v>606</v>
      </c>
      <c r="K413" s="3" t="s">
        <v>2547</v>
      </c>
      <c r="L413" s="3" t="s">
        <v>373</v>
      </c>
      <c r="M413" s="3">
        <v>606</v>
      </c>
      <c r="N413" s="3"/>
      <c r="O413" s="3" t="str">
        <f t="shared" si="6"/>
        <v>-</v>
      </c>
    </row>
    <row r="414" spans="1:15" x14ac:dyDescent="0.25">
      <c r="A414" s="2">
        <v>20204090230242</v>
      </c>
      <c r="B414" s="4">
        <v>43894</v>
      </c>
      <c r="C414" s="4">
        <v>43915</v>
      </c>
      <c r="D414" s="2">
        <v>20203110099961</v>
      </c>
      <c r="E414" s="4">
        <v>43915</v>
      </c>
      <c r="F414" s="3" t="s">
        <v>22</v>
      </c>
      <c r="G414" s="3" t="s">
        <v>2555</v>
      </c>
      <c r="H414" s="3" t="s">
        <v>2556</v>
      </c>
      <c r="I414" s="3" t="s">
        <v>18</v>
      </c>
      <c r="J414" s="3">
        <v>999</v>
      </c>
      <c r="K414" s="3" t="s">
        <v>19</v>
      </c>
      <c r="L414" s="3" t="s">
        <v>799</v>
      </c>
      <c r="M414" s="3">
        <v>311</v>
      </c>
      <c r="N414" s="3" t="s">
        <v>21</v>
      </c>
      <c r="O414" s="3">
        <f t="shared" si="6"/>
        <v>21</v>
      </c>
    </row>
    <row r="415" spans="1:15" x14ac:dyDescent="0.25">
      <c r="A415" s="2">
        <v>20204090230962</v>
      </c>
      <c r="B415" s="4">
        <v>43894</v>
      </c>
      <c r="C415" s="4">
        <v>43915</v>
      </c>
      <c r="D415" s="2">
        <v>20203060094861</v>
      </c>
      <c r="E415" s="4">
        <v>43908</v>
      </c>
      <c r="F415" s="3" t="s">
        <v>22</v>
      </c>
      <c r="G415" s="3" t="s">
        <v>2561</v>
      </c>
      <c r="H415" s="3" t="s">
        <v>611</v>
      </c>
      <c r="I415" s="3" t="s">
        <v>18</v>
      </c>
      <c r="J415" s="3">
        <v>999</v>
      </c>
      <c r="K415" s="3" t="s">
        <v>19</v>
      </c>
      <c r="L415" s="3" t="s">
        <v>593</v>
      </c>
      <c r="M415" s="3">
        <v>306</v>
      </c>
      <c r="N415" s="3" t="s">
        <v>21</v>
      </c>
      <c r="O415" s="3">
        <f t="shared" si="6"/>
        <v>14</v>
      </c>
    </row>
    <row r="416" spans="1:15" x14ac:dyDescent="0.25">
      <c r="A416" s="2">
        <v>20204090231772</v>
      </c>
      <c r="B416" s="4">
        <v>43894</v>
      </c>
      <c r="C416" s="4">
        <v>43915</v>
      </c>
      <c r="D416" s="2">
        <v>20203110098261</v>
      </c>
      <c r="E416" s="4">
        <v>43909</v>
      </c>
      <c r="F416" s="3" t="s">
        <v>22</v>
      </c>
      <c r="G416" s="3" t="s">
        <v>2562</v>
      </c>
      <c r="H416" s="3" t="s">
        <v>2563</v>
      </c>
      <c r="I416" s="3" t="s">
        <v>18</v>
      </c>
      <c r="J416" s="3">
        <v>999</v>
      </c>
      <c r="K416" s="3" t="s">
        <v>19</v>
      </c>
      <c r="L416" s="3" t="s">
        <v>212</v>
      </c>
      <c r="M416" s="3">
        <v>311</v>
      </c>
      <c r="N416" s="3" t="s">
        <v>21</v>
      </c>
      <c r="O416" s="3">
        <f t="shared" si="6"/>
        <v>15</v>
      </c>
    </row>
    <row r="417" spans="1:15" x14ac:dyDescent="0.25">
      <c r="A417" s="2">
        <v>20204090232662</v>
      </c>
      <c r="B417" s="4">
        <v>43895</v>
      </c>
      <c r="C417" s="4">
        <v>43916</v>
      </c>
      <c r="D417" s="2">
        <v>20202000102431</v>
      </c>
      <c r="E417" s="4">
        <v>43917</v>
      </c>
      <c r="F417" s="3" t="s">
        <v>22</v>
      </c>
      <c r="G417" s="3" t="s">
        <v>2570</v>
      </c>
      <c r="H417" s="3" t="s">
        <v>1351</v>
      </c>
      <c r="I417" s="3" t="s">
        <v>28</v>
      </c>
      <c r="J417" s="3">
        <v>999</v>
      </c>
      <c r="K417" s="3" t="s">
        <v>19</v>
      </c>
      <c r="L417" s="3" t="s">
        <v>192</v>
      </c>
      <c r="M417" s="3">
        <v>200</v>
      </c>
      <c r="N417" s="3" t="s">
        <v>21</v>
      </c>
      <c r="O417" s="3">
        <f t="shared" si="6"/>
        <v>22</v>
      </c>
    </row>
    <row r="418" spans="1:15" x14ac:dyDescent="0.25">
      <c r="A418" s="2">
        <v>20204090232872</v>
      </c>
      <c r="B418" s="4">
        <v>43895</v>
      </c>
      <c r="C418" s="4">
        <v>43916</v>
      </c>
      <c r="D418" s="2">
        <v>20205000098561</v>
      </c>
      <c r="E418" s="4">
        <v>43910</v>
      </c>
      <c r="F418" s="3" t="s">
        <v>22</v>
      </c>
      <c r="G418" s="3" t="s">
        <v>2573</v>
      </c>
      <c r="H418" s="3" t="s">
        <v>118</v>
      </c>
      <c r="I418" s="3" t="s">
        <v>18</v>
      </c>
      <c r="J418" s="3">
        <v>999</v>
      </c>
      <c r="K418" s="3" t="s">
        <v>19</v>
      </c>
      <c r="L418" s="3" t="s">
        <v>153</v>
      </c>
      <c r="M418" s="3">
        <v>500</v>
      </c>
      <c r="N418" s="3" t="s">
        <v>21</v>
      </c>
      <c r="O418" s="3">
        <f t="shared" si="6"/>
        <v>15</v>
      </c>
    </row>
    <row r="419" spans="1:15" x14ac:dyDescent="0.25">
      <c r="A419" s="2">
        <v>20204090233022</v>
      </c>
      <c r="B419" s="4">
        <v>43895</v>
      </c>
      <c r="C419" s="4">
        <v>43916</v>
      </c>
      <c r="D419" s="2">
        <v>20206060085501</v>
      </c>
      <c r="E419" s="4">
        <v>43901</v>
      </c>
      <c r="F419" s="3" t="s">
        <v>22</v>
      </c>
      <c r="G419" s="3" t="s">
        <v>2576</v>
      </c>
      <c r="H419" s="3" t="s">
        <v>2577</v>
      </c>
      <c r="I419" s="3" t="s">
        <v>18</v>
      </c>
      <c r="J419" s="3">
        <v>999</v>
      </c>
      <c r="K419" s="3" t="s">
        <v>19</v>
      </c>
      <c r="L419" s="3" t="s">
        <v>945</v>
      </c>
      <c r="M419" s="3">
        <v>606</v>
      </c>
      <c r="N419" s="3" t="s">
        <v>21</v>
      </c>
      <c r="O419" s="3">
        <f t="shared" si="6"/>
        <v>6</v>
      </c>
    </row>
    <row r="420" spans="1:15" x14ac:dyDescent="0.25">
      <c r="A420" s="2">
        <v>20204090233162</v>
      </c>
      <c r="B420" s="4">
        <v>43895</v>
      </c>
      <c r="C420" s="4">
        <v>43916</v>
      </c>
      <c r="D420" s="2">
        <v>20206040096201</v>
      </c>
      <c r="E420" s="4">
        <v>43909</v>
      </c>
      <c r="F420" s="3" t="s">
        <v>22</v>
      </c>
      <c r="G420" s="3" t="s">
        <v>2578</v>
      </c>
      <c r="H420" s="3" t="s">
        <v>2579</v>
      </c>
      <c r="I420" s="3" t="s">
        <v>18</v>
      </c>
      <c r="J420" s="3">
        <v>999</v>
      </c>
      <c r="K420" s="3" t="s">
        <v>19</v>
      </c>
      <c r="L420" s="3" t="s">
        <v>1187</v>
      </c>
      <c r="M420" s="3">
        <v>604</v>
      </c>
      <c r="N420" s="3" t="s">
        <v>21</v>
      </c>
      <c r="O420" s="3">
        <f t="shared" si="6"/>
        <v>14</v>
      </c>
    </row>
    <row r="421" spans="1:15" x14ac:dyDescent="0.25">
      <c r="A421" s="2">
        <v>20204090234292</v>
      </c>
      <c r="B421" s="4">
        <v>43895</v>
      </c>
      <c r="C421" s="4">
        <v>43916</v>
      </c>
      <c r="D421" s="2">
        <v>20205000092411</v>
      </c>
      <c r="E421" s="4">
        <v>43907</v>
      </c>
      <c r="F421" s="3" t="s">
        <v>22</v>
      </c>
      <c r="G421" s="3" t="s">
        <v>15</v>
      </c>
      <c r="H421" s="3" t="s">
        <v>2585</v>
      </c>
      <c r="I421" s="3" t="s">
        <v>18</v>
      </c>
      <c r="J421" s="3">
        <v>999</v>
      </c>
      <c r="K421" s="3" t="s">
        <v>19</v>
      </c>
      <c r="L421" s="3" t="s">
        <v>153</v>
      </c>
      <c r="M421" s="3">
        <v>500</v>
      </c>
      <c r="N421" s="3" t="s">
        <v>21</v>
      </c>
      <c r="O421" s="3">
        <f t="shared" si="6"/>
        <v>12</v>
      </c>
    </row>
    <row r="422" spans="1:15" x14ac:dyDescent="0.25">
      <c r="A422" s="2">
        <v>20204090235722</v>
      </c>
      <c r="B422" s="4">
        <v>43895</v>
      </c>
      <c r="C422" s="4">
        <v>43916</v>
      </c>
      <c r="D422" s="2">
        <v>20205000089191</v>
      </c>
      <c r="E422" s="4">
        <v>43903</v>
      </c>
      <c r="F422" s="3" t="s">
        <v>22</v>
      </c>
      <c r="G422" s="3" t="s">
        <v>2602</v>
      </c>
      <c r="H422" s="3" t="s">
        <v>2603</v>
      </c>
      <c r="I422" s="3" t="s">
        <v>18</v>
      </c>
      <c r="J422" s="3">
        <v>999</v>
      </c>
      <c r="K422" s="3" t="s">
        <v>19</v>
      </c>
      <c r="L422" s="3" t="s">
        <v>472</v>
      </c>
      <c r="M422" s="3">
        <v>500</v>
      </c>
      <c r="N422" s="3" t="s">
        <v>21</v>
      </c>
      <c r="O422" s="3">
        <f t="shared" si="6"/>
        <v>8</v>
      </c>
    </row>
    <row r="423" spans="1:15" x14ac:dyDescent="0.25">
      <c r="A423" s="2">
        <v>20204090235792</v>
      </c>
      <c r="B423" s="4">
        <v>43895</v>
      </c>
      <c r="C423" s="4">
        <v>43916</v>
      </c>
      <c r="D423" s="2">
        <v>20205000105171</v>
      </c>
      <c r="E423" s="4">
        <v>43922</v>
      </c>
      <c r="F423" s="3" t="s">
        <v>22</v>
      </c>
      <c r="G423" s="3" t="s">
        <v>2607</v>
      </c>
      <c r="H423" s="3" t="s">
        <v>2608</v>
      </c>
      <c r="I423" s="3" t="s">
        <v>28</v>
      </c>
      <c r="J423" s="3">
        <v>999</v>
      </c>
      <c r="K423" s="3" t="s">
        <v>19</v>
      </c>
      <c r="L423" s="3" t="s">
        <v>292</v>
      </c>
      <c r="M423" s="3">
        <v>500</v>
      </c>
      <c r="N423" s="3" t="s">
        <v>21</v>
      </c>
      <c r="O423" s="3">
        <f t="shared" si="6"/>
        <v>27</v>
      </c>
    </row>
    <row r="424" spans="1:15" x14ac:dyDescent="0.25">
      <c r="A424" s="2">
        <v>20204090238772</v>
      </c>
      <c r="B424" s="4">
        <v>43896</v>
      </c>
      <c r="C424" s="4">
        <v>43917</v>
      </c>
      <c r="D424" s="2">
        <v>20203060081251</v>
      </c>
      <c r="E424" s="4">
        <v>43900</v>
      </c>
      <c r="F424" s="3" t="s">
        <v>22</v>
      </c>
      <c r="G424" s="3" t="s">
        <v>2631</v>
      </c>
      <c r="H424" s="3" t="s">
        <v>2632</v>
      </c>
      <c r="I424" s="3" t="s">
        <v>18</v>
      </c>
      <c r="J424" s="3">
        <v>999</v>
      </c>
      <c r="K424" s="3" t="s">
        <v>19</v>
      </c>
      <c r="L424" s="3" t="s">
        <v>593</v>
      </c>
      <c r="M424" s="3">
        <v>306</v>
      </c>
      <c r="N424" s="3" t="s">
        <v>21</v>
      </c>
      <c r="O424" s="3">
        <f t="shared" si="6"/>
        <v>4</v>
      </c>
    </row>
    <row r="425" spans="1:15" x14ac:dyDescent="0.25">
      <c r="A425" s="2">
        <v>20204090239202</v>
      </c>
      <c r="B425" s="4">
        <v>43896</v>
      </c>
      <c r="C425" s="4">
        <v>43917</v>
      </c>
      <c r="D425" s="2">
        <v>20202000081261</v>
      </c>
      <c r="E425" s="4">
        <v>43900</v>
      </c>
      <c r="F425" s="3" t="s">
        <v>22</v>
      </c>
      <c r="G425" s="3" t="s">
        <v>2644</v>
      </c>
      <c r="H425" s="3" t="s">
        <v>2645</v>
      </c>
      <c r="I425" s="3" t="s">
        <v>18</v>
      </c>
      <c r="J425" s="3">
        <v>999</v>
      </c>
      <c r="K425" s="3" t="s">
        <v>19</v>
      </c>
      <c r="L425" s="3" t="s">
        <v>2646</v>
      </c>
      <c r="M425" s="3">
        <v>200</v>
      </c>
      <c r="N425" s="3" t="s">
        <v>21</v>
      </c>
      <c r="O425" s="3">
        <f t="shared" si="6"/>
        <v>4</v>
      </c>
    </row>
    <row r="426" spans="1:15" x14ac:dyDescent="0.25">
      <c r="A426" s="2">
        <v>20204090239352</v>
      </c>
      <c r="B426" s="4">
        <v>43896</v>
      </c>
      <c r="C426" s="4">
        <v>43917</v>
      </c>
      <c r="D426" s="2">
        <v>20205000102951</v>
      </c>
      <c r="E426" s="4">
        <v>43920</v>
      </c>
      <c r="F426" s="3" t="s">
        <v>22</v>
      </c>
      <c r="G426" s="3" t="s">
        <v>2647</v>
      </c>
      <c r="H426" s="3" t="s">
        <v>2648</v>
      </c>
      <c r="I426" s="3" t="s">
        <v>28</v>
      </c>
      <c r="J426" s="3">
        <v>999</v>
      </c>
      <c r="K426" s="3" t="s">
        <v>19</v>
      </c>
      <c r="L426" s="3" t="s">
        <v>1111</v>
      </c>
      <c r="M426" s="3">
        <v>500</v>
      </c>
      <c r="N426" s="3" t="s">
        <v>21</v>
      </c>
      <c r="O426" s="3">
        <f t="shared" si="6"/>
        <v>24</v>
      </c>
    </row>
    <row r="427" spans="1:15" x14ac:dyDescent="0.25">
      <c r="A427" s="2">
        <v>20204090239572</v>
      </c>
      <c r="B427" s="4">
        <v>43896</v>
      </c>
      <c r="C427" s="4">
        <v>43917</v>
      </c>
      <c r="D427" s="2"/>
      <c r="E427" s="3" t="s">
        <v>17</v>
      </c>
      <c r="F427" s="3" t="s">
        <v>22</v>
      </c>
      <c r="G427" s="3" t="s">
        <v>2652</v>
      </c>
      <c r="H427" s="3" t="s">
        <v>2653</v>
      </c>
      <c r="I427" s="3" t="s">
        <v>28</v>
      </c>
      <c r="J427" s="3">
        <v>200</v>
      </c>
      <c r="K427" s="3" t="s">
        <v>1574</v>
      </c>
      <c r="L427" s="3" t="s">
        <v>838</v>
      </c>
      <c r="M427" s="3">
        <v>200</v>
      </c>
      <c r="N427" s="3"/>
      <c r="O427" s="3" t="str">
        <f t="shared" si="6"/>
        <v>-</v>
      </c>
    </row>
    <row r="428" spans="1:15" x14ac:dyDescent="0.25">
      <c r="A428" s="2">
        <v>20204090239752</v>
      </c>
      <c r="B428" s="4">
        <v>43896</v>
      </c>
      <c r="C428" s="4">
        <v>43917</v>
      </c>
      <c r="D428" s="2">
        <v>20203050092691</v>
      </c>
      <c r="E428" s="4">
        <v>43907</v>
      </c>
      <c r="F428" s="3" t="s">
        <v>22</v>
      </c>
      <c r="G428" s="3" t="s">
        <v>2655</v>
      </c>
      <c r="H428" s="3" t="s">
        <v>2110</v>
      </c>
      <c r="I428" s="3" t="s">
        <v>18</v>
      </c>
      <c r="J428" s="3">
        <v>999</v>
      </c>
      <c r="K428" s="3" t="s">
        <v>19</v>
      </c>
      <c r="L428" s="3" t="s">
        <v>328</v>
      </c>
      <c r="M428" s="3">
        <v>305</v>
      </c>
      <c r="N428" s="3" t="s">
        <v>21</v>
      </c>
      <c r="O428" s="3">
        <f t="shared" si="6"/>
        <v>11</v>
      </c>
    </row>
    <row r="429" spans="1:15" x14ac:dyDescent="0.25">
      <c r="A429" s="2">
        <v>20204090239782</v>
      </c>
      <c r="B429" s="4">
        <v>43896</v>
      </c>
      <c r="C429" s="4">
        <v>43917</v>
      </c>
      <c r="D429" s="2">
        <v>20206060103811</v>
      </c>
      <c r="E429" s="4">
        <v>43920</v>
      </c>
      <c r="F429" s="3" t="s">
        <v>22</v>
      </c>
      <c r="G429" s="3" t="s">
        <v>2656</v>
      </c>
      <c r="H429" s="3" t="s">
        <v>2657</v>
      </c>
      <c r="I429" s="3" t="s">
        <v>28</v>
      </c>
      <c r="J429" s="3">
        <v>999</v>
      </c>
      <c r="K429" s="3" t="s">
        <v>19</v>
      </c>
      <c r="L429" s="3" t="s">
        <v>710</v>
      </c>
      <c r="M429" s="3">
        <v>606</v>
      </c>
      <c r="N429" s="3" t="s">
        <v>21</v>
      </c>
      <c r="O429" s="3">
        <f t="shared" si="6"/>
        <v>24</v>
      </c>
    </row>
    <row r="430" spans="1:15" x14ac:dyDescent="0.25">
      <c r="A430" s="2">
        <v>20204090239972</v>
      </c>
      <c r="B430" s="4">
        <v>43896</v>
      </c>
      <c r="C430" s="4">
        <v>43917</v>
      </c>
      <c r="D430" s="2">
        <v>20203060081901</v>
      </c>
      <c r="E430" s="4">
        <v>43900</v>
      </c>
      <c r="F430" s="3" t="s">
        <v>22</v>
      </c>
      <c r="G430" s="3" t="s">
        <v>2658</v>
      </c>
      <c r="H430" s="3" t="s">
        <v>2659</v>
      </c>
      <c r="I430" s="3" t="s">
        <v>18</v>
      </c>
      <c r="J430" s="3">
        <v>999</v>
      </c>
      <c r="K430" s="3" t="s">
        <v>19</v>
      </c>
      <c r="L430" s="3" t="s">
        <v>209</v>
      </c>
      <c r="M430" s="3">
        <v>306</v>
      </c>
      <c r="N430" s="3" t="s">
        <v>21</v>
      </c>
      <c r="O430" s="3">
        <f t="shared" si="6"/>
        <v>4</v>
      </c>
    </row>
    <row r="431" spans="1:15" x14ac:dyDescent="0.25">
      <c r="A431" s="2">
        <v>20204090240132</v>
      </c>
      <c r="B431" s="4">
        <v>43896</v>
      </c>
      <c r="C431" s="4">
        <v>43917</v>
      </c>
      <c r="D431" s="2">
        <v>20203110097931</v>
      </c>
      <c r="E431" s="4">
        <v>43909</v>
      </c>
      <c r="F431" s="3" t="s">
        <v>22</v>
      </c>
      <c r="G431" s="3" t="s">
        <v>2660</v>
      </c>
      <c r="H431" s="3" t="s">
        <v>2661</v>
      </c>
      <c r="I431" s="3" t="s">
        <v>18</v>
      </c>
      <c r="J431" s="3">
        <v>999</v>
      </c>
      <c r="K431" s="3" t="s">
        <v>19</v>
      </c>
      <c r="L431" s="3" t="s">
        <v>212</v>
      </c>
      <c r="M431" s="3">
        <v>311</v>
      </c>
      <c r="N431" s="3" t="s">
        <v>21</v>
      </c>
      <c r="O431" s="3">
        <f t="shared" si="6"/>
        <v>13</v>
      </c>
    </row>
    <row r="432" spans="1:15" x14ac:dyDescent="0.25">
      <c r="A432" s="2">
        <v>20204090240792</v>
      </c>
      <c r="B432" s="4">
        <v>43896</v>
      </c>
      <c r="C432" s="4">
        <v>43917</v>
      </c>
      <c r="D432" s="2">
        <v>20206040100061</v>
      </c>
      <c r="E432" s="4">
        <v>43915</v>
      </c>
      <c r="F432" s="3" t="s">
        <v>22</v>
      </c>
      <c r="G432" s="3" t="s">
        <v>15</v>
      </c>
      <c r="H432" s="3" t="s">
        <v>2672</v>
      </c>
      <c r="I432" s="3" t="s">
        <v>18</v>
      </c>
      <c r="J432" s="3">
        <v>999</v>
      </c>
      <c r="K432" s="3" t="s">
        <v>19</v>
      </c>
      <c r="L432" s="3" t="s">
        <v>237</v>
      </c>
      <c r="M432" s="3">
        <v>604</v>
      </c>
      <c r="N432" s="3" t="s">
        <v>21</v>
      </c>
      <c r="O432" s="3">
        <f t="shared" si="6"/>
        <v>19</v>
      </c>
    </row>
    <row r="433" spans="1:15" x14ac:dyDescent="0.25">
      <c r="A433" s="2">
        <v>20204090240842</v>
      </c>
      <c r="B433" s="4">
        <v>43896</v>
      </c>
      <c r="C433" s="4">
        <v>43917</v>
      </c>
      <c r="D433" s="2">
        <v>20203050087751</v>
      </c>
      <c r="E433" s="4">
        <v>43902</v>
      </c>
      <c r="F433" s="3" t="s">
        <v>22</v>
      </c>
      <c r="G433" s="3" t="s">
        <v>2675</v>
      </c>
      <c r="H433" s="3" t="s">
        <v>1328</v>
      </c>
      <c r="I433" s="3" t="s">
        <v>18</v>
      </c>
      <c r="J433" s="3">
        <v>999</v>
      </c>
      <c r="K433" s="3" t="s">
        <v>19</v>
      </c>
      <c r="L433" s="3" t="s">
        <v>328</v>
      </c>
      <c r="M433" s="3">
        <v>305</v>
      </c>
      <c r="N433" s="3" t="s">
        <v>21</v>
      </c>
      <c r="O433" s="3">
        <f t="shared" si="6"/>
        <v>6</v>
      </c>
    </row>
    <row r="434" spans="1:15" x14ac:dyDescent="0.25">
      <c r="A434" s="2">
        <v>20204090241132</v>
      </c>
      <c r="B434" s="4">
        <v>43896</v>
      </c>
      <c r="C434" s="4">
        <v>43917</v>
      </c>
      <c r="D434" s="2">
        <v>20203050080461</v>
      </c>
      <c r="E434" s="4">
        <v>43899</v>
      </c>
      <c r="F434" s="3" t="s">
        <v>22</v>
      </c>
      <c r="G434" s="3" t="s">
        <v>2676</v>
      </c>
      <c r="H434" s="3" t="s">
        <v>2677</v>
      </c>
      <c r="I434" s="3" t="s">
        <v>18</v>
      </c>
      <c r="J434" s="3">
        <v>999</v>
      </c>
      <c r="K434" s="3" t="s">
        <v>19</v>
      </c>
      <c r="L434" s="3" t="s">
        <v>328</v>
      </c>
      <c r="M434" s="3">
        <v>305</v>
      </c>
      <c r="N434" s="3" t="s">
        <v>21</v>
      </c>
      <c r="O434" s="3">
        <f t="shared" si="6"/>
        <v>3</v>
      </c>
    </row>
    <row r="435" spans="1:15" x14ac:dyDescent="0.25">
      <c r="A435" s="2">
        <v>20204090241172</v>
      </c>
      <c r="B435" s="4">
        <v>43896</v>
      </c>
      <c r="C435" s="4">
        <v>43917</v>
      </c>
      <c r="D435" s="2">
        <v>20203060096231</v>
      </c>
      <c r="E435" s="4">
        <v>43909</v>
      </c>
      <c r="F435" s="3" t="s">
        <v>22</v>
      </c>
      <c r="G435" s="3" t="s">
        <v>2678</v>
      </c>
      <c r="H435" s="3" t="s">
        <v>1838</v>
      </c>
      <c r="I435" s="3" t="s">
        <v>18</v>
      </c>
      <c r="J435" s="3">
        <v>999</v>
      </c>
      <c r="K435" s="3" t="s">
        <v>19</v>
      </c>
      <c r="L435" s="3" t="s">
        <v>593</v>
      </c>
      <c r="M435" s="3">
        <v>306</v>
      </c>
      <c r="N435" s="3" t="s">
        <v>21</v>
      </c>
      <c r="O435" s="3">
        <f t="shared" si="6"/>
        <v>13</v>
      </c>
    </row>
    <row r="436" spans="1:15" x14ac:dyDescent="0.25">
      <c r="A436" s="2">
        <v>20204090241522</v>
      </c>
      <c r="B436" s="4">
        <v>43896</v>
      </c>
      <c r="C436" s="4">
        <v>43917</v>
      </c>
      <c r="D436" s="2">
        <v>20206040111171</v>
      </c>
      <c r="E436" s="4">
        <v>43928</v>
      </c>
      <c r="F436" s="3" t="s">
        <v>22</v>
      </c>
      <c r="G436" s="3" t="s">
        <v>15</v>
      </c>
      <c r="H436" s="3" t="s">
        <v>2685</v>
      </c>
      <c r="I436" s="3" t="s">
        <v>28</v>
      </c>
      <c r="J436" s="3">
        <v>999</v>
      </c>
      <c r="K436" s="3" t="s">
        <v>19</v>
      </c>
      <c r="L436" s="3" t="s">
        <v>557</v>
      </c>
      <c r="M436" s="3">
        <v>604</v>
      </c>
      <c r="N436" s="3" t="s">
        <v>21</v>
      </c>
      <c r="O436" s="3">
        <f t="shared" si="6"/>
        <v>32</v>
      </c>
    </row>
    <row r="437" spans="1:15" x14ac:dyDescent="0.25">
      <c r="A437" s="2">
        <v>20204090241592</v>
      </c>
      <c r="B437" s="4">
        <v>43896</v>
      </c>
      <c r="C437" s="4">
        <v>43917</v>
      </c>
      <c r="D437" s="2">
        <v>20203060082891</v>
      </c>
      <c r="E437" s="4">
        <v>43900</v>
      </c>
      <c r="F437" s="3" t="s">
        <v>22</v>
      </c>
      <c r="G437" s="3" t="s">
        <v>2686</v>
      </c>
      <c r="H437" s="3" t="s">
        <v>2687</v>
      </c>
      <c r="I437" s="3" t="s">
        <v>18</v>
      </c>
      <c r="J437" s="3">
        <v>999</v>
      </c>
      <c r="K437" s="3" t="s">
        <v>19</v>
      </c>
      <c r="L437" s="3" t="s">
        <v>297</v>
      </c>
      <c r="M437" s="3">
        <v>306</v>
      </c>
      <c r="N437" s="3" t="s">
        <v>21</v>
      </c>
      <c r="O437" s="3">
        <f t="shared" si="6"/>
        <v>4</v>
      </c>
    </row>
    <row r="438" spans="1:15" x14ac:dyDescent="0.25">
      <c r="A438" s="2">
        <v>20204090241792</v>
      </c>
      <c r="B438" s="4">
        <v>43896</v>
      </c>
      <c r="C438" s="4">
        <v>43917</v>
      </c>
      <c r="D438" s="2">
        <v>20203110090331</v>
      </c>
      <c r="E438" s="4">
        <v>43906</v>
      </c>
      <c r="F438" s="3" t="s">
        <v>22</v>
      </c>
      <c r="G438" s="3" t="s">
        <v>2689</v>
      </c>
      <c r="H438" s="3" t="s">
        <v>2690</v>
      </c>
      <c r="I438" s="3" t="s">
        <v>18</v>
      </c>
      <c r="J438" s="3">
        <v>999</v>
      </c>
      <c r="K438" s="3" t="s">
        <v>19</v>
      </c>
      <c r="L438" s="3" t="s">
        <v>455</v>
      </c>
      <c r="M438" s="3">
        <v>311</v>
      </c>
      <c r="N438" s="3" t="s">
        <v>21</v>
      </c>
      <c r="O438" s="3">
        <f t="shared" si="6"/>
        <v>10</v>
      </c>
    </row>
    <row r="439" spans="1:15" x14ac:dyDescent="0.25">
      <c r="A439" s="2">
        <v>20204090242442</v>
      </c>
      <c r="B439" s="4">
        <v>43896</v>
      </c>
      <c r="C439" s="4">
        <v>43917</v>
      </c>
      <c r="D439" s="2">
        <v>20205000081321</v>
      </c>
      <c r="E439" s="4">
        <v>43900</v>
      </c>
      <c r="F439" s="3" t="s">
        <v>22</v>
      </c>
      <c r="G439" s="3" t="s">
        <v>2701</v>
      </c>
      <c r="H439" s="3" t="s">
        <v>2345</v>
      </c>
      <c r="I439" s="3" t="s">
        <v>18</v>
      </c>
      <c r="J439" s="3">
        <v>500</v>
      </c>
      <c r="K439" s="3" t="s">
        <v>1562</v>
      </c>
      <c r="L439" s="3" t="s">
        <v>499</v>
      </c>
      <c r="M439" s="3">
        <v>500</v>
      </c>
      <c r="N439" s="3"/>
      <c r="O439" s="3">
        <f t="shared" si="6"/>
        <v>4</v>
      </c>
    </row>
    <row r="440" spans="1:15" x14ac:dyDescent="0.25">
      <c r="A440" s="2">
        <v>20204090242502</v>
      </c>
      <c r="B440" s="4">
        <v>43896</v>
      </c>
      <c r="C440" s="4">
        <v>43917</v>
      </c>
      <c r="D440" s="2">
        <v>20203110102091</v>
      </c>
      <c r="E440" s="4">
        <v>43917</v>
      </c>
      <c r="F440" s="3" t="s">
        <v>22</v>
      </c>
      <c r="G440" s="3" t="s">
        <v>2703</v>
      </c>
      <c r="H440" s="3" t="s">
        <v>2704</v>
      </c>
      <c r="I440" s="3" t="s">
        <v>18</v>
      </c>
      <c r="J440" s="3">
        <v>999</v>
      </c>
      <c r="K440" s="3" t="s">
        <v>19</v>
      </c>
      <c r="L440" s="3" t="s">
        <v>25</v>
      </c>
      <c r="M440" s="3">
        <v>311</v>
      </c>
      <c r="N440" s="3" t="s">
        <v>21</v>
      </c>
      <c r="O440" s="3">
        <f t="shared" si="6"/>
        <v>21</v>
      </c>
    </row>
    <row r="441" spans="1:15" x14ac:dyDescent="0.25">
      <c r="A441" s="2">
        <v>20204090242732</v>
      </c>
      <c r="B441" s="4">
        <v>43896</v>
      </c>
      <c r="C441" s="4">
        <v>43917</v>
      </c>
      <c r="D441" s="2">
        <v>20203050084531</v>
      </c>
      <c r="E441" s="4">
        <v>43901</v>
      </c>
      <c r="F441" s="3" t="s">
        <v>22</v>
      </c>
      <c r="G441" s="3" t="s">
        <v>2713</v>
      </c>
      <c r="H441" s="3" t="s">
        <v>2198</v>
      </c>
      <c r="I441" s="3" t="s">
        <v>18</v>
      </c>
      <c r="J441" s="3">
        <v>999</v>
      </c>
      <c r="K441" s="3" t="s">
        <v>19</v>
      </c>
      <c r="L441" s="3" t="s">
        <v>384</v>
      </c>
      <c r="M441" s="3">
        <v>305</v>
      </c>
      <c r="N441" s="3" t="s">
        <v>21</v>
      </c>
      <c r="O441" s="3">
        <f t="shared" si="6"/>
        <v>5</v>
      </c>
    </row>
    <row r="442" spans="1:15" x14ac:dyDescent="0.25">
      <c r="A442" s="2">
        <v>20204090242932</v>
      </c>
      <c r="B442" s="4">
        <v>43896</v>
      </c>
      <c r="C442" s="4">
        <v>43917</v>
      </c>
      <c r="D442" s="2">
        <v>20205000102731</v>
      </c>
      <c r="E442" s="4">
        <v>43918</v>
      </c>
      <c r="F442" s="3" t="s">
        <v>22</v>
      </c>
      <c r="G442" s="3" t="s">
        <v>2717</v>
      </c>
      <c r="H442" s="3" t="s">
        <v>1103</v>
      </c>
      <c r="I442" s="3" t="s">
        <v>28</v>
      </c>
      <c r="J442" s="3">
        <v>999</v>
      </c>
      <c r="K442" s="3" t="s">
        <v>19</v>
      </c>
      <c r="L442" s="3" t="s">
        <v>1286</v>
      </c>
      <c r="M442" s="3">
        <v>500</v>
      </c>
      <c r="N442" s="3" t="s">
        <v>21</v>
      </c>
      <c r="O442" s="3">
        <f t="shared" si="6"/>
        <v>22</v>
      </c>
    </row>
    <row r="443" spans="1:15" x14ac:dyDescent="0.25">
      <c r="A443" s="2">
        <v>20204090243092</v>
      </c>
      <c r="B443" s="4">
        <v>43896</v>
      </c>
      <c r="C443" s="4">
        <v>43917</v>
      </c>
      <c r="D443" s="2">
        <v>20206060103441</v>
      </c>
      <c r="E443" s="4">
        <v>43920</v>
      </c>
      <c r="F443" s="3" t="s">
        <v>22</v>
      </c>
      <c r="G443" s="3" t="s">
        <v>2718</v>
      </c>
      <c r="H443" s="3" t="s">
        <v>2719</v>
      </c>
      <c r="I443" s="3" t="s">
        <v>28</v>
      </c>
      <c r="J443" s="3">
        <v>999</v>
      </c>
      <c r="K443" s="3" t="s">
        <v>19</v>
      </c>
      <c r="L443" s="3" t="s">
        <v>1911</v>
      </c>
      <c r="M443" s="3">
        <v>606</v>
      </c>
      <c r="N443" s="3" t="s">
        <v>21</v>
      </c>
      <c r="O443" s="3">
        <f t="shared" si="6"/>
        <v>24</v>
      </c>
    </row>
    <row r="444" spans="1:15" x14ac:dyDescent="0.25">
      <c r="A444" s="2">
        <v>20204090244142</v>
      </c>
      <c r="B444" s="4">
        <v>43896</v>
      </c>
      <c r="C444" s="4">
        <v>43917</v>
      </c>
      <c r="D444" s="2"/>
      <c r="E444" s="3" t="s">
        <v>17</v>
      </c>
      <c r="F444" s="3" t="s">
        <v>22</v>
      </c>
      <c r="G444" s="3" t="s">
        <v>2733</v>
      </c>
      <c r="H444" s="3" t="s">
        <v>118</v>
      </c>
      <c r="I444" s="3" t="s">
        <v>28</v>
      </c>
      <c r="J444" s="3">
        <v>702</v>
      </c>
      <c r="K444" s="3" t="s">
        <v>2734</v>
      </c>
      <c r="L444" s="3" t="s">
        <v>143</v>
      </c>
      <c r="M444" s="3">
        <v>702</v>
      </c>
      <c r="N444" s="3"/>
      <c r="O444" s="3" t="str">
        <f t="shared" si="6"/>
        <v>-</v>
      </c>
    </row>
    <row r="445" spans="1:15" x14ac:dyDescent="0.25">
      <c r="A445" s="2">
        <v>20204090245232</v>
      </c>
      <c r="B445" s="4">
        <v>43897</v>
      </c>
      <c r="C445" s="4">
        <v>43917</v>
      </c>
      <c r="D445" s="2">
        <v>20203120100941</v>
      </c>
      <c r="E445" s="4">
        <v>43916</v>
      </c>
      <c r="F445" s="3" t="s">
        <v>22</v>
      </c>
      <c r="G445" s="3" t="s">
        <v>15</v>
      </c>
      <c r="H445" s="3" t="s">
        <v>2735</v>
      </c>
      <c r="I445" s="3" t="s">
        <v>18</v>
      </c>
      <c r="J445" s="3">
        <v>999</v>
      </c>
      <c r="K445" s="3" t="s">
        <v>19</v>
      </c>
      <c r="L445" s="3" t="s">
        <v>105</v>
      </c>
      <c r="M445" s="3">
        <v>312</v>
      </c>
      <c r="N445" s="3" t="s">
        <v>21</v>
      </c>
      <c r="O445" s="3">
        <f t="shared" si="6"/>
        <v>19</v>
      </c>
    </row>
    <row r="446" spans="1:15" x14ac:dyDescent="0.25">
      <c r="A446" s="2">
        <v>20204090245242</v>
      </c>
      <c r="B446" s="4">
        <v>43899</v>
      </c>
      <c r="C446" s="4">
        <v>43920</v>
      </c>
      <c r="D446" s="2">
        <v>20205000107671</v>
      </c>
      <c r="E446" s="4">
        <v>43924</v>
      </c>
      <c r="F446" s="3" t="s">
        <v>22</v>
      </c>
      <c r="G446" s="3" t="s">
        <v>15</v>
      </c>
      <c r="H446" s="3" t="s">
        <v>2736</v>
      </c>
      <c r="I446" s="3" t="s">
        <v>28</v>
      </c>
      <c r="J446" s="3">
        <v>999</v>
      </c>
      <c r="K446" s="3" t="s">
        <v>19</v>
      </c>
      <c r="L446" s="3" t="s">
        <v>119</v>
      </c>
      <c r="M446" s="3">
        <v>500</v>
      </c>
      <c r="N446" s="3" t="s">
        <v>21</v>
      </c>
      <c r="O446" s="3">
        <f t="shared" si="6"/>
        <v>25</v>
      </c>
    </row>
    <row r="447" spans="1:15" x14ac:dyDescent="0.25">
      <c r="A447" s="2">
        <v>20204090245642</v>
      </c>
      <c r="B447" s="4">
        <v>43899</v>
      </c>
      <c r="C447" s="4">
        <v>43920</v>
      </c>
      <c r="D447" s="2">
        <v>20203060085931</v>
      </c>
      <c r="E447" s="4">
        <v>43902</v>
      </c>
      <c r="F447" s="3" t="s">
        <v>22</v>
      </c>
      <c r="G447" s="3" t="s">
        <v>2738</v>
      </c>
      <c r="H447" s="3" t="s">
        <v>440</v>
      </c>
      <c r="I447" s="3" t="s">
        <v>18</v>
      </c>
      <c r="J447" s="3">
        <v>999</v>
      </c>
      <c r="K447" s="3" t="s">
        <v>19</v>
      </c>
      <c r="L447" s="3" t="s">
        <v>80</v>
      </c>
      <c r="M447" s="3">
        <v>306</v>
      </c>
      <c r="N447" s="3" t="s">
        <v>21</v>
      </c>
      <c r="O447" s="3">
        <f t="shared" si="6"/>
        <v>3</v>
      </c>
    </row>
    <row r="448" spans="1:15" x14ac:dyDescent="0.25">
      <c r="A448" s="2">
        <v>20204090245682</v>
      </c>
      <c r="B448" s="4">
        <v>43899</v>
      </c>
      <c r="C448" s="4">
        <v>43920</v>
      </c>
      <c r="D448" s="2">
        <v>20205000089701</v>
      </c>
      <c r="E448" s="4">
        <v>43903</v>
      </c>
      <c r="F448" s="3" t="s">
        <v>22</v>
      </c>
      <c r="G448" s="3" t="s">
        <v>2739</v>
      </c>
      <c r="H448" s="3" t="s">
        <v>2740</v>
      </c>
      <c r="I448" s="3" t="s">
        <v>18</v>
      </c>
      <c r="J448" s="3">
        <v>999</v>
      </c>
      <c r="K448" s="3" t="s">
        <v>19</v>
      </c>
      <c r="L448" s="3" t="s">
        <v>312</v>
      </c>
      <c r="M448" s="3">
        <v>500</v>
      </c>
      <c r="N448" s="3" t="s">
        <v>21</v>
      </c>
      <c r="O448" s="3">
        <f t="shared" si="6"/>
        <v>4</v>
      </c>
    </row>
    <row r="449" spans="1:15" x14ac:dyDescent="0.25">
      <c r="A449" s="2">
        <v>20204090246522</v>
      </c>
      <c r="B449" s="4">
        <v>43899</v>
      </c>
      <c r="C449" s="4">
        <v>43920</v>
      </c>
      <c r="D449" s="2">
        <v>20205000103851</v>
      </c>
      <c r="E449" s="4">
        <v>43920</v>
      </c>
      <c r="F449" s="3" t="s">
        <v>22</v>
      </c>
      <c r="G449" s="3" t="s">
        <v>2751</v>
      </c>
      <c r="H449" s="3" t="s">
        <v>1029</v>
      </c>
      <c r="I449" s="3" t="s">
        <v>18</v>
      </c>
      <c r="J449" s="3">
        <v>999</v>
      </c>
      <c r="K449" s="3" t="s">
        <v>19</v>
      </c>
      <c r="L449" s="3" t="s">
        <v>768</v>
      </c>
      <c r="M449" s="3">
        <v>500</v>
      </c>
      <c r="N449" s="3" t="s">
        <v>21</v>
      </c>
      <c r="O449" s="3">
        <f t="shared" si="6"/>
        <v>21</v>
      </c>
    </row>
    <row r="450" spans="1:15" x14ac:dyDescent="0.25">
      <c r="A450" s="2">
        <v>20204090248032</v>
      </c>
      <c r="B450" s="4">
        <v>43899</v>
      </c>
      <c r="C450" s="4">
        <v>43920</v>
      </c>
      <c r="D450" s="2">
        <v>20206040103331</v>
      </c>
      <c r="E450" s="4">
        <v>43920</v>
      </c>
      <c r="F450" s="3" t="s">
        <v>22</v>
      </c>
      <c r="G450" s="3" t="s">
        <v>2754</v>
      </c>
      <c r="H450" s="3" t="s">
        <v>101</v>
      </c>
      <c r="I450" s="3" t="s">
        <v>18</v>
      </c>
      <c r="J450" s="3">
        <v>604</v>
      </c>
      <c r="K450" s="3" t="s">
        <v>2305</v>
      </c>
      <c r="L450" s="3" t="s">
        <v>996</v>
      </c>
      <c r="M450" s="3">
        <v>604</v>
      </c>
      <c r="N450" s="3"/>
      <c r="O450" s="3">
        <f t="shared" si="6"/>
        <v>21</v>
      </c>
    </row>
    <row r="451" spans="1:15" x14ac:dyDescent="0.25">
      <c r="A451" s="2">
        <v>20204090250022</v>
      </c>
      <c r="B451" s="4">
        <v>43899</v>
      </c>
      <c r="C451" s="4">
        <v>43920</v>
      </c>
      <c r="D451" s="2" t="s">
        <v>2777</v>
      </c>
      <c r="E451" s="4">
        <v>43906</v>
      </c>
      <c r="F451" s="3" t="s">
        <v>22</v>
      </c>
      <c r="G451" s="3" t="s">
        <v>2778</v>
      </c>
      <c r="H451" s="3" t="s">
        <v>2779</v>
      </c>
      <c r="I451" s="3" t="s">
        <v>18</v>
      </c>
      <c r="J451" s="3">
        <v>606</v>
      </c>
      <c r="K451" s="3" t="s">
        <v>1500</v>
      </c>
      <c r="L451" s="3" t="s">
        <v>945</v>
      </c>
      <c r="M451" s="3">
        <v>606</v>
      </c>
      <c r="N451" s="3"/>
      <c r="O451" s="3">
        <f t="shared" ref="O451:O514" si="7">IFERROR(E451-B451,"-")</f>
        <v>7</v>
      </c>
    </row>
    <row r="452" spans="1:15" x14ac:dyDescent="0.25">
      <c r="A452" s="2">
        <v>20204090250262</v>
      </c>
      <c r="B452" s="4">
        <v>43899</v>
      </c>
      <c r="C452" s="4">
        <v>43920</v>
      </c>
      <c r="D452" s="2">
        <v>20203050087821</v>
      </c>
      <c r="E452" s="4">
        <v>43902</v>
      </c>
      <c r="F452" s="3" t="s">
        <v>22</v>
      </c>
      <c r="G452" s="3" t="s">
        <v>2783</v>
      </c>
      <c r="H452" s="3" t="s">
        <v>2784</v>
      </c>
      <c r="I452" s="3" t="s">
        <v>18</v>
      </c>
      <c r="J452" s="3">
        <v>999</v>
      </c>
      <c r="K452" s="3" t="s">
        <v>19</v>
      </c>
      <c r="L452" s="3" t="s">
        <v>328</v>
      </c>
      <c r="M452" s="3">
        <v>305</v>
      </c>
      <c r="N452" s="3" t="s">
        <v>21</v>
      </c>
      <c r="O452" s="3">
        <f t="shared" si="7"/>
        <v>3</v>
      </c>
    </row>
    <row r="453" spans="1:15" x14ac:dyDescent="0.25">
      <c r="A453" s="2">
        <v>20204090250522</v>
      </c>
      <c r="B453" s="4">
        <v>43899</v>
      </c>
      <c r="C453" s="4">
        <v>43920</v>
      </c>
      <c r="D453" s="2">
        <v>20206060111351</v>
      </c>
      <c r="E453" s="4">
        <v>43928</v>
      </c>
      <c r="F453" s="3" t="s">
        <v>22</v>
      </c>
      <c r="G453" s="3" t="s">
        <v>15</v>
      </c>
      <c r="H453" s="3" t="s">
        <v>2785</v>
      </c>
      <c r="I453" s="3" t="s">
        <v>28</v>
      </c>
      <c r="J453" s="3">
        <v>999</v>
      </c>
      <c r="K453" s="3" t="s">
        <v>19</v>
      </c>
      <c r="L453" s="3" t="s">
        <v>234</v>
      </c>
      <c r="M453" s="3">
        <v>606</v>
      </c>
      <c r="N453" s="3" t="s">
        <v>21</v>
      </c>
      <c r="O453" s="3">
        <f t="shared" si="7"/>
        <v>29</v>
      </c>
    </row>
    <row r="454" spans="1:15" x14ac:dyDescent="0.25">
      <c r="A454" s="2">
        <v>20204090251442</v>
      </c>
      <c r="B454" s="4">
        <v>43900</v>
      </c>
      <c r="C454" s="4">
        <v>43921</v>
      </c>
      <c r="D454" s="2">
        <v>20201030090101</v>
      </c>
      <c r="E454" s="4">
        <v>43906</v>
      </c>
      <c r="F454" s="3" t="s">
        <v>22</v>
      </c>
      <c r="G454" s="3" t="s">
        <v>2789</v>
      </c>
      <c r="H454" s="3" t="s">
        <v>2790</v>
      </c>
      <c r="I454" s="3" t="s">
        <v>18</v>
      </c>
      <c r="J454" s="3">
        <v>999</v>
      </c>
      <c r="K454" s="3" t="s">
        <v>19</v>
      </c>
      <c r="L454" s="3" t="s">
        <v>672</v>
      </c>
      <c r="M454" s="3">
        <v>103</v>
      </c>
      <c r="N454" s="3" t="s">
        <v>21</v>
      </c>
      <c r="O454" s="3">
        <f t="shared" si="7"/>
        <v>6</v>
      </c>
    </row>
    <row r="455" spans="1:15" x14ac:dyDescent="0.25">
      <c r="A455" s="2">
        <v>20204090251672</v>
      </c>
      <c r="B455" s="4">
        <v>43900</v>
      </c>
      <c r="C455" s="4">
        <v>43921</v>
      </c>
      <c r="D455" s="2">
        <v>20203110103541</v>
      </c>
      <c r="E455" s="4">
        <v>43920</v>
      </c>
      <c r="F455" s="3" t="s">
        <v>22</v>
      </c>
      <c r="G455" s="3" t="s">
        <v>15</v>
      </c>
      <c r="H455" s="3" t="s">
        <v>2795</v>
      </c>
      <c r="I455" s="3" t="s">
        <v>18</v>
      </c>
      <c r="J455" s="3">
        <v>999</v>
      </c>
      <c r="K455" s="3" t="s">
        <v>19</v>
      </c>
      <c r="L455" s="3" t="s">
        <v>25</v>
      </c>
      <c r="M455" s="3">
        <v>311</v>
      </c>
      <c r="N455" s="3" t="s">
        <v>21</v>
      </c>
      <c r="O455" s="3">
        <f t="shared" si="7"/>
        <v>20</v>
      </c>
    </row>
    <row r="456" spans="1:15" x14ac:dyDescent="0.25">
      <c r="A456" s="2">
        <v>20204090253612</v>
      </c>
      <c r="B456" s="4">
        <v>43900</v>
      </c>
      <c r="C456" s="4">
        <v>43921</v>
      </c>
      <c r="D456" s="2"/>
      <c r="E456" s="3" t="s">
        <v>17</v>
      </c>
      <c r="F456" s="3" t="s">
        <v>22</v>
      </c>
      <c r="G456" s="3" t="s">
        <v>2800</v>
      </c>
      <c r="H456" s="3" t="s">
        <v>2801</v>
      </c>
      <c r="I456" s="3" t="s">
        <v>28</v>
      </c>
      <c r="J456" s="3">
        <v>606</v>
      </c>
      <c r="K456" s="3" t="s">
        <v>2802</v>
      </c>
      <c r="L456" s="3" t="s">
        <v>373</v>
      </c>
      <c r="M456" s="3">
        <v>606</v>
      </c>
      <c r="N456" s="3"/>
      <c r="O456" s="3" t="str">
        <f t="shared" si="7"/>
        <v>-</v>
      </c>
    </row>
    <row r="457" spans="1:15" x14ac:dyDescent="0.25">
      <c r="A457" s="2">
        <v>20204090254162</v>
      </c>
      <c r="B457" s="4">
        <v>43900</v>
      </c>
      <c r="C457" s="4">
        <v>43921</v>
      </c>
      <c r="D457" s="2">
        <v>20206060104621</v>
      </c>
      <c r="E457" s="4">
        <v>43921</v>
      </c>
      <c r="F457" s="3" t="s">
        <v>22</v>
      </c>
      <c r="G457" s="3" t="s">
        <v>2807</v>
      </c>
      <c r="H457" s="3" t="s">
        <v>2808</v>
      </c>
      <c r="I457" s="3" t="s">
        <v>18</v>
      </c>
      <c r="J457" s="3">
        <v>999</v>
      </c>
      <c r="K457" s="3" t="s">
        <v>19</v>
      </c>
      <c r="L457" s="3" t="s">
        <v>2809</v>
      </c>
      <c r="M457" s="3">
        <v>606</v>
      </c>
      <c r="N457" s="3" t="s">
        <v>21</v>
      </c>
      <c r="O457" s="3">
        <f t="shared" si="7"/>
        <v>21</v>
      </c>
    </row>
    <row r="458" spans="1:15" x14ac:dyDescent="0.25">
      <c r="A458" s="2">
        <v>20204090254852</v>
      </c>
      <c r="B458" s="4">
        <v>43900</v>
      </c>
      <c r="C458" s="4">
        <v>43921</v>
      </c>
      <c r="D458" s="2">
        <v>20206030104821</v>
      </c>
      <c r="E458" s="4">
        <v>43922</v>
      </c>
      <c r="F458" s="3" t="s">
        <v>22</v>
      </c>
      <c r="G458" s="3" t="s">
        <v>2813</v>
      </c>
      <c r="H458" s="3" t="s">
        <v>2814</v>
      </c>
      <c r="I458" s="3" t="s">
        <v>28</v>
      </c>
      <c r="J458" s="3">
        <v>999</v>
      </c>
      <c r="K458" s="3" t="s">
        <v>19</v>
      </c>
      <c r="L458" s="3" t="s">
        <v>780</v>
      </c>
      <c r="M458" s="3">
        <v>603</v>
      </c>
      <c r="N458" s="3" t="s">
        <v>21</v>
      </c>
      <c r="O458" s="3">
        <f t="shared" si="7"/>
        <v>22</v>
      </c>
    </row>
    <row r="459" spans="1:15" x14ac:dyDescent="0.25">
      <c r="A459" s="2">
        <v>20204090255002</v>
      </c>
      <c r="B459" s="4">
        <v>43900</v>
      </c>
      <c r="C459" s="4">
        <v>43921</v>
      </c>
      <c r="D459" s="2"/>
      <c r="E459" s="3" t="s">
        <v>17</v>
      </c>
      <c r="F459" s="3" t="s">
        <v>22</v>
      </c>
      <c r="G459" s="3" t="s">
        <v>2815</v>
      </c>
      <c r="H459" s="3" t="s">
        <v>2814</v>
      </c>
      <c r="I459" s="3" t="s">
        <v>28</v>
      </c>
      <c r="J459" s="3">
        <v>999</v>
      </c>
      <c r="K459" s="3" t="s">
        <v>19</v>
      </c>
      <c r="L459" s="3" t="s">
        <v>780</v>
      </c>
      <c r="M459" s="3">
        <v>603</v>
      </c>
      <c r="N459" s="3" t="s">
        <v>21</v>
      </c>
      <c r="O459" s="3" t="str">
        <f t="shared" si="7"/>
        <v>-</v>
      </c>
    </row>
    <row r="460" spans="1:15" x14ac:dyDescent="0.25">
      <c r="A460" s="2">
        <v>20204090255082</v>
      </c>
      <c r="B460" s="4">
        <v>43900</v>
      </c>
      <c r="C460" s="4">
        <v>43921</v>
      </c>
      <c r="D460" s="2">
        <v>20205000105621</v>
      </c>
      <c r="E460" s="4">
        <v>43922</v>
      </c>
      <c r="F460" s="3" t="s">
        <v>22</v>
      </c>
      <c r="G460" s="3" t="s">
        <v>2816</v>
      </c>
      <c r="H460" s="3" t="s">
        <v>2817</v>
      </c>
      <c r="I460" s="3" t="s">
        <v>28</v>
      </c>
      <c r="J460" s="3">
        <v>999</v>
      </c>
      <c r="K460" s="3" t="s">
        <v>19</v>
      </c>
      <c r="L460" s="3" t="s">
        <v>99</v>
      </c>
      <c r="M460" s="3">
        <v>500</v>
      </c>
      <c r="N460" s="3" t="s">
        <v>21</v>
      </c>
      <c r="O460" s="3">
        <f t="shared" si="7"/>
        <v>22</v>
      </c>
    </row>
    <row r="461" spans="1:15" x14ac:dyDescent="0.25">
      <c r="A461" s="2">
        <v>20204090256352</v>
      </c>
      <c r="B461" s="4">
        <v>43900</v>
      </c>
      <c r="C461" s="4">
        <v>43921</v>
      </c>
      <c r="D461" s="2">
        <v>20205000097071</v>
      </c>
      <c r="E461" s="4">
        <v>43909</v>
      </c>
      <c r="F461" s="3" t="s">
        <v>22</v>
      </c>
      <c r="G461" s="3" t="s">
        <v>2824</v>
      </c>
      <c r="H461" s="3" t="s">
        <v>115</v>
      </c>
      <c r="I461" s="3" t="s">
        <v>18</v>
      </c>
      <c r="J461" s="3">
        <v>999</v>
      </c>
      <c r="K461" s="3" t="s">
        <v>19</v>
      </c>
      <c r="L461" s="3" t="s">
        <v>2331</v>
      </c>
      <c r="M461" s="3">
        <v>500</v>
      </c>
      <c r="N461" s="3" t="s">
        <v>21</v>
      </c>
      <c r="O461" s="3">
        <f t="shared" si="7"/>
        <v>9</v>
      </c>
    </row>
    <row r="462" spans="1:15" x14ac:dyDescent="0.25">
      <c r="A462" s="2">
        <v>20204090256522</v>
      </c>
      <c r="B462" s="4">
        <v>43901</v>
      </c>
      <c r="C462" s="4">
        <v>43922</v>
      </c>
      <c r="D462" s="2" t="s">
        <v>2828</v>
      </c>
      <c r="E462" s="3" t="s">
        <v>17</v>
      </c>
      <c r="F462" s="3" t="s">
        <v>22</v>
      </c>
      <c r="G462" s="3" t="s">
        <v>15</v>
      </c>
      <c r="H462" s="3" t="s">
        <v>2736</v>
      </c>
      <c r="I462" s="3" t="s">
        <v>28</v>
      </c>
      <c r="J462" s="3">
        <v>999</v>
      </c>
      <c r="K462" s="3" t="s">
        <v>19</v>
      </c>
      <c r="L462" s="3" t="s">
        <v>119</v>
      </c>
      <c r="M462" s="3">
        <v>500</v>
      </c>
      <c r="N462" s="3" t="s">
        <v>21</v>
      </c>
      <c r="O462" s="3" t="str">
        <f t="shared" si="7"/>
        <v>-</v>
      </c>
    </row>
    <row r="463" spans="1:15" x14ac:dyDescent="0.25">
      <c r="A463" s="2">
        <v>20204090257212</v>
      </c>
      <c r="B463" s="4">
        <v>43901</v>
      </c>
      <c r="C463" s="4">
        <v>43922</v>
      </c>
      <c r="D463" s="2">
        <v>20203050087711</v>
      </c>
      <c r="E463" s="4">
        <v>43902</v>
      </c>
      <c r="F463" s="3" t="s">
        <v>22</v>
      </c>
      <c r="G463" s="3" t="s">
        <v>2834</v>
      </c>
      <c r="H463" s="3" t="s">
        <v>2835</v>
      </c>
      <c r="I463" s="3" t="s">
        <v>18</v>
      </c>
      <c r="J463" s="3">
        <v>999</v>
      </c>
      <c r="K463" s="3" t="s">
        <v>19</v>
      </c>
      <c r="L463" s="3" t="s">
        <v>328</v>
      </c>
      <c r="M463" s="3">
        <v>305</v>
      </c>
      <c r="N463" s="3" t="s">
        <v>21</v>
      </c>
      <c r="O463" s="3">
        <f t="shared" si="7"/>
        <v>1</v>
      </c>
    </row>
    <row r="464" spans="1:15" x14ac:dyDescent="0.25">
      <c r="A464" s="2">
        <v>20204090257282</v>
      </c>
      <c r="B464" s="4">
        <v>43901</v>
      </c>
      <c r="C464" s="4">
        <v>43922</v>
      </c>
      <c r="D464" s="2">
        <v>20203050102621</v>
      </c>
      <c r="E464" s="4">
        <v>43917</v>
      </c>
      <c r="F464" s="3" t="s">
        <v>22</v>
      </c>
      <c r="G464" s="3" t="s">
        <v>2838</v>
      </c>
      <c r="H464" s="3" t="s">
        <v>1256</v>
      </c>
      <c r="I464" s="3" t="s">
        <v>18</v>
      </c>
      <c r="J464" s="3">
        <v>999</v>
      </c>
      <c r="K464" s="3" t="s">
        <v>19</v>
      </c>
      <c r="L464" s="3" t="s">
        <v>384</v>
      </c>
      <c r="M464" s="3">
        <v>305</v>
      </c>
      <c r="N464" s="3" t="s">
        <v>21</v>
      </c>
      <c r="O464" s="3">
        <f t="shared" si="7"/>
        <v>16</v>
      </c>
    </row>
    <row r="465" spans="1:15" x14ac:dyDescent="0.25">
      <c r="A465" s="2">
        <v>20204090257292</v>
      </c>
      <c r="B465" s="4">
        <v>43901</v>
      </c>
      <c r="C465" s="4">
        <v>43922</v>
      </c>
      <c r="D465" s="2">
        <v>20205000107061</v>
      </c>
      <c r="E465" s="4">
        <v>43923</v>
      </c>
      <c r="F465" s="3" t="s">
        <v>22</v>
      </c>
      <c r="G465" s="3" t="s">
        <v>224</v>
      </c>
      <c r="H465" s="3" t="s">
        <v>2839</v>
      </c>
      <c r="I465" s="3" t="s">
        <v>28</v>
      </c>
      <c r="J465" s="3">
        <v>999</v>
      </c>
      <c r="K465" s="3" t="s">
        <v>19</v>
      </c>
      <c r="L465" s="3" t="s">
        <v>153</v>
      </c>
      <c r="M465" s="3">
        <v>500</v>
      </c>
      <c r="N465" s="3" t="s">
        <v>21</v>
      </c>
      <c r="O465" s="3">
        <f t="shared" si="7"/>
        <v>22</v>
      </c>
    </row>
    <row r="466" spans="1:15" x14ac:dyDescent="0.25">
      <c r="A466" s="2">
        <v>20204090258342</v>
      </c>
      <c r="B466" s="4">
        <v>43901</v>
      </c>
      <c r="C466" s="4">
        <v>43922</v>
      </c>
      <c r="D466" s="2">
        <v>20206040105781</v>
      </c>
      <c r="E466" s="4">
        <v>43922</v>
      </c>
      <c r="F466" s="3" t="s">
        <v>22</v>
      </c>
      <c r="G466" s="3" t="s">
        <v>2850</v>
      </c>
      <c r="H466" s="3" t="s">
        <v>2851</v>
      </c>
      <c r="I466" s="3" t="s">
        <v>18</v>
      </c>
      <c r="J466" s="3">
        <v>999</v>
      </c>
      <c r="K466" s="3" t="s">
        <v>19</v>
      </c>
      <c r="L466" s="3" t="s">
        <v>237</v>
      </c>
      <c r="M466" s="3">
        <v>604</v>
      </c>
      <c r="N466" s="3" t="s">
        <v>21</v>
      </c>
      <c r="O466" s="3">
        <f t="shared" si="7"/>
        <v>21</v>
      </c>
    </row>
    <row r="467" spans="1:15" x14ac:dyDescent="0.25">
      <c r="A467" s="2">
        <v>20204090258432</v>
      </c>
      <c r="B467" s="4">
        <v>43901</v>
      </c>
      <c r="C467" s="4">
        <v>43922</v>
      </c>
      <c r="D467" s="2"/>
      <c r="E467" s="3" t="s">
        <v>17</v>
      </c>
      <c r="F467" s="3" t="s">
        <v>22</v>
      </c>
      <c r="G467" s="3" t="s">
        <v>2852</v>
      </c>
      <c r="H467" s="3" t="s">
        <v>1256</v>
      </c>
      <c r="I467" s="3" t="s">
        <v>28</v>
      </c>
      <c r="J467" s="3">
        <v>999</v>
      </c>
      <c r="K467" s="3" t="s">
        <v>19</v>
      </c>
      <c r="L467" s="3" t="s">
        <v>1642</v>
      </c>
      <c r="M467" s="3">
        <v>604</v>
      </c>
      <c r="N467" s="3" t="s">
        <v>21</v>
      </c>
      <c r="O467" s="3" t="str">
        <f t="shared" si="7"/>
        <v>-</v>
      </c>
    </row>
    <row r="468" spans="1:15" x14ac:dyDescent="0.25">
      <c r="A468" s="2">
        <v>20204090258752</v>
      </c>
      <c r="B468" s="4">
        <v>43901</v>
      </c>
      <c r="C468" s="4">
        <v>43922</v>
      </c>
      <c r="D468" s="2">
        <v>20203040102401</v>
      </c>
      <c r="E468" s="4">
        <v>43917</v>
      </c>
      <c r="F468" s="3" t="s">
        <v>22</v>
      </c>
      <c r="G468" s="3" t="s">
        <v>2858</v>
      </c>
      <c r="H468" s="3" t="s">
        <v>2859</v>
      </c>
      <c r="I468" s="3" t="s">
        <v>18</v>
      </c>
      <c r="J468" s="3">
        <v>999</v>
      </c>
      <c r="K468" s="3" t="s">
        <v>19</v>
      </c>
      <c r="L468" s="3" t="s">
        <v>182</v>
      </c>
      <c r="M468" s="3">
        <v>304</v>
      </c>
      <c r="N468" s="3" t="s">
        <v>21</v>
      </c>
      <c r="O468" s="3">
        <f t="shared" si="7"/>
        <v>16</v>
      </c>
    </row>
    <row r="469" spans="1:15" x14ac:dyDescent="0.25">
      <c r="A469" s="2">
        <v>20204090258892</v>
      </c>
      <c r="B469" s="4">
        <v>43901</v>
      </c>
      <c r="C469" s="4">
        <v>43922</v>
      </c>
      <c r="D469" s="2">
        <v>20202000092121</v>
      </c>
      <c r="E469" s="4">
        <v>43907</v>
      </c>
      <c r="F469" s="3" t="s">
        <v>22</v>
      </c>
      <c r="G469" s="3" t="s">
        <v>2860</v>
      </c>
      <c r="H469" s="3" t="s">
        <v>393</v>
      </c>
      <c r="I469" s="3" t="s">
        <v>18</v>
      </c>
      <c r="J469" s="3">
        <v>999</v>
      </c>
      <c r="K469" s="3" t="s">
        <v>19</v>
      </c>
      <c r="L469" s="3" t="s">
        <v>658</v>
      </c>
      <c r="M469" s="3">
        <v>200</v>
      </c>
      <c r="N469" s="3" t="s">
        <v>21</v>
      </c>
      <c r="O469" s="3">
        <f t="shared" si="7"/>
        <v>6</v>
      </c>
    </row>
    <row r="470" spans="1:15" x14ac:dyDescent="0.25">
      <c r="A470" s="2">
        <v>20204090259422</v>
      </c>
      <c r="B470" s="4">
        <v>43901</v>
      </c>
      <c r="C470" s="4">
        <v>43922</v>
      </c>
      <c r="D470" s="2" t="s">
        <v>2864</v>
      </c>
      <c r="E470" s="4">
        <v>43928</v>
      </c>
      <c r="F470" s="3" t="s">
        <v>22</v>
      </c>
      <c r="G470" s="3" t="s">
        <v>2865</v>
      </c>
      <c r="H470" s="3" t="s">
        <v>2866</v>
      </c>
      <c r="I470" s="3" t="s">
        <v>28</v>
      </c>
      <c r="J470" s="3">
        <v>999</v>
      </c>
      <c r="K470" s="3" t="s">
        <v>19</v>
      </c>
      <c r="L470" s="3" t="s">
        <v>625</v>
      </c>
      <c r="M470" s="3">
        <v>500</v>
      </c>
      <c r="N470" s="3" t="s">
        <v>21</v>
      </c>
      <c r="O470" s="3">
        <f t="shared" si="7"/>
        <v>27</v>
      </c>
    </row>
    <row r="471" spans="1:15" x14ac:dyDescent="0.25">
      <c r="A471" s="2">
        <v>20204090259502</v>
      </c>
      <c r="B471" s="4">
        <v>43901</v>
      </c>
      <c r="C471" s="4">
        <v>43922</v>
      </c>
      <c r="D471" s="2">
        <v>20205000090341</v>
      </c>
      <c r="E471" s="4">
        <v>43906</v>
      </c>
      <c r="F471" s="3" t="s">
        <v>22</v>
      </c>
      <c r="G471" s="3" t="s">
        <v>2867</v>
      </c>
      <c r="H471" s="3" t="s">
        <v>2868</v>
      </c>
      <c r="I471" s="3" t="s">
        <v>18</v>
      </c>
      <c r="J471" s="3">
        <v>999</v>
      </c>
      <c r="K471" s="3" t="s">
        <v>19</v>
      </c>
      <c r="L471" s="3" t="s">
        <v>625</v>
      </c>
      <c r="M471" s="3">
        <v>500</v>
      </c>
      <c r="N471" s="3" t="s">
        <v>21</v>
      </c>
      <c r="O471" s="3">
        <f t="shared" si="7"/>
        <v>5</v>
      </c>
    </row>
    <row r="472" spans="1:15" x14ac:dyDescent="0.25">
      <c r="A472" s="2">
        <v>20204090260122</v>
      </c>
      <c r="B472" s="4">
        <v>43901</v>
      </c>
      <c r="C472" s="4">
        <v>43922</v>
      </c>
      <c r="D472" s="2">
        <v>20202000106581</v>
      </c>
      <c r="E472" s="4">
        <v>43923</v>
      </c>
      <c r="F472" s="3" t="s">
        <v>22</v>
      </c>
      <c r="G472" s="3" t="s">
        <v>2879</v>
      </c>
      <c r="H472" s="3" t="s">
        <v>988</v>
      </c>
      <c r="I472" s="3" t="s">
        <v>28</v>
      </c>
      <c r="J472" s="3">
        <v>999</v>
      </c>
      <c r="K472" s="3" t="s">
        <v>19</v>
      </c>
      <c r="L472" s="3" t="s">
        <v>192</v>
      </c>
      <c r="M472" s="3">
        <v>200</v>
      </c>
      <c r="N472" s="3" t="s">
        <v>21</v>
      </c>
      <c r="O472" s="3">
        <f t="shared" si="7"/>
        <v>22</v>
      </c>
    </row>
    <row r="473" spans="1:15" x14ac:dyDescent="0.25">
      <c r="A473" s="2">
        <v>20204090260142</v>
      </c>
      <c r="B473" s="4">
        <v>43901</v>
      </c>
      <c r="C473" s="4">
        <v>43922</v>
      </c>
      <c r="D473" s="2">
        <v>20203120100361</v>
      </c>
      <c r="E473" s="4">
        <v>43916</v>
      </c>
      <c r="F473" s="3" t="s">
        <v>22</v>
      </c>
      <c r="G473" s="3" t="s">
        <v>15</v>
      </c>
      <c r="H473" s="3" t="s">
        <v>2880</v>
      </c>
      <c r="I473" s="3" t="s">
        <v>18</v>
      </c>
      <c r="J473" s="3">
        <v>999</v>
      </c>
      <c r="K473" s="3" t="s">
        <v>19</v>
      </c>
      <c r="L473" s="3" t="s">
        <v>616</v>
      </c>
      <c r="M473" s="3">
        <v>312</v>
      </c>
      <c r="N473" s="3" t="s">
        <v>21</v>
      </c>
      <c r="O473" s="3">
        <f t="shared" si="7"/>
        <v>15</v>
      </c>
    </row>
    <row r="474" spans="1:15" x14ac:dyDescent="0.25">
      <c r="A474" s="2">
        <v>20204090260992</v>
      </c>
      <c r="B474" s="4">
        <v>43901</v>
      </c>
      <c r="C474" s="4">
        <v>43922</v>
      </c>
      <c r="D474" s="2">
        <v>20203110099641</v>
      </c>
      <c r="E474" s="4">
        <v>43915</v>
      </c>
      <c r="F474" s="3" t="s">
        <v>22</v>
      </c>
      <c r="G474" s="3" t="s">
        <v>2887</v>
      </c>
      <c r="H474" s="3" t="s">
        <v>2888</v>
      </c>
      <c r="I474" s="3" t="s">
        <v>18</v>
      </c>
      <c r="J474" s="3">
        <v>999</v>
      </c>
      <c r="K474" s="3" t="s">
        <v>19</v>
      </c>
      <c r="L474" s="3" t="s">
        <v>212</v>
      </c>
      <c r="M474" s="3">
        <v>311</v>
      </c>
      <c r="N474" s="3" t="s">
        <v>21</v>
      </c>
      <c r="O474" s="3">
        <f t="shared" si="7"/>
        <v>14</v>
      </c>
    </row>
    <row r="475" spans="1:15" x14ac:dyDescent="0.25">
      <c r="A475" s="2">
        <v>20204090261392</v>
      </c>
      <c r="B475" s="4">
        <v>43901</v>
      </c>
      <c r="C475" s="4">
        <v>43922</v>
      </c>
      <c r="D475" s="2">
        <v>20206060103831</v>
      </c>
      <c r="E475" s="4">
        <v>43920</v>
      </c>
      <c r="F475" s="3" t="s">
        <v>22</v>
      </c>
      <c r="G475" s="3" t="s">
        <v>2895</v>
      </c>
      <c r="H475" s="3" t="s">
        <v>2896</v>
      </c>
      <c r="I475" s="3" t="s">
        <v>18</v>
      </c>
      <c r="J475" s="3">
        <v>999</v>
      </c>
      <c r="K475" s="3" t="s">
        <v>19</v>
      </c>
      <c r="L475" s="3" t="s">
        <v>355</v>
      </c>
      <c r="M475" s="3">
        <v>606</v>
      </c>
      <c r="N475" s="3" t="s">
        <v>21</v>
      </c>
      <c r="O475" s="3">
        <f t="shared" si="7"/>
        <v>19</v>
      </c>
    </row>
    <row r="476" spans="1:15" x14ac:dyDescent="0.25">
      <c r="A476" s="2">
        <v>20204090261862</v>
      </c>
      <c r="B476" s="4">
        <v>43901</v>
      </c>
      <c r="C476" s="4">
        <v>43922</v>
      </c>
      <c r="D476" s="2"/>
      <c r="E476" s="3" t="s">
        <v>17</v>
      </c>
      <c r="F476" s="3" t="s">
        <v>22</v>
      </c>
      <c r="G476" s="3" t="s">
        <v>2901</v>
      </c>
      <c r="H476" s="3" t="s">
        <v>2902</v>
      </c>
      <c r="I476" s="3" t="s">
        <v>28</v>
      </c>
      <c r="J476" s="3">
        <v>701</v>
      </c>
      <c r="K476" s="3" t="s">
        <v>1488</v>
      </c>
      <c r="L476" s="3" t="s">
        <v>244</v>
      </c>
      <c r="M476" s="3">
        <v>101</v>
      </c>
      <c r="N476" s="3"/>
      <c r="O476" s="3" t="str">
        <f t="shared" si="7"/>
        <v>-</v>
      </c>
    </row>
    <row r="477" spans="1:15" x14ac:dyDescent="0.25">
      <c r="A477" s="2">
        <v>20204090262142</v>
      </c>
      <c r="B477" s="4">
        <v>43902</v>
      </c>
      <c r="C477" s="4">
        <v>43923</v>
      </c>
      <c r="D477" s="2">
        <v>20203120102001</v>
      </c>
      <c r="E477" s="4">
        <v>43917</v>
      </c>
      <c r="F477" s="3" t="s">
        <v>22</v>
      </c>
      <c r="G477" s="3" t="s">
        <v>2903</v>
      </c>
      <c r="H477" s="3" t="s">
        <v>2904</v>
      </c>
      <c r="I477" s="3" t="s">
        <v>18</v>
      </c>
      <c r="J477" s="3">
        <v>999</v>
      </c>
      <c r="K477" s="3" t="s">
        <v>19</v>
      </c>
      <c r="L477" s="3" t="s">
        <v>96</v>
      </c>
      <c r="M477" s="3">
        <v>312</v>
      </c>
      <c r="N477" s="3" t="s">
        <v>21</v>
      </c>
      <c r="O477" s="3">
        <f t="shared" si="7"/>
        <v>15</v>
      </c>
    </row>
    <row r="478" spans="1:15" x14ac:dyDescent="0.25">
      <c r="A478" s="2">
        <v>20204090262412</v>
      </c>
      <c r="B478" s="4">
        <v>43902</v>
      </c>
      <c r="C478" s="4">
        <v>43923</v>
      </c>
      <c r="D478" s="2">
        <v>20206030108991</v>
      </c>
      <c r="E478" s="4">
        <v>43927</v>
      </c>
      <c r="F478" s="3" t="s">
        <v>22</v>
      </c>
      <c r="G478" s="3" t="s">
        <v>2906</v>
      </c>
      <c r="H478" s="3" t="s">
        <v>1256</v>
      </c>
      <c r="I478" s="3" t="s">
        <v>28</v>
      </c>
      <c r="J478" s="3">
        <v>999</v>
      </c>
      <c r="K478" s="3" t="s">
        <v>19</v>
      </c>
      <c r="L478" s="3" t="s">
        <v>780</v>
      </c>
      <c r="M478" s="3">
        <v>603</v>
      </c>
      <c r="N478" s="3" t="s">
        <v>21</v>
      </c>
      <c r="O478" s="3">
        <f t="shared" si="7"/>
        <v>25</v>
      </c>
    </row>
    <row r="479" spans="1:15" x14ac:dyDescent="0.25">
      <c r="A479" s="2">
        <v>20204090262462</v>
      </c>
      <c r="B479" s="4">
        <v>43902</v>
      </c>
      <c r="C479" s="4">
        <v>43923</v>
      </c>
      <c r="D479" s="2"/>
      <c r="E479" s="3" t="s">
        <v>17</v>
      </c>
      <c r="F479" s="3" t="s">
        <v>22</v>
      </c>
      <c r="G479" s="3" t="s">
        <v>2909</v>
      </c>
      <c r="H479" s="3" t="s">
        <v>2510</v>
      </c>
      <c r="I479" s="3" t="s">
        <v>28</v>
      </c>
      <c r="J479" s="3">
        <v>999</v>
      </c>
      <c r="K479" s="3" t="s">
        <v>19</v>
      </c>
      <c r="L479" s="3" t="s">
        <v>1225</v>
      </c>
      <c r="M479" s="3">
        <v>305</v>
      </c>
      <c r="N479" s="3" t="s">
        <v>21</v>
      </c>
      <c r="O479" s="3" t="str">
        <f t="shared" si="7"/>
        <v>-</v>
      </c>
    </row>
    <row r="480" spans="1:15" x14ac:dyDescent="0.25">
      <c r="A480" s="2">
        <v>20204090263382</v>
      </c>
      <c r="B480" s="4">
        <v>43902</v>
      </c>
      <c r="C480" s="4">
        <v>43923</v>
      </c>
      <c r="D480" s="2">
        <v>20203110097611</v>
      </c>
      <c r="E480" s="4">
        <v>43909</v>
      </c>
      <c r="F480" s="3" t="s">
        <v>22</v>
      </c>
      <c r="G480" s="3" t="s">
        <v>2913</v>
      </c>
      <c r="H480" s="3" t="s">
        <v>2914</v>
      </c>
      <c r="I480" s="3" t="s">
        <v>18</v>
      </c>
      <c r="J480" s="3">
        <v>999</v>
      </c>
      <c r="K480" s="3" t="s">
        <v>19</v>
      </c>
      <c r="L480" s="3" t="s">
        <v>113</v>
      </c>
      <c r="M480" s="3">
        <v>311</v>
      </c>
      <c r="N480" s="3" t="s">
        <v>21</v>
      </c>
      <c r="O480" s="3">
        <f t="shared" si="7"/>
        <v>7</v>
      </c>
    </row>
    <row r="481" spans="1:15" x14ac:dyDescent="0.25">
      <c r="A481" s="2">
        <v>20204090263552</v>
      </c>
      <c r="B481" s="4">
        <v>43902</v>
      </c>
      <c r="C481" s="4">
        <v>43923</v>
      </c>
      <c r="D481" s="2">
        <v>20203110092011</v>
      </c>
      <c r="E481" s="4">
        <v>43907</v>
      </c>
      <c r="F481" s="3" t="s">
        <v>22</v>
      </c>
      <c r="G481" s="3" t="s">
        <v>2922</v>
      </c>
      <c r="H481" s="3" t="s">
        <v>1394</v>
      </c>
      <c r="I481" s="3" t="s">
        <v>18</v>
      </c>
      <c r="J481" s="3">
        <v>999</v>
      </c>
      <c r="K481" s="3" t="s">
        <v>19</v>
      </c>
      <c r="L481" s="3" t="s">
        <v>341</v>
      </c>
      <c r="M481" s="3">
        <v>311</v>
      </c>
      <c r="N481" s="3" t="s">
        <v>21</v>
      </c>
      <c r="O481" s="3">
        <f t="shared" si="7"/>
        <v>5</v>
      </c>
    </row>
    <row r="482" spans="1:15" x14ac:dyDescent="0.25">
      <c r="A482" s="2">
        <v>20204090264012</v>
      </c>
      <c r="B482" s="4">
        <v>43902</v>
      </c>
      <c r="C482" s="4">
        <v>43923</v>
      </c>
      <c r="D482" s="2">
        <v>20203060096481</v>
      </c>
      <c r="E482" s="4">
        <v>43909</v>
      </c>
      <c r="F482" s="3" t="s">
        <v>22</v>
      </c>
      <c r="G482" s="3" t="s">
        <v>2923</v>
      </c>
      <c r="H482" s="3" t="s">
        <v>2924</v>
      </c>
      <c r="I482" s="3" t="s">
        <v>18</v>
      </c>
      <c r="J482" s="3">
        <v>999</v>
      </c>
      <c r="K482" s="3" t="s">
        <v>19</v>
      </c>
      <c r="L482" s="3" t="s">
        <v>593</v>
      </c>
      <c r="M482" s="3">
        <v>306</v>
      </c>
      <c r="N482" s="3" t="s">
        <v>21</v>
      </c>
      <c r="O482" s="3">
        <f t="shared" si="7"/>
        <v>7</v>
      </c>
    </row>
    <row r="483" spans="1:15" x14ac:dyDescent="0.25">
      <c r="A483" s="2">
        <v>20204090265202</v>
      </c>
      <c r="B483" s="4">
        <v>43902</v>
      </c>
      <c r="C483" s="4">
        <v>43923</v>
      </c>
      <c r="D483" s="2">
        <v>20203120100841</v>
      </c>
      <c r="E483" s="4">
        <v>43916</v>
      </c>
      <c r="F483" s="3" t="s">
        <v>22</v>
      </c>
      <c r="G483" s="3" t="s">
        <v>2940</v>
      </c>
      <c r="H483" s="3" t="s">
        <v>2941</v>
      </c>
      <c r="I483" s="3" t="s">
        <v>18</v>
      </c>
      <c r="J483" s="3">
        <v>999</v>
      </c>
      <c r="K483" s="3" t="s">
        <v>19</v>
      </c>
      <c r="L483" s="3" t="s">
        <v>96</v>
      </c>
      <c r="M483" s="3">
        <v>312</v>
      </c>
      <c r="N483" s="3" t="s">
        <v>21</v>
      </c>
      <c r="O483" s="3">
        <f t="shared" si="7"/>
        <v>14</v>
      </c>
    </row>
    <row r="484" spans="1:15" x14ac:dyDescent="0.25">
      <c r="A484" s="2">
        <v>20204090266312</v>
      </c>
      <c r="B484" s="4">
        <v>43902</v>
      </c>
      <c r="C484" s="4">
        <v>43923</v>
      </c>
      <c r="D484" s="2">
        <v>20207030106661</v>
      </c>
      <c r="E484" s="4">
        <v>43923</v>
      </c>
      <c r="F484" s="3" t="s">
        <v>22</v>
      </c>
      <c r="G484" s="3" t="s">
        <v>2951</v>
      </c>
      <c r="H484" s="3" t="s">
        <v>2952</v>
      </c>
      <c r="I484" s="3" t="s">
        <v>18</v>
      </c>
      <c r="J484" s="3">
        <v>999</v>
      </c>
      <c r="K484" s="3" t="s">
        <v>19</v>
      </c>
      <c r="L484" s="3" t="s">
        <v>365</v>
      </c>
      <c r="M484" s="3">
        <v>703</v>
      </c>
      <c r="N484" s="3" t="s">
        <v>21</v>
      </c>
      <c r="O484" s="3">
        <f t="shared" si="7"/>
        <v>21</v>
      </c>
    </row>
    <row r="485" spans="1:15" x14ac:dyDescent="0.25">
      <c r="A485" s="2">
        <v>20204090267292</v>
      </c>
      <c r="B485" s="4">
        <v>43902</v>
      </c>
      <c r="C485" s="4">
        <v>43923</v>
      </c>
      <c r="D485" s="2">
        <v>20206060106021</v>
      </c>
      <c r="E485" s="4">
        <v>43922</v>
      </c>
      <c r="F485" s="3" t="s">
        <v>22</v>
      </c>
      <c r="G485" s="3" t="s">
        <v>15</v>
      </c>
      <c r="H485" s="3" t="s">
        <v>2953</v>
      </c>
      <c r="I485" s="3" t="s">
        <v>18</v>
      </c>
      <c r="J485" s="3">
        <v>999</v>
      </c>
      <c r="K485" s="3" t="s">
        <v>19</v>
      </c>
      <c r="L485" s="3" t="s">
        <v>918</v>
      </c>
      <c r="M485" s="3">
        <v>606</v>
      </c>
      <c r="N485" s="3" t="s">
        <v>21</v>
      </c>
      <c r="O485" s="3">
        <f t="shared" si="7"/>
        <v>20</v>
      </c>
    </row>
    <row r="486" spans="1:15" x14ac:dyDescent="0.25">
      <c r="A486" s="2">
        <v>20204090267662</v>
      </c>
      <c r="B486" s="4">
        <v>43903</v>
      </c>
      <c r="C486" s="4">
        <v>43924</v>
      </c>
      <c r="D486" s="2">
        <v>20202000103941</v>
      </c>
      <c r="E486" s="4">
        <v>43920</v>
      </c>
      <c r="F486" s="3" t="s">
        <v>22</v>
      </c>
      <c r="G486" s="3" t="s">
        <v>2954</v>
      </c>
      <c r="H486" s="3" t="s">
        <v>2955</v>
      </c>
      <c r="I486" s="3" t="s">
        <v>18</v>
      </c>
      <c r="J486" s="3">
        <v>200</v>
      </c>
      <c r="K486" s="3" t="s">
        <v>2429</v>
      </c>
      <c r="L486" s="3" t="s">
        <v>990</v>
      </c>
      <c r="M486" s="3">
        <v>200</v>
      </c>
      <c r="N486" s="3"/>
      <c r="O486" s="3">
        <f t="shared" si="7"/>
        <v>17</v>
      </c>
    </row>
    <row r="487" spans="1:15" x14ac:dyDescent="0.25">
      <c r="A487" s="2">
        <v>20204090267672</v>
      </c>
      <c r="B487" s="4">
        <v>43903</v>
      </c>
      <c r="C487" s="4">
        <v>43924</v>
      </c>
      <c r="D487" s="2">
        <v>20207030106671</v>
      </c>
      <c r="E487" s="4">
        <v>43923</v>
      </c>
      <c r="F487" s="3" t="s">
        <v>22</v>
      </c>
      <c r="G487" s="3" t="s">
        <v>2956</v>
      </c>
      <c r="H487" s="3" t="s">
        <v>2957</v>
      </c>
      <c r="I487" s="3" t="s">
        <v>18</v>
      </c>
      <c r="J487" s="3">
        <v>999</v>
      </c>
      <c r="K487" s="3" t="s">
        <v>19</v>
      </c>
      <c r="L487" s="3" t="s">
        <v>365</v>
      </c>
      <c r="M487" s="3">
        <v>703</v>
      </c>
      <c r="N487" s="3" t="s">
        <v>21</v>
      </c>
      <c r="O487" s="3">
        <f t="shared" si="7"/>
        <v>20</v>
      </c>
    </row>
    <row r="488" spans="1:15" x14ac:dyDescent="0.25">
      <c r="A488" s="2">
        <v>20204090267882</v>
      </c>
      <c r="B488" s="4">
        <v>43903</v>
      </c>
      <c r="C488" s="4">
        <v>43924</v>
      </c>
      <c r="D488" s="2">
        <v>20203120098911</v>
      </c>
      <c r="E488" s="4">
        <v>43914</v>
      </c>
      <c r="F488" s="3" t="s">
        <v>22</v>
      </c>
      <c r="G488" s="3" t="s">
        <v>2963</v>
      </c>
      <c r="H488" s="3" t="s">
        <v>2964</v>
      </c>
      <c r="I488" s="3" t="s">
        <v>18</v>
      </c>
      <c r="J488" s="3">
        <v>999</v>
      </c>
      <c r="K488" s="3" t="s">
        <v>19</v>
      </c>
      <c r="L488" s="3" t="s">
        <v>96</v>
      </c>
      <c r="M488" s="3">
        <v>312</v>
      </c>
      <c r="N488" s="3" t="s">
        <v>21</v>
      </c>
      <c r="O488" s="3">
        <f t="shared" si="7"/>
        <v>11</v>
      </c>
    </row>
    <row r="489" spans="1:15" x14ac:dyDescent="0.25">
      <c r="A489" s="2">
        <v>20204090268422</v>
      </c>
      <c r="B489" s="4">
        <v>43903</v>
      </c>
      <c r="C489" s="4">
        <v>43924</v>
      </c>
      <c r="D489" s="2">
        <v>20206060102151</v>
      </c>
      <c r="E489" s="4">
        <v>43917</v>
      </c>
      <c r="F489" s="3" t="s">
        <v>22</v>
      </c>
      <c r="G489" s="3" t="s">
        <v>2965</v>
      </c>
      <c r="H489" s="3" t="s">
        <v>2966</v>
      </c>
      <c r="I489" s="3" t="s">
        <v>18</v>
      </c>
      <c r="J489" s="3">
        <v>999</v>
      </c>
      <c r="K489" s="3" t="s">
        <v>19</v>
      </c>
      <c r="L489" s="3" t="s">
        <v>170</v>
      </c>
      <c r="M489" s="3">
        <v>606</v>
      </c>
      <c r="N489" s="3" t="s">
        <v>21</v>
      </c>
      <c r="O489" s="3">
        <f t="shared" si="7"/>
        <v>14</v>
      </c>
    </row>
    <row r="490" spans="1:15" x14ac:dyDescent="0.25">
      <c r="A490" s="2">
        <v>20204090268432</v>
      </c>
      <c r="B490" s="4">
        <v>43903</v>
      </c>
      <c r="C490" s="4">
        <v>43924</v>
      </c>
      <c r="D490" s="2">
        <v>20205000102851</v>
      </c>
      <c r="E490" s="4">
        <v>43920</v>
      </c>
      <c r="F490" s="3" t="s">
        <v>22</v>
      </c>
      <c r="G490" s="3" t="s">
        <v>2967</v>
      </c>
      <c r="H490" s="3" t="s">
        <v>2968</v>
      </c>
      <c r="I490" s="3" t="s">
        <v>18</v>
      </c>
      <c r="J490" s="3">
        <v>500</v>
      </c>
      <c r="K490" s="3" t="s">
        <v>206</v>
      </c>
      <c r="L490" s="3" t="s">
        <v>1111</v>
      </c>
      <c r="M490" s="3">
        <v>500</v>
      </c>
      <c r="N490" s="3"/>
      <c r="O490" s="3">
        <f t="shared" si="7"/>
        <v>17</v>
      </c>
    </row>
    <row r="491" spans="1:15" x14ac:dyDescent="0.25">
      <c r="A491" s="2">
        <v>20204090269842</v>
      </c>
      <c r="B491" s="4">
        <v>43903</v>
      </c>
      <c r="C491" s="4">
        <v>43924</v>
      </c>
      <c r="D491" s="2">
        <v>20205000103431</v>
      </c>
      <c r="E491" s="4">
        <v>43920</v>
      </c>
      <c r="F491" s="3" t="s">
        <v>22</v>
      </c>
      <c r="G491" s="3" t="s">
        <v>2974</v>
      </c>
      <c r="H491" s="3" t="s">
        <v>2975</v>
      </c>
      <c r="I491" s="3" t="s">
        <v>18</v>
      </c>
      <c r="J491" s="3">
        <v>101</v>
      </c>
      <c r="K491" s="3" t="s">
        <v>1606</v>
      </c>
      <c r="L491" s="3" t="s">
        <v>2976</v>
      </c>
      <c r="M491" s="3">
        <v>101</v>
      </c>
      <c r="N491" s="3"/>
      <c r="O491" s="3">
        <f t="shared" si="7"/>
        <v>17</v>
      </c>
    </row>
    <row r="492" spans="1:15" x14ac:dyDescent="0.25">
      <c r="A492" s="2">
        <v>20204090272512</v>
      </c>
      <c r="B492" s="4">
        <v>43903</v>
      </c>
      <c r="C492" s="4">
        <v>43924</v>
      </c>
      <c r="D492" s="2"/>
      <c r="E492" s="3" t="s">
        <v>17</v>
      </c>
      <c r="F492" s="3" t="s">
        <v>22</v>
      </c>
      <c r="G492" s="3" t="s">
        <v>2986</v>
      </c>
      <c r="H492" s="3" t="s">
        <v>2987</v>
      </c>
      <c r="I492" s="3" t="s">
        <v>28</v>
      </c>
      <c r="J492" s="3">
        <v>306</v>
      </c>
      <c r="K492" s="3" t="s">
        <v>2891</v>
      </c>
      <c r="L492" s="3" t="s">
        <v>2892</v>
      </c>
      <c r="M492" s="3">
        <v>306</v>
      </c>
      <c r="N492" s="3"/>
      <c r="O492" s="3" t="str">
        <f t="shared" si="7"/>
        <v>-</v>
      </c>
    </row>
    <row r="493" spans="1:15" x14ac:dyDescent="0.25">
      <c r="A493" s="2">
        <v>20204090273672</v>
      </c>
      <c r="B493" s="4">
        <v>43906</v>
      </c>
      <c r="C493" s="4">
        <v>43927</v>
      </c>
      <c r="D493" s="2">
        <v>20203050100431</v>
      </c>
      <c r="E493" s="4">
        <v>43916</v>
      </c>
      <c r="F493" s="3" t="s">
        <v>22</v>
      </c>
      <c r="G493" s="3" t="s">
        <v>2997</v>
      </c>
      <c r="H493" s="3" t="s">
        <v>2998</v>
      </c>
      <c r="I493" s="3" t="s">
        <v>18</v>
      </c>
      <c r="J493" s="3">
        <v>999</v>
      </c>
      <c r="K493" s="3" t="s">
        <v>19</v>
      </c>
      <c r="L493" s="3" t="s">
        <v>41</v>
      </c>
      <c r="M493" s="3">
        <v>305</v>
      </c>
      <c r="N493" s="3" t="s">
        <v>21</v>
      </c>
      <c r="O493" s="3">
        <f t="shared" si="7"/>
        <v>10</v>
      </c>
    </row>
    <row r="494" spans="1:15" x14ac:dyDescent="0.25">
      <c r="A494" s="2">
        <v>20204090274012</v>
      </c>
      <c r="B494" s="4">
        <v>43906</v>
      </c>
      <c r="C494" s="4">
        <v>43927</v>
      </c>
      <c r="D494" s="2">
        <v>20204010098711</v>
      </c>
      <c r="E494" s="4">
        <v>43912</v>
      </c>
      <c r="F494" s="3" t="s">
        <v>22</v>
      </c>
      <c r="G494" s="3" t="s">
        <v>3002</v>
      </c>
      <c r="H494" s="3" t="s">
        <v>3003</v>
      </c>
      <c r="I494" s="3" t="s">
        <v>18</v>
      </c>
      <c r="J494" s="3">
        <v>999</v>
      </c>
      <c r="K494" s="3" t="s">
        <v>19</v>
      </c>
      <c r="L494" s="3" t="s">
        <v>247</v>
      </c>
      <c r="M494" s="3">
        <v>401</v>
      </c>
      <c r="N494" s="3" t="s">
        <v>21</v>
      </c>
      <c r="O494" s="3">
        <f t="shared" si="7"/>
        <v>6</v>
      </c>
    </row>
    <row r="495" spans="1:15" x14ac:dyDescent="0.25">
      <c r="A495" s="2">
        <v>20204090274932</v>
      </c>
      <c r="B495" s="4">
        <v>43906</v>
      </c>
      <c r="C495" s="4">
        <v>43927</v>
      </c>
      <c r="D495" s="2">
        <v>20206060104451</v>
      </c>
      <c r="E495" s="4">
        <v>43921</v>
      </c>
      <c r="F495" s="3" t="s">
        <v>22</v>
      </c>
      <c r="G495" s="3" t="s">
        <v>3006</v>
      </c>
      <c r="H495" s="3" t="s">
        <v>3007</v>
      </c>
      <c r="I495" s="3" t="s">
        <v>18</v>
      </c>
      <c r="J495" s="3">
        <v>999</v>
      </c>
      <c r="K495" s="3" t="s">
        <v>19</v>
      </c>
      <c r="L495" s="3" t="s">
        <v>355</v>
      </c>
      <c r="M495" s="3">
        <v>606</v>
      </c>
      <c r="N495" s="3" t="s">
        <v>21</v>
      </c>
      <c r="O495" s="3">
        <f t="shared" si="7"/>
        <v>15</v>
      </c>
    </row>
    <row r="496" spans="1:15" x14ac:dyDescent="0.25">
      <c r="A496" s="2">
        <v>20204090275222</v>
      </c>
      <c r="B496" s="4">
        <v>43906</v>
      </c>
      <c r="C496" s="4">
        <v>43927</v>
      </c>
      <c r="D496" s="2">
        <v>20205000098291</v>
      </c>
      <c r="E496" s="4">
        <v>43909</v>
      </c>
      <c r="F496" s="3" t="s">
        <v>22</v>
      </c>
      <c r="G496" s="3" t="s">
        <v>3017</v>
      </c>
      <c r="H496" s="3" t="s">
        <v>3018</v>
      </c>
      <c r="I496" s="3" t="s">
        <v>18</v>
      </c>
      <c r="J496" s="3">
        <v>999</v>
      </c>
      <c r="K496" s="3" t="s">
        <v>19</v>
      </c>
      <c r="L496" s="3" t="s">
        <v>50</v>
      </c>
      <c r="M496" s="3">
        <v>500</v>
      </c>
      <c r="N496" s="3" t="s">
        <v>21</v>
      </c>
      <c r="O496" s="3">
        <f t="shared" si="7"/>
        <v>3</v>
      </c>
    </row>
    <row r="497" spans="1:15" x14ac:dyDescent="0.25">
      <c r="A497" s="2">
        <v>20204090275752</v>
      </c>
      <c r="B497" s="4">
        <v>43906</v>
      </c>
      <c r="C497" s="4">
        <v>43927</v>
      </c>
      <c r="D497" s="2">
        <v>20203050093641</v>
      </c>
      <c r="E497" s="4">
        <v>43907</v>
      </c>
      <c r="F497" s="3" t="s">
        <v>22</v>
      </c>
      <c r="G497" s="3" t="s">
        <v>3021</v>
      </c>
      <c r="H497" s="3" t="s">
        <v>3022</v>
      </c>
      <c r="I497" s="3" t="s">
        <v>18</v>
      </c>
      <c r="J497" s="3">
        <v>999</v>
      </c>
      <c r="K497" s="3" t="s">
        <v>19</v>
      </c>
      <c r="L497" s="3" t="s">
        <v>32</v>
      </c>
      <c r="M497" s="3">
        <v>305</v>
      </c>
      <c r="N497" s="3" t="s">
        <v>21</v>
      </c>
      <c r="O497" s="3">
        <f t="shared" si="7"/>
        <v>1</v>
      </c>
    </row>
    <row r="498" spans="1:15" x14ac:dyDescent="0.25">
      <c r="A498" s="2">
        <v>20204090275832</v>
      </c>
      <c r="B498" s="4">
        <v>43906</v>
      </c>
      <c r="C498" s="4">
        <v>43927</v>
      </c>
      <c r="D498" s="2">
        <v>20205000108961</v>
      </c>
      <c r="E498" s="4">
        <v>43927</v>
      </c>
      <c r="F498" s="3" t="s">
        <v>22</v>
      </c>
      <c r="G498" s="3" t="s">
        <v>3023</v>
      </c>
      <c r="H498" s="3" t="s">
        <v>283</v>
      </c>
      <c r="I498" s="3" t="s">
        <v>18</v>
      </c>
      <c r="J498" s="3">
        <v>999</v>
      </c>
      <c r="K498" s="3" t="s">
        <v>19</v>
      </c>
      <c r="L498" s="3" t="s">
        <v>153</v>
      </c>
      <c r="M498" s="3">
        <v>500</v>
      </c>
      <c r="N498" s="3" t="s">
        <v>21</v>
      </c>
      <c r="O498" s="3">
        <f t="shared" si="7"/>
        <v>21</v>
      </c>
    </row>
    <row r="499" spans="1:15" x14ac:dyDescent="0.25">
      <c r="A499" s="2">
        <v>20204090276382</v>
      </c>
      <c r="B499" s="4">
        <v>43906</v>
      </c>
      <c r="C499" s="4">
        <v>43927</v>
      </c>
      <c r="D499" s="2">
        <v>20205000109951</v>
      </c>
      <c r="E499" s="4">
        <v>43927</v>
      </c>
      <c r="F499" s="3" t="s">
        <v>22</v>
      </c>
      <c r="G499" s="3" t="s">
        <v>3040</v>
      </c>
      <c r="H499" s="3" t="s">
        <v>3041</v>
      </c>
      <c r="I499" s="3" t="s">
        <v>18</v>
      </c>
      <c r="J499" s="3">
        <v>500</v>
      </c>
      <c r="K499" s="3" t="s">
        <v>2307</v>
      </c>
      <c r="L499" s="3" t="s">
        <v>499</v>
      </c>
      <c r="M499" s="3">
        <v>500</v>
      </c>
      <c r="N499" s="3"/>
      <c r="O499" s="3">
        <f t="shared" si="7"/>
        <v>21</v>
      </c>
    </row>
    <row r="500" spans="1:15" x14ac:dyDescent="0.25">
      <c r="A500" s="2">
        <v>20204090277012</v>
      </c>
      <c r="B500" s="4">
        <v>43906</v>
      </c>
      <c r="C500" s="4">
        <v>43927</v>
      </c>
      <c r="D500" s="2">
        <v>20205000110201</v>
      </c>
      <c r="E500" s="4">
        <v>43927</v>
      </c>
      <c r="F500" s="3" t="s">
        <v>22</v>
      </c>
      <c r="G500" s="3" t="s">
        <v>3048</v>
      </c>
      <c r="H500" s="3" t="s">
        <v>2866</v>
      </c>
      <c r="I500" s="3" t="s">
        <v>18</v>
      </c>
      <c r="J500" s="3">
        <v>999</v>
      </c>
      <c r="K500" s="3" t="s">
        <v>19</v>
      </c>
      <c r="L500" s="3" t="s">
        <v>50</v>
      </c>
      <c r="M500" s="3">
        <v>500</v>
      </c>
      <c r="N500" s="3" t="s">
        <v>21</v>
      </c>
      <c r="O500" s="3">
        <f t="shared" si="7"/>
        <v>21</v>
      </c>
    </row>
    <row r="501" spans="1:15" x14ac:dyDescent="0.25">
      <c r="A501" s="2">
        <v>20204090277092</v>
      </c>
      <c r="B501" s="4">
        <v>43906</v>
      </c>
      <c r="C501" s="4">
        <v>43927</v>
      </c>
      <c r="D501" s="2"/>
      <c r="E501" s="3" t="s">
        <v>17</v>
      </c>
      <c r="F501" s="3" t="s">
        <v>22</v>
      </c>
      <c r="G501" s="3" t="s">
        <v>3049</v>
      </c>
      <c r="H501" s="3" t="s">
        <v>3050</v>
      </c>
      <c r="I501" s="3" t="s">
        <v>28</v>
      </c>
      <c r="J501" s="3">
        <v>999</v>
      </c>
      <c r="K501" s="3" t="s">
        <v>19</v>
      </c>
      <c r="L501" s="3" t="s">
        <v>499</v>
      </c>
      <c r="M501" s="3">
        <v>500</v>
      </c>
      <c r="N501" s="3" t="s">
        <v>56</v>
      </c>
      <c r="O501" s="3" t="str">
        <f t="shared" si="7"/>
        <v>-</v>
      </c>
    </row>
    <row r="502" spans="1:15" x14ac:dyDescent="0.25">
      <c r="A502" s="2">
        <v>20204090277922</v>
      </c>
      <c r="B502" s="4">
        <v>43906</v>
      </c>
      <c r="C502" s="4">
        <v>43927</v>
      </c>
      <c r="D502" s="2">
        <v>20203120101961</v>
      </c>
      <c r="E502" s="4">
        <v>43917</v>
      </c>
      <c r="F502" s="3" t="s">
        <v>22</v>
      </c>
      <c r="G502" s="3" t="s">
        <v>3057</v>
      </c>
      <c r="H502" s="3" t="s">
        <v>3058</v>
      </c>
      <c r="I502" s="3" t="s">
        <v>18</v>
      </c>
      <c r="J502" s="3">
        <v>312</v>
      </c>
      <c r="K502" s="3" t="s">
        <v>2258</v>
      </c>
      <c r="L502" s="3" t="s">
        <v>1116</v>
      </c>
      <c r="M502" s="3">
        <v>312</v>
      </c>
      <c r="N502" s="3"/>
      <c r="O502" s="3">
        <f t="shared" si="7"/>
        <v>11</v>
      </c>
    </row>
    <row r="503" spans="1:15" x14ac:dyDescent="0.25">
      <c r="A503" s="2">
        <v>20204090278042</v>
      </c>
      <c r="B503" s="4">
        <v>43906</v>
      </c>
      <c r="C503" s="4">
        <v>43927</v>
      </c>
      <c r="D503" s="2">
        <v>20205000098811</v>
      </c>
      <c r="E503" s="4">
        <v>43914</v>
      </c>
      <c r="F503" s="3" t="s">
        <v>22</v>
      </c>
      <c r="G503" s="3" t="s">
        <v>15</v>
      </c>
      <c r="H503" s="3" t="s">
        <v>3059</v>
      </c>
      <c r="I503" s="3" t="s">
        <v>18</v>
      </c>
      <c r="J503" s="3">
        <v>999</v>
      </c>
      <c r="K503" s="3" t="s">
        <v>19</v>
      </c>
      <c r="L503" s="3" t="s">
        <v>312</v>
      </c>
      <c r="M503" s="3">
        <v>500</v>
      </c>
      <c r="N503" s="3" t="s">
        <v>21</v>
      </c>
      <c r="O503" s="3">
        <f t="shared" si="7"/>
        <v>8</v>
      </c>
    </row>
    <row r="504" spans="1:15" x14ac:dyDescent="0.25">
      <c r="A504" s="2">
        <v>20204090280152</v>
      </c>
      <c r="B504" s="4">
        <v>43907</v>
      </c>
      <c r="C504" s="4">
        <v>43928</v>
      </c>
      <c r="D504" s="2"/>
      <c r="E504" s="3" t="s">
        <v>17</v>
      </c>
      <c r="F504" s="3" t="s">
        <v>22</v>
      </c>
      <c r="G504" s="3" t="s">
        <v>3063</v>
      </c>
      <c r="H504" s="3" t="s">
        <v>3064</v>
      </c>
      <c r="I504" s="3" t="s">
        <v>28</v>
      </c>
      <c r="J504" s="3">
        <v>307</v>
      </c>
      <c r="K504" s="3" t="s">
        <v>1289</v>
      </c>
      <c r="L504" s="3" t="s">
        <v>223</v>
      </c>
      <c r="M504" s="3">
        <v>307</v>
      </c>
      <c r="N504" s="3"/>
      <c r="O504" s="3" t="str">
        <f t="shared" si="7"/>
        <v>-</v>
      </c>
    </row>
    <row r="505" spans="1:15" x14ac:dyDescent="0.25">
      <c r="A505" s="2">
        <v>20204090281052</v>
      </c>
      <c r="B505" s="4">
        <v>43907</v>
      </c>
      <c r="C505" s="4">
        <v>43928</v>
      </c>
      <c r="D505" s="2">
        <v>20205000109321</v>
      </c>
      <c r="E505" s="4">
        <v>43927</v>
      </c>
      <c r="F505" s="3" t="s">
        <v>22</v>
      </c>
      <c r="G505" s="3" t="s">
        <v>3066</v>
      </c>
      <c r="H505" s="3" t="s">
        <v>3067</v>
      </c>
      <c r="I505" s="3" t="s">
        <v>18</v>
      </c>
      <c r="J505" s="3">
        <v>999</v>
      </c>
      <c r="K505" s="3" t="s">
        <v>19</v>
      </c>
      <c r="L505" s="3" t="s">
        <v>292</v>
      </c>
      <c r="M505" s="3">
        <v>500</v>
      </c>
      <c r="N505" s="3" t="s">
        <v>21</v>
      </c>
      <c r="O505" s="3">
        <f t="shared" si="7"/>
        <v>20</v>
      </c>
    </row>
    <row r="506" spans="1:15" x14ac:dyDescent="0.25">
      <c r="A506" s="2">
        <v>20204090282312</v>
      </c>
      <c r="B506" s="4">
        <v>43907</v>
      </c>
      <c r="C506" s="4">
        <v>43928</v>
      </c>
      <c r="D506" s="2">
        <v>20202000098801</v>
      </c>
      <c r="E506" s="4">
        <v>43914</v>
      </c>
      <c r="F506" s="3" t="s">
        <v>22</v>
      </c>
      <c r="G506" s="3" t="s">
        <v>3072</v>
      </c>
      <c r="H506" s="3" t="s">
        <v>393</v>
      </c>
      <c r="I506" s="3" t="s">
        <v>18</v>
      </c>
      <c r="J506" s="3">
        <v>200</v>
      </c>
      <c r="K506" s="3" t="s">
        <v>2972</v>
      </c>
      <c r="L506" s="3" t="s">
        <v>306</v>
      </c>
      <c r="M506" s="3">
        <v>200</v>
      </c>
      <c r="N506" s="3"/>
      <c r="O506" s="3">
        <f t="shared" si="7"/>
        <v>7</v>
      </c>
    </row>
    <row r="507" spans="1:15" x14ac:dyDescent="0.25">
      <c r="A507" s="2">
        <v>20204090283532</v>
      </c>
      <c r="B507" s="4">
        <v>43907</v>
      </c>
      <c r="C507" s="4">
        <v>43928</v>
      </c>
      <c r="D507" s="2">
        <v>20205000098581</v>
      </c>
      <c r="E507" s="4">
        <v>43910</v>
      </c>
      <c r="F507" s="3" t="s">
        <v>22</v>
      </c>
      <c r="G507" s="3" t="s">
        <v>3080</v>
      </c>
      <c r="H507" s="3" t="s">
        <v>3081</v>
      </c>
      <c r="I507" s="3" t="s">
        <v>18</v>
      </c>
      <c r="J507" s="3">
        <v>999</v>
      </c>
      <c r="K507" s="3" t="s">
        <v>19</v>
      </c>
      <c r="L507" s="3" t="s">
        <v>312</v>
      </c>
      <c r="M507" s="3">
        <v>500</v>
      </c>
      <c r="N507" s="3" t="s">
        <v>21</v>
      </c>
      <c r="O507" s="3">
        <f t="shared" si="7"/>
        <v>3</v>
      </c>
    </row>
    <row r="508" spans="1:15" x14ac:dyDescent="0.25">
      <c r="A508" s="2">
        <v>20204090284352</v>
      </c>
      <c r="B508" s="4">
        <v>43907</v>
      </c>
      <c r="C508" s="4">
        <v>43928</v>
      </c>
      <c r="D508" s="2">
        <v>20203040097621</v>
      </c>
      <c r="E508" s="4">
        <v>43909</v>
      </c>
      <c r="F508" s="3" t="s">
        <v>22</v>
      </c>
      <c r="G508" s="3" t="s">
        <v>15</v>
      </c>
      <c r="H508" s="3" t="s">
        <v>3085</v>
      </c>
      <c r="I508" s="3" t="s">
        <v>18</v>
      </c>
      <c r="J508" s="3">
        <v>999</v>
      </c>
      <c r="K508" s="3" t="s">
        <v>19</v>
      </c>
      <c r="L508" s="3" t="s">
        <v>1495</v>
      </c>
      <c r="M508" s="3">
        <v>304</v>
      </c>
      <c r="N508" s="3" t="s">
        <v>21</v>
      </c>
      <c r="O508" s="3">
        <f t="shared" si="7"/>
        <v>2</v>
      </c>
    </row>
    <row r="509" spans="1:15" x14ac:dyDescent="0.25">
      <c r="A509" s="2">
        <v>20204090284682</v>
      </c>
      <c r="B509" s="4">
        <v>43907</v>
      </c>
      <c r="C509" s="4">
        <v>43928</v>
      </c>
      <c r="D509" s="2" t="s">
        <v>3087</v>
      </c>
      <c r="E509" s="3" t="s">
        <v>17</v>
      </c>
      <c r="F509" s="3" t="s">
        <v>22</v>
      </c>
      <c r="G509" s="3" t="s">
        <v>15</v>
      </c>
      <c r="H509" s="3" t="s">
        <v>3088</v>
      </c>
      <c r="I509" s="3" t="s">
        <v>28</v>
      </c>
      <c r="J509" s="3">
        <v>999</v>
      </c>
      <c r="K509" s="3" t="s">
        <v>19</v>
      </c>
      <c r="L509" s="3" t="s">
        <v>2830</v>
      </c>
      <c r="M509" s="3">
        <v>306</v>
      </c>
      <c r="N509" s="3" t="s">
        <v>21</v>
      </c>
      <c r="O509" s="3" t="str">
        <f t="shared" si="7"/>
        <v>-</v>
      </c>
    </row>
    <row r="510" spans="1:15" x14ac:dyDescent="0.25">
      <c r="A510" s="2">
        <v>20204090285072</v>
      </c>
      <c r="B510" s="4">
        <v>43908</v>
      </c>
      <c r="C510" s="4">
        <v>43929</v>
      </c>
      <c r="D510" s="2"/>
      <c r="E510" s="3" t="s">
        <v>17</v>
      </c>
      <c r="F510" s="3" t="s">
        <v>22</v>
      </c>
      <c r="G510" s="3" t="s">
        <v>3096</v>
      </c>
      <c r="H510" s="3" t="s">
        <v>3097</v>
      </c>
      <c r="I510" s="3" t="s">
        <v>28</v>
      </c>
      <c r="J510" s="3">
        <v>999</v>
      </c>
      <c r="K510" s="3" t="s">
        <v>19</v>
      </c>
      <c r="L510" s="3" t="s">
        <v>3098</v>
      </c>
      <c r="M510" s="3">
        <v>401</v>
      </c>
      <c r="N510" s="3" t="s">
        <v>21</v>
      </c>
      <c r="O510" s="3" t="str">
        <f t="shared" si="7"/>
        <v>-</v>
      </c>
    </row>
    <row r="511" spans="1:15" x14ac:dyDescent="0.25">
      <c r="A511" s="2">
        <v>20204090285112</v>
      </c>
      <c r="B511" s="4">
        <v>43908</v>
      </c>
      <c r="C511" s="4">
        <v>43929</v>
      </c>
      <c r="D511" s="2">
        <v>20206060107121</v>
      </c>
      <c r="E511" s="4">
        <v>43923</v>
      </c>
      <c r="F511" s="3" t="s">
        <v>22</v>
      </c>
      <c r="G511" s="3" t="s">
        <v>3099</v>
      </c>
      <c r="H511" s="3" t="s">
        <v>3100</v>
      </c>
      <c r="I511" s="3" t="s">
        <v>18</v>
      </c>
      <c r="J511" s="3">
        <v>999</v>
      </c>
      <c r="K511" s="3" t="s">
        <v>19</v>
      </c>
      <c r="L511" s="3" t="s">
        <v>809</v>
      </c>
      <c r="M511" s="3">
        <v>606</v>
      </c>
      <c r="N511" s="3" t="s">
        <v>21</v>
      </c>
      <c r="O511" s="3">
        <f t="shared" si="7"/>
        <v>15</v>
      </c>
    </row>
    <row r="512" spans="1:15" x14ac:dyDescent="0.25">
      <c r="A512" s="2">
        <v>20204090285242</v>
      </c>
      <c r="B512" s="4">
        <v>43908</v>
      </c>
      <c r="C512" s="4">
        <v>43929</v>
      </c>
      <c r="D512" s="2">
        <v>20206040112331</v>
      </c>
      <c r="E512" s="4">
        <v>43929</v>
      </c>
      <c r="F512" s="3" t="s">
        <v>22</v>
      </c>
      <c r="G512" s="3" t="s">
        <v>3101</v>
      </c>
      <c r="H512" s="3" t="s">
        <v>1256</v>
      </c>
      <c r="I512" s="3" t="s">
        <v>18</v>
      </c>
      <c r="J512" s="3">
        <v>604</v>
      </c>
      <c r="K512" s="3" t="s">
        <v>3102</v>
      </c>
      <c r="L512" s="3" t="s">
        <v>996</v>
      </c>
      <c r="M512" s="3">
        <v>604</v>
      </c>
      <c r="N512" s="3"/>
      <c r="O512" s="3">
        <f t="shared" si="7"/>
        <v>21</v>
      </c>
    </row>
    <row r="513" spans="1:15" x14ac:dyDescent="0.25">
      <c r="A513" s="2">
        <v>20204090286022</v>
      </c>
      <c r="B513" s="4">
        <v>43908</v>
      </c>
      <c r="C513" s="4">
        <v>43929</v>
      </c>
      <c r="D513" s="2">
        <v>20204010098721</v>
      </c>
      <c r="E513" s="4">
        <v>43912</v>
      </c>
      <c r="F513" s="3" t="s">
        <v>22</v>
      </c>
      <c r="G513" s="3" t="s">
        <v>3116</v>
      </c>
      <c r="H513" s="3" t="s">
        <v>3117</v>
      </c>
      <c r="I513" s="3" t="s">
        <v>18</v>
      </c>
      <c r="J513" s="3">
        <v>999</v>
      </c>
      <c r="K513" s="3" t="s">
        <v>19</v>
      </c>
      <c r="L513" s="3" t="s">
        <v>247</v>
      </c>
      <c r="M513" s="3">
        <v>401</v>
      </c>
      <c r="N513" s="3" t="s">
        <v>21</v>
      </c>
      <c r="O513" s="3">
        <f t="shared" si="7"/>
        <v>4</v>
      </c>
    </row>
    <row r="514" spans="1:15" x14ac:dyDescent="0.25">
      <c r="A514" s="2">
        <v>20204090287502</v>
      </c>
      <c r="B514" s="4">
        <v>43908</v>
      </c>
      <c r="C514" s="4">
        <v>43929</v>
      </c>
      <c r="D514" s="2"/>
      <c r="E514" s="3" t="s">
        <v>17</v>
      </c>
      <c r="F514" s="3" t="s">
        <v>22</v>
      </c>
      <c r="G514" s="3" t="s">
        <v>3127</v>
      </c>
      <c r="H514" s="3" t="s">
        <v>3128</v>
      </c>
      <c r="I514" s="3" t="s">
        <v>28</v>
      </c>
      <c r="J514" s="3">
        <v>707</v>
      </c>
      <c r="K514" s="3" t="s">
        <v>3129</v>
      </c>
      <c r="L514" s="3" t="s">
        <v>3130</v>
      </c>
      <c r="M514" s="3">
        <v>707</v>
      </c>
      <c r="N514" s="3"/>
      <c r="O514" s="3" t="str">
        <f t="shared" si="7"/>
        <v>-</v>
      </c>
    </row>
    <row r="515" spans="1:15" x14ac:dyDescent="0.25">
      <c r="A515" s="2">
        <v>20204090287582</v>
      </c>
      <c r="B515" s="4">
        <v>43908</v>
      </c>
      <c r="C515" s="4">
        <v>43929</v>
      </c>
      <c r="D515" s="2">
        <v>20203090111661</v>
      </c>
      <c r="E515" s="4">
        <v>43928</v>
      </c>
      <c r="F515" s="3" t="s">
        <v>22</v>
      </c>
      <c r="G515" s="3" t="s">
        <v>3131</v>
      </c>
      <c r="H515" s="3" t="s">
        <v>3132</v>
      </c>
      <c r="I515" s="3" t="s">
        <v>18</v>
      </c>
      <c r="J515" s="3">
        <v>999</v>
      </c>
      <c r="K515" s="3" t="s">
        <v>19</v>
      </c>
      <c r="L515" s="3" t="s">
        <v>3133</v>
      </c>
      <c r="M515" s="3">
        <v>704</v>
      </c>
      <c r="N515" s="3" t="s">
        <v>21</v>
      </c>
      <c r="O515" s="3">
        <f t="shared" ref="O515:O567" si="8">IFERROR(E515-B515,"-")</f>
        <v>20</v>
      </c>
    </row>
    <row r="516" spans="1:15" x14ac:dyDescent="0.25">
      <c r="A516" s="2">
        <v>20204090287822</v>
      </c>
      <c r="B516" s="4">
        <v>43908</v>
      </c>
      <c r="C516" s="4">
        <v>43929</v>
      </c>
      <c r="D516" s="2">
        <v>20205000106351</v>
      </c>
      <c r="E516" s="4">
        <v>43923</v>
      </c>
      <c r="F516" s="3" t="s">
        <v>22</v>
      </c>
      <c r="G516" s="3" t="s">
        <v>3134</v>
      </c>
      <c r="H516" s="3" t="s">
        <v>3135</v>
      </c>
      <c r="I516" s="3" t="s">
        <v>18</v>
      </c>
      <c r="J516" s="3">
        <v>999</v>
      </c>
      <c r="K516" s="3" t="s">
        <v>19</v>
      </c>
      <c r="L516" s="3" t="s">
        <v>119</v>
      </c>
      <c r="M516" s="3">
        <v>500</v>
      </c>
      <c r="N516" s="3" t="s">
        <v>21</v>
      </c>
      <c r="O516" s="3">
        <f t="shared" si="8"/>
        <v>15</v>
      </c>
    </row>
    <row r="517" spans="1:15" x14ac:dyDescent="0.25">
      <c r="A517" s="2">
        <v>20204090288632</v>
      </c>
      <c r="B517" s="4">
        <v>43908</v>
      </c>
      <c r="C517" s="4">
        <v>43929</v>
      </c>
      <c r="D517" s="2">
        <v>20204010098731</v>
      </c>
      <c r="E517" s="4">
        <v>43912</v>
      </c>
      <c r="F517" s="3" t="s">
        <v>22</v>
      </c>
      <c r="G517" s="3" t="s">
        <v>3142</v>
      </c>
      <c r="H517" s="3" t="s">
        <v>1006</v>
      </c>
      <c r="I517" s="3" t="s">
        <v>18</v>
      </c>
      <c r="J517" s="3">
        <v>999</v>
      </c>
      <c r="K517" s="3" t="s">
        <v>19</v>
      </c>
      <c r="L517" s="3" t="s">
        <v>247</v>
      </c>
      <c r="M517" s="3">
        <v>401</v>
      </c>
      <c r="N517" s="3" t="s">
        <v>21</v>
      </c>
      <c r="O517" s="3">
        <f t="shared" si="8"/>
        <v>4</v>
      </c>
    </row>
    <row r="518" spans="1:15" x14ac:dyDescent="0.25">
      <c r="A518" s="2">
        <v>20204090288702</v>
      </c>
      <c r="B518" s="4">
        <v>43908</v>
      </c>
      <c r="C518" s="4">
        <v>43929</v>
      </c>
      <c r="D518" s="2">
        <v>20206040112321</v>
      </c>
      <c r="E518" s="4">
        <v>43929</v>
      </c>
      <c r="F518" s="3" t="s">
        <v>22</v>
      </c>
      <c r="G518" s="3" t="s">
        <v>3145</v>
      </c>
      <c r="H518" s="3" t="s">
        <v>1256</v>
      </c>
      <c r="I518" s="3" t="s">
        <v>18</v>
      </c>
      <c r="J518" s="3">
        <v>604</v>
      </c>
      <c r="K518" s="3" t="s">
        <v>3102</v>
      </c>
      <c r="L518" s="3" t="s">
        <v>996</v>
      </c>
      <c r="M518" s="3">
        <v>604</v>
      </c>
      <c r="N518" s="3"/>
      <c r="O518" s="3">
        <f t="shared" si="8"/>
        <v>21</v>
      </c>
    </row>
    <row r="519" spans="1:15" x14ac:dyDescent="0.25">
      <c r="A519" s="2">
        <v>20204090290112</v>
      </c>
      <c r="B519" s="4">
        <v>43909</v>
      </c>
      <c r="C519" s="4">
        <v>43930</v>
      </c>
      <c r="D519" s="2">
        <v>20207030106681</v>
      </c>
      <c r="E519" s="4">
        <v>43923</v>
      </c>
      <c r="F519" s="3" t="s">
        <v>22</v>
      </c>
      <c r="G519" s="3" t="s">
        <v>3167</v>
      </c>
      <c r="H519" s="3" t="s">
        <v>3168</v>
      </c>
      <c r="I519" s="3" t="s">
        <v>18</v>
      </c>
      <c r="J519" s="3">
        <v>999</v>
      </c>
      <c r="K519" s="3" t="s">
        <v>19</v>
      </c>
      <c r="L519" s="3" t="s">
        <v>365</v>
      </c>
      <c r="M519" s="3">
        <v>703</v>
      </c>
      <c r="N519" s="3" t="s">
        <v>21</v>
      </c>
      <c r="O519" s="3">
        <f t="shared" si="8"/>
        <v>14</v>
      </c>
    </row>
    <row r="520" spans="1:15" x14ac:dyDescent="0.25">
      <c r="A520" s="2">
        <v>20204090290362</v>
      </c>
      <c r="B520" s="4">
        <v>43909</v>
      </c>
      <c r="C520" s="4">
        <v>43930</v>
      </c>
      <c r="D520" s="2">
        <v>20203060101161</v>
      </c>
      <c r="E520" s="4">
        <v>43916</v>
      </c>
      <c r="F520" s="3" t="s">
        <v>22</v>
      </c>
      <c r="G520" s="3" t="s">
        <v>3169</v>
      </c>
      <c r="H520" s="3" t="s">
        <v>1807</v>
      </c>
      <c r="I520" s="3" t="s">
        <v>18</v>
      </c>
      <c r="J520" s="3">
        <v>306</v>
      </c>
      <c r="K520" s="3" t="s">
        <v>3170</v>
      </c>
      <c r="L520" s="3" t="s">
        <v>2892</v>
      </c>
      <c r="M520" s="3">
        <v>306</v>
      </c>
      <c r="N520" s="3"/>
      <c r="O520" s="3">
        <f t="shared" si="8"/>
        <v>7</v>
      </c>
    </row>
    <row r="521" spans="1:15" x14ac:dyDescent="0.25">
      <c r="A521" s="2">
        <v>20204090290422</v>
      </c>
      <c r="B521" s="4">
        <v>43909</v>
      </c>
      <c r="C521" s="4">
        <v>43930</v>
      </c>
      <c r="D521" s="2">
        <v>20203120104511</v>
      </c>
      <c r="E521" s="4">
        <v>43921</v>
      </c>
      <c r="F521" s="3" t="s">
        <v>22</v>
      </c>
      <c r="G521" s="3" t="s">
        <v>3171</v>
      </c>
      <c r="H521" s="3" t="s">
        <v>3172</v>
      </c>
      <c r="I521" s="3" t="s">
        <v>18</v>
      </c>
      <c r="J521" s="3">
        <v>312</v>
      </c>
      <c r="K521" s="3" t="s">
        <v>1115</v>
      </c>
      <c r="L521" s="3" t="s">
        <v>1116</v>
      </c>
      <c r="M521" s="3">
        <v>312</v>
      </c>
      <c r="N521" s="3"/>
      <c r="O521" s="3">
        <f t="shared" si="8"/>
        <v>12</v>
      </c>
    </row>
    <row r="522" spans="1:15" x14ac:dyDescent="0.25">
      <c r="A522" s="2">
        <v>20204090291042</v>
      </c>
      <c r="B522" s="4">
        <v>43909</v>
      </c>
      <c r="C522" s="4">
        <v>43930</v>
      </c>
      <c r="D522" s="2">
        <v>20203120101971</v>
      </c>
      <c r="E522" s="4">
        <v>43917</v>
      </c>
      <c r="F522" s="3" t="s">
        <v>22</v>
      </c>
      <c r="G522" s="3" t="s">
        <v>3179</v>
      </c>
      <c r="H522" s="3" t="s">
        <v>3180</v>
      </c>
      <c r="I522" s="3" t="s">
        <v>18</v>
      </c>
      <c r="J522" s="3">
        <v>312</v>
      </c>
      <c r="K522" s="3" t="s">
        <v>2258</v>
      </c>
      <c r="L522" s="3" t="s">
        <v>1116</v>
      </c>
      <c r="M522" s="3">
        <v>312</v>
      </c>
      <c r="N522" s="3"/>
      <c r="O522" s="3">
        <f t="shared" si="8"/>
        <v>8</v>
      </c>
    </row>
    <row r="523" spans="1:15" x14ac:dyDescent="0.25">
      <c r="A523" s="2">
        <v>20204090291172</v>
      </c>
      <c r="B523" s="4">
        <v>43909</v>
      </c>
      <c r="C523" s="4">
        <v>43930</v>
      </c>
      <c r="D523" s="2">
        <v>20203070112661</v>
      </c>
      <c r="E523" s="4">
        <v>43929</v>
      </c>
      <c r="F523" s="3" t="s">
        <v>22</v>
      </c>
      <c r="G523" s="3" t="s">
        <v>3183</v>
      </c>
      <c r="H523" s="3" t="s">
        <v>3184</v>
      </c>
      <c r="I523" s="3" t="s">
        <v>18</v>
      </c>
      <c r="J523" s="3">
        <v>307</v>
      </c>
      <c r="K523" s="3" t="s">
        <v>2080</v>
      </c>
      <c r="L523" s="3" t="s">
        <v>1466</v>
      </c>
      <c r="M523" s="3">
        <v>307</v>
      </c>
      <c r="N523" s="3"/>
      <c r="O523" s="3">
        <f t="shared" si="8"/>
        <v>20</v>
      </c>
    </row>
    <row r="524" spans="1:15" x14ac:dyDescent="0.25">
      <c r="A524" s="2">
        <v>20204090291392</v>
      </c>
      <c r="B524" s="4">
        <v>43909</v>
      </c>
      <c r="C524" s="4">
        <v>43930</v>
      </c>
      <c r="D524" s="2">
        <v>20205000112121</v>
      </c>
      <c r="E524" s="4">
        <v>43929</v>
      </c>
      <c r="F524" s="3" t="s">
        <v>22</v>
      </c>
      <c r="G524" s="3" t="s">
        <v>3189</v>
      </c>
      <c r="H524" s="3" t="s">
        <v>3190</v>
      </c>
      <c r="I524" s="3" t="s">
        <v>18</v>
      </c>
      <c r="J524" s="3">
        <v>500</v>
      </c>
      <c r="K524" s="3" t="s">
        <v>3191</v>
      </c>
      <c r="L524" s="3" t="s">
        <v>102</v>
      </c>
      <c r="M524" s="3">
        <v>500</v>
      </c>
      <c r="N524" s="3"/>
      <c r="O524" s="3">
        <f t="shared" si="8"/>
        <v>20</v>
      </c>
    </row>
    <row r="525" spans="1:15" x14ac:dyDescent="0.25">
      <c r="A525" s="2">
        <v>20204090292412</v>
      </c>
      <c r="B525" s="4">
        <v>43909</v>
      </c>
      <c r="C525" s="4">
        <v>43930</v>
      </c>
      <c r="D525" s="2">
        <v>20203090111681</v>
      </c>
      <c r="E525" s="4">
        <v>43928</v>
      </c>
      <c r="F525" s="3" t="s">
        <v>22</v>
      </c>
      <c r="G525" s="3" t="s">
        <v>3196</v>
      </c>
      <c r="H525" s="3" t="s">
        <v>3197</v>
      </c>
      <c r="I525" s="3" t="s">
        <v>18</v>
      </c>
      <c r="J525" s="3">
        <v>999</v>
      </c>
      <c r="K525" s="3" t="s">
        <v>19</v>
      </c>
      <c r="L525" s="3" t="s">
        <v>3133</v>
      </c>
      <c r="M525" s="3">
        <v>704</v>
      </c>
      <c r="N525" s="3" t="s">
        <v>21</v>
      </c>
      <c r="O525" s="3">
        <f t="shared" si="8"/>
        <v>19</v>
      </c>
    </row>
    <row r="526" spans="1:15" x14ac:dyDescent="0.25">
      <c r="A526" s="2">
        <v>20204090292512</v>
      </c>
      <c r="B526" s="4">
        <v>43909</v>
      </c>
      <c r="C526" s="4">
        <v>43930</v>
      </c>
      <c r="D526" s="2"/>
      <c r="E526" s="3" t="s">
        <v>17</v>
      </c>
      <c r="F526" s="3" t="s">
        <v>22</v>
      </c>
      <c r="G526" s="3" t="s">
        <v>3198</v>
      </c>
      <c r="H526" s="3" t="s">
        <v>3199</v>
      </c>
      <c r="I526" s="3" t="s">
        <v>28</v>
      </c>
      <c r="J526" s="3">
        <v>606</v>
      </c>
      <c r="K526" s="3" t="s">
        <v>2547</v>
      </c>
      <c r="L526" s="3" t="s">
        <v>373</v>
      </c>
      <c r="M526" s="3">
        <v>606</v>
      </c>
      <c r="N526" s="3"/>
      <c r="O526" s="3" t="str">
        <f t="shared" si="8"/>
        <v>-</v>
      </c>
    </row>
    <row r="527" spans="1:15" x14ac:dyDescent="0.25">
      <c r="A527" s="2">
        <v>20204090292962</v>
      </c>
      <c r="B527" s="4">
        <v>43909</v>
      </c>
      <c r="C527" s="4">
        <v>43930</v>
      </c>
      <c r="D527" s="2">
        <v>20207040111361</v>
      </c>
      <c r="E527" s="4">
        <v>43928</v>
      </c>
      <c r="F527" s="3" t="s">
        <v>22</v>
      </c>
      <c r="G527" s="3" t="s">
        <v>3201</v>
      </c>
      <c r="H527" s="3" t="s">
        <v>3202</v>
      </c>
      <c r="I527" s="3" t="s">
        <v>18</v>
      </c>
      <c r="J527" s="3">
        <v>999</v>
      </c>
      <c r="K527" s="3" t="s">
        <v>19</v>
      </c>
      <c r="L527" s="3" t="s">
        <v>3133</v>
      </c>
      <c r="M527" s="3">
        <v>704</v>
      </c>
      <c r="N527" s="3" t="s">
        <v>21</v>
      </c>
      <c r="O527" s="3">
        <f t="shared" si="8"/>
        <v>19</v>
      </c>
    </row>
    <row r="528" spans="1:15" x14ac:dyDescent="0.25">
      <c r="A528" s="2">
        <v>20204090293872</v>
      </c>
      <c r="B528" s="4">
        <v>43909</v>
      </c>
      <c r="C528" s="4">
        <v>43930</v>
      </c>
      <c r="D528" s="2">
        <v>20203060101771</v>
      </c>
      <c r="E528" s="4">
        <v>43917</v>
      </c>
      <c r="F528" s="3" t="s">
        <v>22</v>
      </c>
      <c r="G528" s="3" t="s">
        <v>3206</v>
      </c>
      <c r="H528" s="3" t="s">
        <v>3088</v>
      </c>
      <c r="I528" s="3" t="s">
        <v>18</v>
      </c>
      <c r="J528" s="3">
        <v>306</v>
      </c>
      <c r="K528" s="3" t="s">
        <v>3170</v>
      </c>
      <c r="L528" s="3" t="s">
        <v>2892</v>
      </c>
      <c r="M528" s="3">
        <v>306</v>
      </c>
      <c r="N528" s="3"/>
      <c r="O528" s="3">
        <f t="shared" si="8"/>
        <v>8</v>
      </c>
    </row>
    <row r="529" spans="1:15" x14ac:dyDescent="0.25">
      <c r="A529" s="2">
        <v>20204090294082</v>
      </c>
      <c r="B529" s="4">
        <v>43909</v>
      </c>
      <c r="C529" s="4">
        <v>43930</v>
      </c>
      <c r="D529" s="2"/>
      <c r="E529" s="3" t="s">
        <v>17</v>
      </c>
      <c r="F529" s="3" t="s">
        <v>22</v>
      </c>
      <c r="G529" s="3" t="s">
        <v>3208</v>
      </c>
      <c r="H529" s="3" t="s">
        <v>118</v>
      </c>
      <c r="I529" s="3" t="s">
        <v>28</v>
      </c>
      <c r="J529" s="3">
        <v>306</v>
      </c>
      <c r="K529" s="3" t="s">
        <v>2891</v>
      </c>
      <c r="L529" s="3" t="s">
        <v>2892</v>
      </c>
      <c r="M529" s="3">
        <v>306</v>
      </c>
      <c r="N529" s="3"/>
      <c r="O529" s="3" t="str">
        <f t="shared" si="8"/>
        <v>-</v>
      </c>
    </row>
    <row r="530" spans="1:15" x14ac:dyDescent="0.25">
      <c r="A530" s="2">
        <v>20204090294132</v>
      </c>
      <c r="B530" s="4">
        <v>43909</v>
      </c>
      <c r="C530" s="4">
        <v>43930</v>
      </c>
      <c r="D530" s="2">
        <v>20206060111921</v>
      </c>
      <c r="E530" s="4">
        <v>43928</v>
      </c>
      <c r="F530" s="3" t="s">
        <v>22</v>
      </c>
      <c r="G530" s="3" t="s">
        <v>3211</v>
      </c>
      <c r="H530" s="3" t="s">
        <v>3212</v>
      </c>
      <c r="I530" s="3" t="s">
        <v>18</v>
      </c>
      <c r="J530" s="3">
        <v>999</v>
      </c>
      <c r="K530" s="3" t="s">
        <v>19</v>
      </c>
      <c r="L530" s="3" t="s">
        <v>1911</v>
      </c>
      <c r="M530" s="3">
        <v>606</v>
      </c>
      <c r="N530" s="3" t="s">
        <v>21</v>
      </c>
      <c r="O530" s="3">
        <f t="shared" si="8"/>
        <v>19</v>
      </c>
    </row>
    <row r="531" spans="1:15" x14ac:dyDescent="0.25">
      <c r="A531" s="2">
        <v>20204090294622</v>
      </c>
      <c r="B531" s="4">
        <v>43909</v>
      </c>
      <c r="C531" s="4">
        <v>43930</v>
      </c>
      <c r="D531" s="2">
        <v>20203120112571</v>
      </c>
      <c r="E531" s="4">
        <v>43929</v>
      </c>
      <c r="F531" s="3" t="s">
        <v>22</v>
      </c>
      <c r="G531" s="3" t="s">
        <v>15</v>
      </c>
      <c r="H531" s="3" t="s">
        <v>3215</v>
      </c>
      <c r="I531" s="3" t="s">
        <v>18</v>
      </c>
      <c r="J531" s="3">
        <v>312</v>
      </c>
      <c r="K531" s="3" t="s">
        <v>3216</v>
      </c>
      <c r="L531" s="3" t="s">
        <v>1116</v>
      </c>
      <c r="M531" s="3">
        <v>312</v>
      </c>
      <c r="N531" s="3"/>
      <c r="O531" s="3">
        <f t="shared" si="8"/>
        <v>20</v>
      </c>
    </row>
    <row r="532" spans="1:15" x14ac:dyDescent="0.25">
      <c r="A532" s="2">
        <v>20204090294832</v>
      </c>
      <c r="B532" s="4">
        <v>43910</v>
      </c>
      <c r="C532" s="4">
        <v>43931</v>
      </c>
      <c r="D532" s="2" t="s">
        <v>3221</v>
      </c>
      <c r="E532" s="3" t="s">
        <v>17</v>
      </c>
      <c r="F532" s="3" t="s">
        <v>22</v>
      </c>
      <c r="G532" s="3" t="s">
        <v>15</v>
      </c>
      <c r="H532" s="3" t="s">
        <v>3222</v>
      </c>
      <c r="I532" s="3" t="s">
        <v>418</v>
      </c>
      <c r="J532" s="3">
        <v>200</v>
      </c>
      <c r="K532" s="3" t="s">
        <v>2972</v>
      </c>
      <c r="L532" s="3" t="s">
        <v>306</v>
      </c>
      <c r="M532" s="3">
        <v>200</v>
      </c>
      <c r="N532" s="3"/>
      <c r="O532" s="3" t="str">
        <f t="shared" si="8"/>
        <v>-</v>
      </c>
    </row>
    <row r="533" spans="1:15" x14ac:dyDescent="0.25">
      <c r="A533" s="2">
        <v>20204090295532</v>
      </c>
      <c r="B533" s="4">
        <v>43910</v>
      </c>
      <c r="C533" s="4">
        <v>43931</v>
      </c>
      <c r="D533" s="2">
        <v>20206060105401</v>
      </c>
      <c r="E533" s="4">
        <v>43922</v>
      </c>
      <c r="F533" s="3" t="s">
        <v>22</v>
      </c>
      <c r="G533" s="3" t="s">
        <v>3231</v>
      </c>
      <c r="H533" s="3" t="s">
        <v>3232</v>
      </c>
      <c r="I533" s="3" t="s">
        <v>18</v>
      </c>
      <c r="J533" s="3">
        <v>999</v>
      </c>
      <c r="K533" s="3" t="s">
        <v>19</v>
      </c>
      <c r="L533" s="3" t="s">
        <v>170</v>
      </c>
      <c r="M533" s="3">
        <v>606</v>
      </c>
      <c r="N533" s="3" t="s">
        <v>21</v>
      </c>
      <c r="O533" s="3">
        <f t="shared" si="8"/>
        <v>12</v>
      </c>
    </row>
    <row r="534" spans="1:15" x14ac:dyDescent="0.25">
      <c r="A534" s="2">
        <v>20204090295642</v>
      </c>
      <c r="B534" s="4">
        <v>43910</v>
      </c>
      <c r="C534" s="4">
        <v>43931</v>
      </c>
      <c r="D534" s="2"/>
      <c r="E534" s="3" t="s">
        <v>17</v>
      </c>
      <c r="F534" s="3" t="s">
        <v>22</v>
      </c>
      <c r="G534" s="3" t="s">
        <v>3235</v>
      </c>
      <c r="H534" s="3" t="s">
        <v>3236</v>
      </c>
      <c r="I534" s="3" t="s">
        <v>418</v>
      </c>
      <c r="J534" s="3">
        <v>999</v>
      </c>
      <c r="K534" s="3" t="s">
        <v>19</v>
      </c>
      <c r="L534" s="3" t="s">
        <v>803</v>
      </c>
      <c r="M534" s="3">
        <v>500</v>
      </c>
      <c r="N534" s="3" t="s">
        <v>21</v>
      </c>
      <c r="O534" s="3" t="str">
        <f t="shared" si="8"/>
        <v>-</v>
      </c>
    </row>
    <row r="535" spans="1:15" x14ac:dyDescent="0.25">
      <c r="A535" s="2">
        <v>20204090295682</v>
      </c>
      <c r="B535" s="4">
        <v>43910</v>
      </c>
      <c r="C535" s="4">
        <v>43931</v>
      </c>
      <c r="D535" s="2">
        <v>20205000099421</v>
      </c>
      <c r="E535" s="4">
        <v>43915</v>
      </c>
      <c r="F535" s="3" t="s">
        <v>22</v>
      </c>
      <c r="G535" s="3" t="s">
        <v>3237</v>
      </c>
      <c r="H535" s="3" t="s">
        <v>3238</v>
      </c>
      <c r="I535" s="3" t="s">
        <v>18</v>
      </c>
      <c r="J535" s="3">
        <v>999</v>
      </c>
      <c r="K535" s="3" t="s">
        <v>19</v>
      </c>
      <c r="L535" s="3" t="s">
        <v>738</v>
      </c>
      <c r="M535" s="3">
        <v>500</v>
      </c>
      <c r="N535" s="3" t="s">
        <v>21</v>
      </c>
      <c r="O535" s="3">
        <f t="shared" si="8"/>
        <v>5</v>
      </c>
    </row>
    <row r="536" spans="1:15" x14ac:dyDescent="0.25">
      <c r="A536" s="2">
        <v>20204090295742</v>
      </c>
      <c r="B536" s="4">
        <v>43910</v>
      </c>
      <c r="C536" s="4">
        <v>43931</v>
      </c>
      <c r="D536" s="2" t="s">
        <v>3241</v>
      </c>
      <c r="E536" s="4">
        <v>43928</v>
      </c>
      <c r="F536" s="3" t="s">
        <v>22</v>
      </c>
      <c r="G536" s="3" t="s">
        <v>3242</v>
      </c>
      <c r="H536" s="3" t="s">
        <v>3243</v>
      </c>
      <c r="I536" s="3" t="s">
        <v>18</v>
      </c>
      <c r="J536" s="3">
        <v>999</v>
      </c>
      <c r="K536" s="3" t="s">
        <v>19</v>
      </c>
      <c r="L536" s="3" t="s">
        <v>750</v>
      </c>
      <c r="M536" s="3">
        <v>603</v>
      </c>
      <c r="N536" s="3" t="s">
        <v>21</v>
      </c>
      <c r="O536" s="3">
        <f t="shared" si="8"/>
        <v>18</v>
      </c>
    </row>
    <row r="537" spans="1:15" x14ac:dyDescent="0.25">
      <c r="A537" s="2">
        <v>20204090295912</v>
      </c>
      <c r="B537" s="4">
        <v>43910</v>
      </c>
      <c r="C537" s="4">
        <v>43931</v>
      </c>
      <c r="D537" s="2"/>
      <c r="E537" s="3" t="s">
        <v>17</v>
      </c>
      <c r="F537" s="3" t="s">
        <v>22</v>
      </c>
      <c r="G537" s="3" t="s">
        <v>3250</v>
      </c>
      <c r="H537" s="3" t="s">
        <v>3251</v>
      </c>
      <c r="I537" s="3" t="s">
        <v>418</v>
      </c>
      <c r="J537" s="3">
        <v>500</v>
      </c>
      <c r="K537" s="3" t="s">
        <v>3191</v>
      </c>
      <c r="L537" s="3" t="s">
        <v>499</v>
      </c>
      <c r="M537" s="3">
        <v>500</v>
      </c>
      <c r="N537" s="3"/>
      <c r="O537" s="3" t="str">
        <f t="shared" si="8"/>
        <v>-</v>
      </c>
    </row>
    <row r="538" spans="1:15" x14ac:dyDescent="0.25">
      <c r="A538" s="2">
        <v>20204090296682</v>
      </c>
      <c r="B538" s="4">
        <v>43914</v>
      </c>
      <c r="C538" s="4">
        <v>43935</v>
      </c>
      <c r="D538" s="2"/>
      <c r="E538" s="3" t="s">
        <v>17</v>
      </c>
      <c r="F538" s="3" t="s">
        <v>22</v>
      </c>
      <c r="G538" s="3" t="s">
        <v>3259</v>
      </c>
      <c r="H538" s="3" t="s">
        <v>3260</v>
      </c>
      <c r="I538" s="3" t="s">
        <v>418</v>
      </c>
      <c r="J538" s="3">
        <v>200</v>
      </c>
      <c r="K538" s="3" t="s">
        <v>1574</v>
      </c>
      <c r="L538" s="3" t="s">
        <v>838</v>
      </c>
      <c r="M538" s="3">
        <v>200</v>
      </c>
      <c r="N538" s="3"/>
      <c r="O538" s="3" t="str">
        <f t="shared" si="8"/>
        <v>-</v>
      </c>
    </row>
    <row r="539" spans="1:15" x14ac:dyDescent="0.25">
      <c r="A539" s="2">
        <v>20204090296862</v>
      </c>
      <c r="B539" s="4">
        <v>43914</v>
      </c>
      <c r="C539" s="4">
        <v>43935</v>
      </c>
      <c r="D539" s="2">
        <v>20205000099371</v>
      </c>
      <c r="E539" s="4">
        <v>43915</v>
      </c>
      <c r="F539" s="3" t="s">
        <v>22</v>
      </c>
      <c r="G539" s="3" t="s">
        <v>3268</v>
      </c>
      <c r="H539" s="3" t="s">
        <v>3269</v>
      </c>
      <c r="I539" s="3" t="s">
        <v>18</v>
      </c>
      <c r="J539" s="3">
        <v>999</v>
      </c>
      <c r="K539" s="3" t="s">
        <v>19</v>
      </c>
      <c r="L539" s="3" t="s">
        <v>187</v>
      </c>
      <c r="M539" s="3">
        <v>500</v>
      </c>
      <c r="N539" s="3" t="s">
        <v>21</v>
      </c>
      <c r="O539" s="3">
        <f t="shared" si="8"/>
        <v>1</v>
      </c>
    </row>
    <row r="540" spans="1:15" x14ac:dyDescent="0.25">
      <c r="A540" s="2">
        <v>20204090296922</v>
      </c>
      <c r="B540" s="4">
        <v>43914</v>
      </c>
      <c r="C540" s="4">
        <v>43935</v>
      </c>
      <c r="D540" s="2"/>
      <c r="E540" s="3" t="s">
        <v>17</v>
      </c>
      <c r="F540" s="3" t="s">
        <v>22</v>
      </c>
      <c r="G540" s="3" t="s">
        <v>3270</v>
      </c>
      <c r="H540" s="3" t="s">
        <v>1121</v>
      </c>
      <c r="I540" s="3" t="s">
        <v>418</v>
      </c>
      <c r="J540" s="3">
        <v>305</v>
      </c>
      <c r="K540" s="3" t="s">
        <v>3271</v>
      </c>
      <c r="L540" s="3" t="s">
        <v>3272</v>
      </c>
      <c r="M540" s="3">
        <v>305</v>
      </c>
      <c r="N540" s="3"/>
      <c r="O540" s="3" t="str">
        <f t="shared" si="8"/>
        <v>-</v>
      </c>
    </row>
    <row r="541" spans="1:15" x14ac:dyDescent="0.25">
      <c r="A541" s="2">
        <v>20204090297062</v>
      </c>
      <c r="B541" s="4">
        <v>43914</v>
      </c>
      <c r="C541" s="4">
        <v>43935</v>
      </c>
      <c r="D541" s="2" t="s">
        <v>3275</v>
      </c>
      <c r="E541" s="3" t="s">
        <v>17</v>
      </c>
      <c r="F541" s="3" t="s">
        <v>22</v>
      </c>
      <c r="G541" s="3" t="s">
        <v>15</v>
      </c>
      <c r="H541" s="3" t="s">
        <v>3276</v>
      </c>
      <c r="I541" s="3" t="s">
        <v>418</v>
      </c>
      <c r="J541" s="3">
        <v>605</v>
      </c>
      <c r="K541" s="3" t="s">
        <v>2756</v>
      </c>
      <c r="L541" s="3" t="s">
        <v>3028</v>
      </c>
      <c r="M541" s="3">
        <v>605</v>
      </c>
      <c r="N541" s="3"/>
      <c r="O541" s="3" t="str">
        <f t="shared" si="8"/>
        <v>-</v>
      </c>
    </row>
    <row r="542" spans="1:15" x14ac:dyDescent="0.25">
      <c r="A542" s="2">
        <v>20204090298132</v>
      </c>
      <c r="B542" s="4">
        <v>43914</v>
      </c>
      <c r="C542" s="4">
        <v>43935</v>
      </c>
      <c r="D542" s="2" t="s">
        <v>3283</v>
      </c>
      <c r="E542" s="3" t="s">
        <v>17</v>
      </c>
      <c r="F542" s="3" t="s">
        <v>22</v>
      </c>
      <c r="G542" s="3" t="s">
        <v>15</v>
      </c>
      <c r="H542" s="3" t="s">
        <v>2685</v>
      </c>
      <c r="I542" s="3" t="s">
        <v>418</v>
      </c>
      <c r="J542" s="3">
        <v>999</v>
      </c>
      <c r="K542" s="3" t="s">
        <v>19</v>
      </c>
      <c r="L542" s="3" t="s">
        <v>557</v>
      </c>
      <c r="M542" s="3">
        <v>604</v>
      </c>
      <c r="N542" s="3" t="s">
        <v>21</v>
      </c>
      <c r="O542" s="3" t="str">
        <f t="shared" si="8"/>
        <v>-</v>
      </c>
    </row>
    <row r="543" spans="1:15" x14ac:dyDescent="0.25">
      <c r="A543" s="2">
        <v>20204090298712</v>
      </c>
      <c r="B543" s="4">
        <v>43914</v>
      </c>
      <c r="C543" s="4">
        <v>43935</v>
      </c>
      <c r="D543" s="2"/>
      <c r="E543" s="3" t="s">
        <v>17</v>
      </c>
      <c r="F543" s="3" t="s">
        <v>22</v>
      </c>
      <c r="G543" s="3" t="s">
        <v>3287</v>
      </c>
      <c r="H543" s="3" t="s">
        <v>3288</v>
      </c>
      <c r="I543" s="3" t="s">
        <v>418</v>
      </c>
      <c r="J543" s="3">
        <v>307</v>
      </c>
      <c r="K543" s="3" t="s">
        <v>3115</v>
      </c>
      <c r="L543" s="3" t="s">
        <v>223</v>
      </c>
      <c r="M543" s="3">
        <v>307</v>
      </c>
      <c r="N543" s="3"/>
      <c r="O543" s="3" t="str">
        <f t="shared" si="8"/>
        <v>-</v>
      </c>
    </row>
    <row r="544" spans="1:15" x14ac:dyDescent="0.25">
      <c r="A544" s="2">
        <v>20204090299162</v>
      </c>
      <c r="B544" s="4">
        <v>43915</v>
      </c>
      <c r="C544" s="4">
        <v>43936</v>
      </c>
      <c r="D544" s="2" t="s">
        <v>3307</v>
      </c>
      <c r="E544" s="4">
        <v>43927</v>
      </c>
      <c r="F544" s="3" t="s">
        <v>22</v>
      </c>
      <c r="G544" s="3" t="s">
        <v>3308</v>
      </c>
      <c r="H544" s="3" t="s">
        <v>3309</v>
      </c>
      <c r="I544" s="3" t="s">
        <v>18</v>
      </c>
      <c r="J544" s="3">
        <v>999</v>
      </c>
      <c r="K544" s="3" t="s">
        <v>19</v>
      </c>
      <c r="L544" s="3" t="s">
        <v>799</v>
      </c>
      <c r="M544" s="3">
        <v>311</v>
      </c>
      <c r="N544" s="3" t="s">
        <v>21</v>
      </c>
      <c r="O544" s="3">
        <f t="shared" si="8"/>
        <v>12</v>
      </c>
    </row>
    <row r="545" spans="1:15" x14ac:dyDescent="0.25">
      <c r="A545" s="2">
        <v>20204090299352</v>
      </c>
      <c r="B545" s="4">
        <v>43915</v>
      </c>
      <c r="C545" s="4">
        <v>43936</v>
      </c>
      <c r="D545" s="2">
        <v>20203050100301</v>
      </c>
      <c r="E545" s="4">
        <v>43916</v>
      </c>
      <c r="F545" s="3" t="s">
        <v>22</v>
      </c>
      <c r="G545" s="3" t="s">
        <v>3317</v>
      </c>
      <c r="H545" s="3" t="s">
        <v>3318</v>
      </c>
      <c r="I545" s="3" t="s">
        <v>18</v>
      </c>
      <c r="J545" s="3">
        <v>999</v>
      </c>
      <c r="K545" s="3" t="s">
        <v>19</v>
      </c>
      <c r="L545" s="3" t="s">
        <v>384</v>
      </c>
      <c r="M545" s="3">
        <v>305</v>
      </c>
      <c r="N545" s="3" t="s">
        <v>21</v>
      </c>
      <c r="O545" s="3">
        <f t="shared" si="8"/>
        <v>1</v>
      </c>
    </row>
    <row r="546" spans="1:15" x14ac:dyDescent="0.25">
      <c r="A546" s="2">
        <v>20204090299812</v>
      </c>
      <c r="B546" s="4">
        <v>43915</v>
      </c>
      <c r="C546" s="4">
        <v>43936</v>
      </c>
      <c r="D546" s="2">
        <v>20203060101131</v>
      </c>
      <c r="E546" s="4">
        <v>43916</v>
      </c>
      <c r="F546" s="3" t="s">
        <v>22</v>
      </c>
      <c r="G546" s="3" t="s">
        <v>3330</v>
      </c>
      <c r="H546" s="3" t="s">
        <v>3326</v>
      </c>
      <c r="I546" s="3" t="s">
        <v>18</v>
      </c>
      <c r="J546" s="3">
        <v>999</v>
      </c>
      <c r="K546" s="3" t="s">
        <v>19</v>
      </c>
      <c r="L546" s="3" t="s">
        <v>80</v>
      </c>
      <c r="M546" s="3">
        <v>306</v>
      </c>
      <c r="N546" s="3" t="s">
        <v>21</v>
      </c>
      <c r="O546" s="3">
        <f t="shared" si="8"/>
        <v>1</v>
      </c>
    </row>
    <row r="547" spans="1:15" x14ac:dyDescent="0.25">
      <c r="A547" s="2">
        <v>20204090299902</v>
      </c>
      <c r="B547" s="4">
        <v>43915</v>
      </c>
      <c r="C547" s="4">
        <v>43936</v>
      </c>
      <c r="D547" s="2">
        <v>20203050106801</v>
      </c>
      <c r="E547" s="4">
        <v>43923</v>
      </c>
      <c r="F547" s="3" t="s">
        <v>22</v>
      </c>
      <c r="G547" s="3" t="s">
        <v>3335</v>
      </c>
      <c r="H547" s="3" t="s">
        <v>3336</v>
      </c>
      <c r="I547" s="3" t="s">
        <v>18</v>
      </c>
      <c r="J547" s="3">
        <v>999</v>
      </c>
      <c r="K547" s="3" t="s">
        <v>19</v>
      </c>
      <c r="L547" s="3" t="s">
        <v>179</v>
      </c>
      <c r="M547" s="3">
        <v>305</v>
      </c>
      <c r="N547" s="3" t="s">
        <v>21</v>
      </c>
      <c r="O547" s="3">
        <f t="shared" si="8"/>
        <v>8</v>
      </c>
    </row>
    <row r="548" spans="1:15" x14ac:dyDescent="0.25">
      <c r="A548" s="2">
        <v>20204090299912</v>
      </c>
      <c r="B548" s="4">
        <v>43915</v>
      </c>
      <c r="C548" s="4">
        <v>43936</v>
      </c>
      <c r="D548" s="2">
        <v>20203060103921</v>
      </c>
      <c r="E548" s="4">
        <v>43920</v>
      </c>
      <c r="F548" s="3" t="s">
        <v>22</v>
      </c>
      <c r="G548" s="3" t="s">
        <v>15</v>
      </c>
      <c r="H548" s="3" t="s">
        <v>3337</v>
      </c>
      <c r="I548" s="3" t="s">
        <v>18</v>
      </c>
      <c r="J548" s="3">
        <v>999</v>
      </c>
      <c r="K548" s="3" t="s">
        <v>19</v>
      </c>
      <c r="L548" s="3" t="s">
        <v>316</v>
      </c>
      <c r="M548" s="3">
        <v>306</v>
      </c>
      <c r="N548" s="3" t="s">
        <v>21</v>
      </c>
      <c r="O548" s="3">
        <f t="shared" si="8"/>
        <v>5</v>
      </c>
    </row>
    <row r="549" spans="1:15" x14ac:dyDescent="0.25">
      <c r="A549" s="2">
        <v>20204090300812</v>
      </c>
      <c r="B549" s="4">
        <v>43915</v>
      </c>
      <c r="C549" s="4">
        <v>43936</v>
      </c>
      <c r="D549" s="2"/>
      <c r="E549" s="3" t="s">
        <v>17</v>
      </c>
      <c r="F549" s="3" t="s">
        <v>22</v>
      </c>
      <c r="G549" s="3" t="s">
        <v>15</v>
      </c>
      <c r="H549" s="3" t="s">
        <v>3344</v>
      </c>
      <c r="I549" s="3" t="s">
        <v>418</v>
      </c>
      <c r="J549" s="3">
        <v>605</v>
      </c>
      <c r="K549" s="3" t="s">
        <v>3345</v>
      </c>
      <c r="L549" s="3" t="s">
        <v>3028</v>
      </c>
      <c r="M549" s="3">
        <v>605</v>
      </c>
      <c r="N549" s="3"/>
      <c r="O549" s="3" t="str">
        <f t="shared" si="8"/>
        <v>-</v>
      </c>
    </row>
    <row r="550" spans="1:15" x14ac:dyDescent="0.25">
      <c r="A550" s="2">
        <v>20204090300872</v>
      </c>
      <c r="B550" s="4">
        <v>43915</v>
      </c>
      <c r="C550" s="4">
        <v>43936</v>
      </c>
      <c r="D550" s="2">
        <v>20203050103461</v>
      </c>
      <c r="E550" s="4">
        <v>43920</v>
      </c>
      <c r="F550" s="3" t="s">
        <v>22</v>
      </c>
      <c r="G550" s="3" t="s">
        <v>15</v>
      </c>
      <c r="H550" s="3" t="s">
        <v>3344</v>
      </c>
      <c r="I550" s="3" t="s">
        <v>18</v>
      </c>
      <c r="J550" s="3">
        <v>999</v>
      </c>
      <c r="K550" s="3" t="s">
        <v>19</v>
      </c>
      <c r="L550" s="3" t="s">
        <v>328</v>
      </c>
      <c r="M550" s="3">
        <v>305</v>
      </c>
      <c r="N550" s="3" t="s">
        <v>21</v>
      </c>
      <c r="O550" s="3">
        <f t="shared" si="8"/>
        <v>5</v>
      </c>
    </row>
    <row r="551" spans="1:15" x14ac:dyDescent="0.25">
      <c r="A551" s="2">
        <v>20204090300902</v>
      </c>
      <c r="B551" s="4">
        <v>43915</v>
      </c>
      <c r="C551" s="4">
        <v>43936</v>
      </c>
      <c r="D551" s="2"/>
      <c r="E551" s="3" t="s">
        <v>17</v>
      </c>
      <c r="F551" s="3" t="s">
        <v>22</v>
      </c>
      <c r="G551" s="3" t="s">
        <v>15</v>
      </c>
      <c r="H551" s="3" t="s">
        <v>3344</v>
      </c>
      <c r="I551" s="3" t="s">
        <v>418</v>
      </c>
      <c r="J551" s="3">
        <v>605</v>
      </c>
      <c r="K551" s="3" t="s">
        <v>3345</v>
      </c>
      <c r="L551" s="3" t="s">
        <v>3028</v>
      </c>
      <c r="M551" s="3">
        <v>605</v>
      </c>
      <c r="N551" s="3"/>
      <c r="O551" s="3" t="str">
        <f t="shared" si="8"/>
        <v>-</v>
      </c>
    </row>
    <row r="552" spans="1:15" x14ac:dyDescent="0.25">
      <c r="A552" s="2">
        <v>20204090301152</v>
      </c>
      <c r="B552" s="4">
        <v>43915</v>
      </c>
      <c r="C552" s="4">
        <v>43936</v>
      </c>
      <c r="D552" s="2">
        <v>20203050100671</v>
      </c>
      <c r="E552" s="4">
        <v>43916</v>
      </c>
      <c r="F552" s="3" t="s">
        <v>22</v>
      </c>
      <c r="G552" s="3" t="s">
        <v>3352</v>
      </c>
      <c r="H552" s="3" t="s">
        <v>3353</v>
      </c>
      <c r="I552" s="3" t="s">
        <v>18</v>
      </c>
      <c r="J552" s="3">
        <v>999</v>
      </c>
      <c r="K552" s="3" t="s">
        <v>19</v>
      </c>
      <c r="L552" s="3" t="s">
        <v>32</v>
      </c>
      <c r="M552" s="3">
        <v>305</v>
      </c>
      <c r="N552" s="3" t="s">
        <v>21</v>
      </c>
      <c r="O552" s="3">
        <f t="shared" si="8"/>
        <v>1</v>
      </c>
    </row>
    <row r="553" spans="1:15" x14ac:dyDescent="0.25">
      <c r="A553" s="2">
        <v>20204090301962</v>
      </c>
      <c r="B553" s="4">
        <v>43916</v>
      </c>
      <c r="C553" s="4">
        <v>43937</v>
      </c>
      <c r="D553" s="2"/>
      <c r="E553" s="3" t="s">
        <v>17</v>
      </c>
      <c r="F553" s="3" t="s">
        <v>22</v>
      </c>
      <c r="G553" s="3" t="s">
        <v>3359</v>
      </c>
      <c r="H553" s="3" t="s">
        <v>3360</v>
      </c>
      <c r="I553" s="3" t="s">
        <v>418</v>
      </c>
      <c r="J553" s="3">
        <v>307</v>
      </c>
      <c r="K553" s="3" t="s">
        <v>3361</v>
      </c>
      <c r="L553" s="3" t="s">
        <v>17</v>
      </c>
      <c r="M553" s="3" t="s">
        <v>17</v>
      </c>
      <c r="N553" s="3"/>
      <c r="O553" s="3" t="str">
        <f t="shared" si="8"/>
        <v>-</v>
      </c>
    </row>
    <row r="554" spans="1:15" x14ac:dyDescent="0.25">
      <c r="A554" s="2">
        <v>20204090302012</v>
      </c>
      <c r="B554" s="4">
        <v>43916</v>
      </c>
      <c r="C554" s="4">
        <v>43937</v>
      </c>
      <c r="D554" s="2">
        <v>20205000108981</v>
      </c>
      <c r="E554" s="4">
        <v>43927</v>
      </c>
      <c r="F554" s="3" t="s">
        <v>22</v>
      </c>
      <c r="G554" s="3" t="s">
        <v>3364</v>
      </c>
      <c r="H554" s="3" t="s">
        <v>3365</v>
      </c>
      <c r="I554" s="3" t="s">
        <v>18</v>
      </c>
      <c r="J554" s="3">
        <v>999</v>
      </c>
      <c r="K554" s="3" t="s">
        <v>19</v>
      </c>
      <c r="L554" s="3" t="s">
        <v>153</v>
      </c>
      <c r="M554" s="3">
        <v>500</v>
      </c>
      <c r="N554" s="3" t="s">
        <v>21</v>
      </c>
      <c r="O554" s="3">
        <f t="shared" si="8"/>
        <v>11</v>
      </c>
    </row>
    <row r="555" spans="1:15" x14ac:dyDescent="0.25">
      <c r="A555" s="2">
        <v>20204090302072</v>
      </c>
      <c r="B555" s="4">
        <v>43916</v>
      </c>
      <c r="C555" s="4">
        <v>43937</v>
      </c>
      <c r="D555" s="2"/>
      <c r="E555" s="3" t="s">
        <v>17</v>
      </c>
      <c r="F555" s="3" t="s">
        <v>22</v>
      </c>
      <c r="G555" s="3" t="s">
        <v>3369</v>
      </c>
      <c r="H555" s="3" t="s">
        <v>2849</v>
      </c>
      <c r="I555" s="3" t="s">
        <v>418</v>
      </c>
      <c r="J555" s="3">
        <v>999</v>
      </c>
      <c r="K555" s="3" t="s">
        <v>19</v>
      </c>
      <c r="L555" s="3" t="s">
        <v>182</v>
      </c>
      <c r="M555" s="3">
        <v>304</v>
      </c>
      <c r="N555" s="3" t="s">
        <v>21</v>
      </c>
      <c r="O555" s="3" t="str">
        <f t="shared" si="8"/>
        <v>-</v>
      </c>
    </row>
    <row r="556" spans="1:15" x14ac:dyDescent="0.25">
      <c r="A556" s="2">
        <v>20204090303272</v>
      </c>
      <c r="B556" s="4">
        <v>43916</v>
      </c>
      <c r="C556" s="4">
        <v>43937</v>
      </c>
      <c r="D556" s="2"/>
      <c r="E556" s="3" t="s">
        <v>17</v>
      </c>
      <c r="F556" s="3" t="s">
        <v>22</v>
      </c>
      <c r="G556" s="3" t="s">
        <v>3394</v>
      </c>
      <c r="H556" s="3" t="s">
        <v>3321</v>
      </c>
      <c r="I556" s="3" t="s">
        <v>418</v>
      </c>
      <c r="J556" s="3">
        <v>200</v>
      </c>
      <c r="K556" s="3" t="s">
        <v>989</v>
      </c>
      <c r="L556" s="3" t="s">
        <v>306</v>
      </c>
      <c r="M556" s="3">
        <v>200</v>
      </c>
      <c r="N556" s="3"/>
      <c r="O556" s="3" t="str">
        <f t="shared" si="8"/>
        <v>-</v>
      </c>
    </row>
    <row r="557" spans="1:15" x14ac:dyDescent="0.25">
      <c r="A557" s="2">
        <v>20204090303892</v>
      </c>
      <c r="B557" s="4">
        <v>43916</v>
      </c>
      <c r="C557" s="4">
        <v>43937</v>
      </c>
      <c r="D557" s="2">
        <v>20207020103981</v>
      </c>
      <c r="E557" s="4">
        <v>43921</v>
      </c>
      <c r="F557" s="3" t="s">
        <v>22</v>
      </c>
      <c r="G557" s="3" t="s">
        <v>15</v>
      </c>
      <c r="H557" s="3" t="s">
        <v>3408</v>
      </c>
      <c r="I557" s="3" t="s">
        <v>18</v>
      </c>
      <c r="J557" s="3">
        <v>999</v>
      </c>
      <c r="K557" s="3" t="s">
        <v>19</v>
      </c>
      <c r="L557" s="3" t="s">
        <v>3409</v>
      </c>
      <c r="M557" s="3">
        <v>702</v>
      </c>
      <c r="N557" s="3" t="s">
        <v>21</v>
      </c>
      <c r="O557" s="3">
        <f t="shared" si="8"/>
        <v>5</v>
      </c>
    </row>
    <row r="558" spans="1:15" x14ac:dyDescent="0.25">
      <c r="A558" s="2">
        <v>20204090304782</v>
      </c>
      <c r="B558" s="4">
        <v>43917</v>
      </c>
      <c r="C558" s="4">
        <v>43938</v>
      </c>
      <c r="D558" s="2">
        <v>20203070105941</v>
      </c>
      <c r="E558" s="4">
        <v>43922</v>
      </c>
      <c r="F558" s="3" t="s">
        <v>22</v>
      </c>
      <c r="G558" s="3" t="s">
        <v>3418</v>
      </c>
      <c r="H558" s="3" t="s">
        <v>3419</v>
      </c>
      <c r="I558" s="3" t="s">
        <v>18</v>
      </c>
      <c r="J558" s="3">
        <v>999</v>
      </c>
      <c r="K558" s="3" t="s">
        <v>19</v>
      </c>
      <c r="L558" s="3" t="s">
        <v>415</v>
      </c>
      <c r="M558" s="3">
        <v>307</v>
      </c>
      <c r="N558" s="3" t="s">
        <v>21</v>
      </c>
      <c r="O558" s="3">
        <f t="shared" si="8"/>
        <v>5</v>
      </c>
    </row>
    <row r="559" spans="1:15" x14ac:dyDescent="0.25">
      <c r="A559" s="2">
        <v>20204090306142</v>
      </c>
      <c r="B559" s="4">
        <v>43917</v>
      </c>
      <c r="C559" s="4">
        <v>43938</v>
      </c>
      <c r="D559" s="2"/>
      <c r="E559" s="3" t="s">
        <v>17</v>
      </c>
      <c r="F559" s="3" t="s">
        <v>22</v>
      </c>
      <c r="G559" s="3" t="s">
        <v>3431</v>
      </c>
      <c r="H559" s="3" t="s">
        <v>3215</v>
      </c>
      <c r="I559" s="3" t="s">
        <v>418</v>
      </c>
      <c r="J559" s="3">
        <v>312</v>
      </c>
      <c r="K559" s="3" t="s">
        <v>3216</v>
      </c>
      <c r="L559" s="3" t="s">
        <v>1116</v>
      </c>
      <c r="M559" s="3">
        <v>312</v>
      </c>
      <c r="N559" s="3"/>
      <c r="O559" s="3" t="str">
        <f t="shared" si="8"/>
        <v>-</v>
      </c>
    </row>
    <row r="560" spans="1:15" x14ac:dyDescent="0.25">
      <c r="A560" s="2">
        <v>20204090306242</v>
      </c>
      <c r="B560" s="4">
        <v>43917</v>
      </c>
      <c r="C560" s="4">
        <v>43938</v>
      </c>
      <c r="D560" s="2">
        <v>20205000105001</v>
      </c>
      <c r="E560" s="4">
        <v>43922</v>
      </c>
      <c r="F560" s="3" t="s">
        <v>22</v>
      </c>
      <c r="G560" s="3" t="s">
        <v>3432</v>
      </c>
      <c r="H560" s="3" t="s">
        <v>3433</v>
      </c>
      <c r="I560" s="3" t="s">
        <v>18</v>
      </c>
      <c r="J560" s="3">
        <v>999</v>
      </c>
      <c r="K560" s="3" t="s">
        <v>19</v>
      </c>
      <c r="L560" s="3" t="s">
        <v>50</v>
      </c>
      <c r="M560" s="3">
        <v>500</v>
      </c>
      <c r="N560" s="3" t="s">
        <v>21</v>
      </c>
      <c r="O560" s="3">
        <f t="shared" si="8"/>
        <v>5</v>
      </c>
    </row>
    <row r="561" spans="1:15" x14ac:dyDescent="0.25">
      <c r="A561" s="2">
        <v>20204090306322</v>
      </c>
      <c r="B561" s="4">
        <v>43917</v>
      </c>
      <c r="C561" s="4">
        <v>43938</v>
      </c>
      <c r="D561" s="2">
        <v>20203060108381</v>
      </c>
      <c r="E561" s="4">
        <v>43924</v>
      </c>
      <c r="F561" s="3" t="s">
        <v>22</v>
      </c>
      <c r="G561" s="3" t="s">
        <v>3434</v>
      </c>
      <c r="H561" s="3" t="s">
        <v>2632</v>
      </c>
      <c r="I561" s="3" t="s">
        <v>18</v>
      </c>
      <c r="J561" s="3">
        <v>306</v>
      </c>
      <c r="K561" s="3" t="s">
        <v>3435</v>
      </c>
      <c r="L561" s="3" t="s">
        <v>3436</v>
      </c>
      <c r="M561" s="3">
        <v>306</v>
      </c>
      <c r="N561" s="3"/>
      <c r="O561" s="3">
        <f t="shared" si="8"/>
        <v>7</v>
      </c>
    </row>
    <row r="562" spans="1:15" x14ac:dyDescent="0.25">
      <c r="A562" s="2">
        <v>20204090308952</v>
      </c>
      <c r="B562" s="4">
        <v>43920</v>
      </c>
      <c r="C562" s="4">
        <v>43941</v>
      </c>
      <c r="D562" s="2">
        <v>20202000106221</v>
      </c>
      <c r="E562" s="4">
        <v>43922</v>
      </c>
      <c r="F562" s="3" t="s">
        <v>22</v>
      </c>
      <c r="G562" s="3" t="s">
        <v>3454</v>
      </c>
      <c r="H562" s="3" t="s">
        <v>3455</v>
      </c>
      <c r="I562" s="3" t="s">
        <v>18</v>
      </c>
      <c r="J562" s="3">
        <v>200</v>
      </c>
      <c r="K562" s="3" t="s">
        <v>2972</v>
      </c>
      <c r="L562" s="3" t="s">
        <v>306</v>
      </c>
      <c r="M562" s="3">
        <v>200</v>
      </c>
      <c r="N562" s="3"/>
      <c r="O562" s="3">
        <f t="shared" si="8"/>
        <v>2</v>
      </c>
    </row>
    <row r="563" spans="1:15" x14ac:dyDescent="0.25">
      <c r="A563" s="2">
        <v>20204090309102</v>
      </c>
      <c r="B563" s="4">
        <v>43920</v>
      </c>
      <c r="C563" s="4">
        <v>43941</v>
      </c>
      <c r="D563" s="2" t="s">
        <v>3459</v>
      </c>
      <c r="E563" s="3" t="s">
        <v>17</v>
      </c>
      <c r="F563" s="3" t="s">
        <v>22</v>
      </c>
      <c r="G563" s="3" t="s">
        <v>15</v>
      </c>
      <c r="H563" s="3" t="s">
        <v>3460</v>
      </c>
      <c r="I563" s="3" t="s">
        <v>418</v>
      </c>
      <c r="J563" s="3">
        <v>704</v>
      </c>
      <c r="K563" s="3" t="s">
        <v>3461</v>
      </c>
      <c r="L563" s="3" t="s">
        <v>3462</v>
      </c>
      <c r="M563" s="3">
        <v>704</v>
      </c>
      <c r="N563" s="3"/>
      <c r="O563" s="3" t="str">
        <f t="shared" si="8"/>
        <v>-</v>
      </c>
    </row>
    <row r="564" spans="1:15" x14ac:dyDescent="0.25">
      <c r="A564" s="2">
        <v>20204090309732</v>
      </c>
      <c r="B564" s="4">
        <v>43920</v>
      </c>
      <c r="C564" s="4">
        <v>43941</v>
      </c>
      <c r="D564" s="2"/>
      <c r="E564" s="3" t="s">
        <v>17</v>
      </c>
      <c r="F564" s="3" t="s">
        <v>22</v>
      </c>
      <c r="G564" s="3" t="s">
        <v>3465</v>
      </c>
      <c r="H564" s="3" t="s">
        <v>3466</v>
      </c>
      <c r="I564" s="3" t="s">
        <v>418</v>
      </c>
      <c r="J564" s="3">
        <v>311</v>
      </c>
      <c r="K564" s="3" t="s">
        <v>906</v>
      </c>
      <c r="L564" s="3" t="s">
        <v>707</v>
      </c>
      <c r="M564" s="3">
        <v>311</v>
      </c>
      <c r="N564" s="3"/>
      <c r="O564" s="3" t="str">
        <f t="shared" si="8"/>
        <v>-</v>
      </c>
    </row>
    <row r="565" spans="1:15" x14ac:dyDescent="0.25">
      <c r="A565" s="2">
        <v>20204090311192</v>
      </c>
      <c r="B565" s="4">
        <v>43921</v>
      </c>
      <c r="C565" s="4">
        <v>43942</v>
      </c>
      <c r="D565" s="2">
        <v>20206040106311</v>
      </c>
      <c r="E565" s="4">
        <v>43923</v>
      </c>
      <c r="F565" s="3" t="s">
        <v>22</v>
      </c>
      <c r="G565" s="3" t="s">
        <v>3483</v>
      </c>
      <c r="H565" s="3" t="s">
        <v>3484</v>
      </c>
      <c r="I565" s="3" t="s">
        <v>18</v>
      </c>
      <c r="J565" s="3">
        <v>999</v>
      </c>
      <c r="K565" s="3" t="s">
        <v>19</v>
      </c>
      <c r="L565" s="3" t="s">
        <v>496</v>
      </c>
      <c r="M565" s="3">
        <v>606</v>
      </c>
      <c r="N565" s="3" t="s">
        <v>21</v>
      </c>
      <c r="O565" s="3">
        <f t="shared" si="8"/>
        <v>2</v>
      </c>
    </row>
    <row r="566" spans="1:15" x14ac:dyDescent="0.25">
      <c r="A566" s="2">
        <v>20204090311282</v>
      </c>
      <c r="B566" s="4">
        <v>43921</v>
      </c>
      <c r="C566" s="4">
        <v>43942</v>
      </c>
      <c r="D566" s="2"/>
      <c r="E566" s="3" t="s">
        <v>17</v>
      </c>
      <c r="F566" s="3" t="s">
        <v>22</v>
      </c>
      <c r="G566" s="3" t="s">
        <v>3485</v>
      </c>
      <c r="H566" s="3" t="s">
        <v>3486</v>
      </c>
      <c r="I566" s="3" t="s">
        <v>418</v>
      </c>
      <c r="J566" s="3">
        <v>704</v>
      </c>
      <c r="K566" s="3" t="s">
        <v>3461</v>
      </c>
      <c r="L566" s="3" t="s">
        <v>3462</v>
      </c>
      <c r="M566" s="3">
        <v>704</v>
      </c>
      <c r="N566" s="3"/>
      <c r="O566" s="3" t="str">
        <f t="shared" si="8"/>
        <v>-</v>
      </c>
    </row>
    <row r="567" spans="1:15" x14ac:dyDescent="0.25">
      <c r="A567" s="2">
        <v>20204090312132</v>
      </c>
      <c r="B567" s="4">
        <v>43921</v>
      </c>
      <c r="C567" s="4">
        <v>43942</v>
      </c>
      <c r="D567" s="2">
        <v>20205000107461</v>
      </c>
      <c r="E567" s="4">
        <v>43924</v>
      </c>
      <c r="F567" s="3" t="s">
        <v>22</v>
      </c>
      <c r="G567" s="3" t="s">
        <v>15</v>
      </c>
      <c r="H567" s="3" t="s">
        <v>3487</v>
      </c>
      <c r="I567" s="3" t="s">
        <v>18</v>
      </c>
      <c r="J567" s="3">
        <v>500</v>
      </c>
      <c r="K567" s="3" t="s">
        <v>3488</v>
      </c>
      <c r="L567" s="3" t="s">
        <v>187</v>
      </c>
      <c r="M567" s="3">
        <v>500</v>
      </c>
      <c r="N567" s="3"/>
      <c r="O567" s="3">
        <f t="shared" si="8"/>
        <v>3</v>
      </c>
    </row>
    <row r="570" spans="1:15" x14ac:dyDescent="0.25">
      <c r="D570" s="7" t="s">
        <v>3505</v>
      </c>
      <c r="E570" s="7" t="s">
        <v>3497</v>
      </c>
      <c r="F570" s="7" t="s">
        <v>3498</v>
      </c>
    </row>
    <row r="571" spans="1:15" x14ac:dyDescent="0.25">
      <c r="D571" s="11" t="s">
        <v>18</v>
      </c>
      <c r="E571" s="11">
        <v>419</v>
      </c>
      <c r="F571" s="18">
        <f>+E571/E575</f>
        <v>0.74159292035398228</v>
      </c>
    </row>
    <row r="572" spans="1:15" ht="30" x14ac:dyDescent="0.25">
      <c r="D572" s="27" t="s">
        <v>3499</v>
      </c>
      <c r="E572" s="13">
        <v>61</v>
      </c>
      <c r="F572" s="19">
        <f>+E572/E575</f>
        <v>0.1079646017699115</v>
      </c>
    </row>
    <row r="573" spans="1:15" x14ac:dyDescent="0.25">
      <c r="D573" s="15" t="s">
        <v>418</v>
      </c>
      <c r="E573" s="15">
        <v>17</v>
      </c>
      <c r="F573" s="20">
        <f>+E573/E575</f>
        <v>3.0088495575221239E-2</v>
      </c>
    </row>
    <row r="574" spans="1:15" ht="30" x14ac:dyDescent="0.25">
      <c r="D574" s="30" t="s">
        <v>3500</v>
      </c>
      <c r="E574" s="17">
        <v>68</v>
      </c>
      <c r="F574" s="21">
        <f>+E574/E575</f>
        <v>0.12035398230088495</v>
      </c>
    </row>
    <row r="575" spans="1:15" x14ac:dyDescent="0.25">
      <c r="D575" s="9" t="s">
        <v>3497</v>
      </c>
      <c r="E575" s="9">
        <f>SUBTOTAL(9,E571:E574)</f>
        <v>565</v>
      </c>
      <c r="F575" s="22">
        <f>SUM(F571:F574)</f>
        <v>1</v>
      </c>
    </row>
  </sheetData>
  <autoFilter ref="A2:O567"/>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4" workbookViewId="0">
      <selection activeCell="M20" sqref="M20"/>
    </sheetView>
  </sheetViews>
  <sheetFormatPr baseColWidth="10" defaultRowHeight="15" x14ac:dyDescent="0.25"/>
  <cols>
    <col min="1" max="1" width="15.85546875" customWidth="1"/>
    <col min="4" max="4" width="14.85546875" customWidth="1"/>
  </cols>
  <sheetData>
    <row r="1" spans="1:15" ht="21" x14ac:dyDescent="0.35">
      <c r="A1" s="23" t="s">
        <v>3504</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20204090123792</v>
      </c>
      <c r="B3" s="4">
        <v>43867</v>
      </c>
      <c r="C3" s="4">
        <v>43888</v>
      </c>
      <c r="D3" s="2">
        <v>20203050038791</v>
      </c>
      <c r="E3" s="4">
        <v>43871</v>
      </c>
      <c r="F3" s="3" t="s">
        <v>1340</v>
      </c>
      <c r="G3" s="3" t="s">
        <v>15</v>
      </c>
      <c r="H3" s="3" t="s">
        <v>1341</v>
      </c>
      <c r="I3" s="3" t="s">
        <v>18</v>
      </c>
      <c r="J3" s="3">
        <v>999</v>
      </c>
      <c r="K3" s="3" t="s">
        <v>19</v>
      </c>
      <c r="L3" s="3" t="s">
        <v>32</v>
      </c>
      <c r="M3" s="3">
        <v>305</v>
      </c>
      <c r="N3" s="3" t="s">
        <v>21</v>
      </c>
      <c r="O3" s="3">
        <f t="shared" ref="O3:O9" si="0">IFERROR(E3-B3,"-")</f>
        <v>4</v>
      </c>
    </row>
    <row r="4" spans="1:15" x14ac:dyDescent="0.25">
      <c r="A4" s="2">
        <v>20204090203322</v>
      </c>
      <c r="B4" s="4">
        <v>43888</v>
      </c>
      <c r="C4" s="4">
        <v>43909</v>
      </c>
      <c r="D4" s="2"/>
      <c r="E4" s="3" t="s">
        <v>17</v>
      </c>
      <c r="F4" s="3" t="s">
        <v>1340</v>
      </c>
      <c r="G4" s="3" t="s">
        <v>2284</v>
      </c>
      <c r="H4" s="3" t="s">
        <v>262</v>
      </c>
      <c r="I4" s="3" t="s">
        <v>28</v>
      </c>
      <c r="J4" s="3">
        <v>200</v>
      </c>
      <c r="K4" s="3" t="s">
        <v>783</v>
      </c>
      <c r="L4" s="3" t="s">
        <v>306</v>
      </c>
      <c r="M4" s="3">
        <v>200</v>
      </c>
      <c r="N4" s="3"/>
      <c r="O4" s="3" t="str">
        <f t="shared" si="0"/>
        <v>-</v>
      </c>
    </row>
    <row r="5" spans="1:15" x14ac:dyDescent="0.25">
      <c r="A5" s="128">
        <v>20204090219402</v>
      </c>
      <c r="B5" s="4">
        <v>43892</v>
      </c>
      <c r="C5" s="4">
        <v>43913</v>
      </c>
      <c r="D5" s="2"/>
      <c r="E5" s="3" t="s">
        <v>17</v>
      </c>
      <c r="F5" s="3" t="s">
        <v>1340</v>
      </c>
      <c r="G5" s="3" t="s">
        <v>2447</v>
      </c>
      <c r="H5" s="3" t="s">
        <v>598</v>
      </c>
      <c r="I5" s="3" t="s">
        <v>28</v>
      </c>
      <c r="J5" s="3">
        <v>704</v>
      </c>
      <c r="K5" s="3" t="s">
        <v>2448</v>
      </c>
      <c r="L5" s="3" t="s">
        <v>2449</v>
      </c>
      <c r="M5" s="3">
        <v>704</v>
      </c>
      <c r="N5" s="3"/>
      <c r="O5" s="3" t="str">
        <f t="shared" si="0"/>
        <v>-</v>
      </c>
    </row>
    <row r="6" spans="1:15" x14ac:dyDescent="0.25">
      <c r="A6" s="2">
        <v>20204090294102</v>
      </c>
      <c r="B6" s="4">
        <v>43909</v>
      </c>
      <c r="C6" s="4">
        <v>43930</v>
      </c>
      <c r="D6" s="2">
        <v>20203000099681</v>
      </c>
      <c r="E6" s="4">
        <v>43915</v>
      </c>
      <c r="F6" s="3" t="s">
        <v>1340</v>
      </c>
      <c r="G6" s="3" t="s">
        <v>3209</v>
      </c>
      <c r="H6" s="3" t="s">
        <v>118</v>
      </c>
      <c r="I6" s="3" t="s">
        <v>18</v>
      </c>
      <c r="J6" s="3">
        <v>999</v>
      </c>
      <c r="K6" s="3" t="s">
        <v>19</v>
      </c>
      <c r="L6" s="3" t="s">
        <v>370</v>
      </c>
      <c r="M6" s="3">
        <v>300</v>
      </c>
      <c r="N6" s="3" t="s">
        <v>21</v>
      </c>
      <c r="O6" s="3">
        <f t="shared" si="0"/>
        <v>6</v>
      </c>
    </row>
    <row r="7" spans="1:15" x14ac:dyDescent="0.25">
      <c r="A7" s="2">
        <v>20204090296302</v>
      </c>
      <c r="B7" s="4">
        <v>43911</v>
      </c>
      <c r="C7" s="4">
        <v>43931</v>
      </c>
      <c r="D7" s="2"/>
      <c r="E7" s="3" t="s">
        <v>17</v>
      </c>
      <c r="F7" s="3" t="s">
        <v>1340</v>
      </c>
      <c r="G7" s="3" t="s">
        <v>15</v>
      </c>
      <c r="H7" s="3" t="s">
        <v>3252</v>
      </c>
      <c r="I7" s="3" t="s">
        <v>418</v>
      </c>
      <c r="J7" s="3">
        <v>605</v>
      </c>
      <c r="K7" s="3" t="s">
        <v>3253</v>
      </c>
      <c r="L7" s="3" t="s">
        <v>3028</v>
      </c>
      <c r="M7" s="3">
        <v>605</v>
      </c>
      <c r="N7" s="3"/>
      <c r="O7" s="3" t="str">
        <f t="shared" si="0"/>
        <v>-</v>
      </c>
    </row>
    <row r="8" spans="1:15" x14ac:dyDescent="0.25">
      <c r="A8" s="128">
        <v>20204090299232</v>
      </c>
      <c r="B8" s="4">
        <v>43915</v>
      </c>
      <c r="C8" s="4">
        <v>43936</v>
      </c>
      <c r="D8" s="2"/>
      <c r="E8" s="3" t="s">
        <v>17</v>
      </c>
      <c r="F8" s="3" t="s">
        <v>1340</v>
      </c>
      <c r="G8" s="3" t="s">
        <v>3312</v>
      </c>
      <c r="H8" s="3" t="s">
        <v>1182</v>
      </c>
      <c r="I8" s="3" t="s">
        <v>418</v>
      </c>
      <c r="J8" s="3">
        <v>606</v>
      </c>
      <c r="K8" s="3" t="s">
        <v>1655</v>
      </c>
      <c r="L8" s="3" t="s">
        <v>373</v>
      </c>
      <c r="M8" s="3">
        <v>606</v>
      </c>
      <c r="N8" s="3"/>
      <c r="O8" s="3" t="str">
        <f t="shared" si="0"/>
        <v>-</v>
      </c>
    </row>
    <row r="9" spans="1:15" x14ac:dyDescent="0.25">
      <c r="A9" s="2">
        <v>20204090303032</v>
      </c>
      <c r="B9" s="4">
        <v>43916</v>
      </c>
      <c r="C9" s="4">
        <v>43937</v>
      </c>
      <c r="D9" s="2"/>
      <c r="E9" s="3" t="s">
        <v>17</v>
      </c>
      <c r="F9" s="3" t="s">
        <v>1340</v>
      </c>
      <c r="G9" s="3" t="s">
        <v>3389</v>
      </c>
      <c r="H9" s="3" t="s">
        <v>1182</v>
      </c>
      <c r="I9" s="3" t="s">
        <v>418</v>
      </c>
      <c r="J9" s="3">
        <v>500</v>
      </c>
      <c r="K9" s="3" t="s">
        <v>3390</v>
      </c>
      <c r="L9" s="3" t="s">
        <v>3391</v>
      </c>
      <c r="M9" s="3">
        <v>500</v>
      </c>
      <c r="N9" s="3"/>
      <c r="O9" s="3" t="str">
        <f t="shared" si="0"/>
        <v>-</v>
      </c>
    </row>
    <row r="13" spans="1:15" x14ac:dyDescent="0.25">
      <c r="D13" s="7" t="s">
        <v>3504</v>
      </c>
      <c r="E13" s="7" t="s">
        <v>3497</v>
      </c>
      <c r="F13" s="7" t="s">
        <v>3498</v>
      </c>
    </row>
    <row r="14" spans="1:15" x14ac:dyDescent="0.25">
      <c r="D14" s="11" t="s">
        <v>18</v>
      </c>
      <c r="E14" s="11">
        <v>2</v>
      </c>
      <c r="F14" s="18">
        <f>+E14/E18</f>
        <v>0.2857142857142857</v>
      </c>
    </row>
    <row r="15" spans="1:15" ht="30" x14ac:dyDescent="0.25">
      <c r="D15" s="27" t="s">
        <v>3499</v>
      </c>
      <c r="E15" s="13">
        <v>0</v>
      </c>
      <c r="F15" s="19">
        <f>+E15/E18</f>
        <v>0</v>
      </c>
    </row>
    <row r="16" spans="1:15" x14ac:dyDescent="0.25">
      <c r="D16" s="15" t="s">
        <v>418</v>
      </c>
      <c r="E16" s="15">
        <v>3</v>
      </c>
      <c r="F16" s="20">
        <f>+E16/E18</f>
        <v>0.42857142857142855</v>
      </c>
    </row>
    <row r="17" spans="4:6" ht="30" x14ac:dyDescent="0.25">
      <c r="D17" s="30" t="s">
        <v>3500</v>
      </c>
      <c r="E17" s="17">
        <v>2</v>
      </c>
      <c r="F17" s="21">
        <f>+E17/E18</f>
        <v>0.2857142857142857</v>
      </c>
    </row>
    <row r="18" spans="4:6" x14ac:dyDescent="0.25">
      <c r="D18" s="9" t="s">
        <v>3497</v>
      </c>
      <c r="E18" s="9">
        <f>SUM(E14:E17)</f>
        <v>7</v>
      </c>
      <c r="F18" s="22">
        <f>SUM(F14:F17)</f>
        <v>0.99999999999999989</v>
      </c>
    </row>
  </sheetData>
  <autoFilter ref="A2:O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22" workbookViewId="0">
      <selection activeCell="M38" sqref="M38"/>
    </sheetView>
  </sheetViews>
  <sheetFormatPr baseColWidth="10" defaultRowHeight="15" x14ac:dyDescent="0.25"/>
  <cols>
    <col min="1" max="1" width="14.7109375" customWidth="1"/>
    <col min="4" max="4" width="16" customWidth="1"/>
  </cols>
  <sheetData>
    <row r="1" spans="1:15" ht="21" x14ac:dyDescent="0.35">
      <c r="A1" s="23" t="s">
        <v>3503</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20204090027552</v>
      </c>
      <c r="B3" s="4">
        <v>43844</v>
      </c>
      <c r="C3" s="4">
        <v>43886</v>
      </c>
      <c r="D3" s="2">
        <v>20203000047811</v>
      </c>
      <c r="E3" s="4">
        <v>43875</v>
      </c>
      <c r="F3" s="3" t="s">
        <v>368</v>
      </c>
      <c r="G3" s="3" t="s">
        <v>369</v>
      </c>
      <c r="H3" s="3" t="s">
        <v>367</v>
      </c>
      <c r="I3" s="3" t="s">
        <v>18</v>
      </c>
      <c r="J3" s="3">
        <v>999</v>
      </c>
      <c r="K3" s="3" t="s">
        <v>19</v>
      </c>
      <c r="L3" s="3" t="s">
        <v>370</v>
      </c>
      <c r="M3" s="3">
        <v>300</v>
      </c>
      <c r="N3" s="3" t="s">
        <v>21</v>
      </c>
      <c r="O3" s="3">
        <f t="shared" ref="O3:O26" si="0">IFERROR(E3-B3,"-")</f>
        <v>31</v>
      </c>
    </row>
    <row r="4" spans="1:15" x14ac:dyDescent="0.25">
      <c r="A4" s="2">
        <v>20204090027672</v>
      </c>
      <c r="B4" s="4">
        <v>43844</v>
      </c>
      <c r="C4" s="4">
        <v>43886</v>
      </c>
      <c r="D4" s="2">
        <v>20203050023261</v>
      </c>
      <c r="E4" s="4">
        <v>43859</v>
      </c>
      <c r="F4" s="3" t="s">
        <v>368</v>
      </c>
      <c r="G4" s="3" t="s">
        <v>376</v>
      </c>
      <c r="H4" s="3" t="s">
        <v>145</v>
      </c>
      <c r="I4" s="3" t="s">
        <v>18</v>
      </c>
      <c r="J4" s="3">
        <v>999</v>
      </c>
      <c r="K4" s="3" t="s">
        <v>19</v>
      </c>
      <c r="L4" s="3" t="s">
        <v>185</v>
      </c>
      <c r="M4" s="3">
        <v>305</v>
      </c>
      <c r="N4" s="3" t="s">
        <v>21</v>
      </c>
      <c r="O4" s="3">
        <f t="shared" si="0"/>
        <v>15</v>
      </c>
    </row>
    <row r="5" spans="1:15" x14ac:dyDescent="0.25">
      <c r="A5" s="2">
        <v>20204090038272</v>
      </c>
      <c r="B5" s="4">
        <v>43846</v>
      </c>
      <c r="C5" s="4">
        <v>43888</v>
      </c>
      <c r="D5" s="2">
        <v>20207020034411</v>
      </c>
      <c r="E5" s="4">
        <v>43867</v>
      </c>
      <c r="F5" s="3" t="s">
        <v>368</v>
      </c>
      <c r="G5" s="3" t="s">
        <v>469</v>
      </c>
      <c r="H5" s="3" t="s">
        <v>145</v>
      </c>
      <c r="I5" s="3" t="s">
        <v>18</v>
      </c>
      <c r="J5" s="3">
        <v>999</v>
      </c>
      <c r="K5" s="3" t="s">
        <v>19</v>
      </c>
      <c r="L5" s="3" t="s">
        <v>470</v>
      </c>
      <c r="M5" s="3">
        <v>702</v>
      </c>
      <c r="N5" s="3" t="s">
        <v>21</v>
      </c>
      <c r="O5" s="3">
        <f t="shared" si="0"/>
        <v>21</v>
      </c>
    </row>
    <row r="6" spans="1:15" x14ac:dyDescent="0.25">
      <c r="A6" s="2">
        <v>20204090048062</v>
      </c>
      <c r="B6" s="4">
        <v>43850</v>
      </c>
      <c r="C6" s="4">
        <v>43892</v>
      </c>
      <c r="D6" s="2">
        <v>20203060014511</v>
      </c>
      <c r="E6" s="4">
        <v>43852</v>
      </c>
      <c r="F6" s="3" t="s">
        <v>368</v>
      </c>
      <c r="G6" s="3" t="s">
        <v>562</v>
      </c>
      <c r="H6" s="3" t="s">
        <v>563</v>
      </c>
      <c r="I6" s="3" t="s">
        <v>18</v>
      </c>
      <c r="J6" s="3">
        <v>999</v>
      </c>
      <c r="K6" s="3" t="s">
        <v>19</v>
      </c>
      <c r="L6" s="3" t="s">
        <v>209</v>
      </c>
      <c r="M6" s="3">
        <v>306</v>
      </c>
      <c r="N6" s="3" t="s">
        <v>21</v>
      </c>
      <c r="O6" s="3">
        <f t="shared" si="0"/>
        <v>2</v>
      </c>
    </row>
    <row r="7" spans="1:15" x14ac:dyDescent="0.25">
      <c r="A7" s="2">
        <v>20204090049672</v>
      </c>
      <c r="B7" s="4">
        <v>43850</v>
      </c>
      <c r="C7" s="4">
        <v>43892</v>
      </c>
      <c r="D7" s="2">
        <v>20203050024991</v>
      </c>
      <c r="E7" s="4">
        <v>43860</v>
      </c>
      <c r="F7" s="3" t="s">
        <v>368</v>
      </c>
      <c r="G7" s="3" t="s">
        <v>15</v>
      </c>
      <c r="H7" s="3" t="s">
        <v>579</v>
      </c>
      <c r="I7" s="3" t="s">
        <v>18</v>
      </c>
      <c r="J7" s="3">
        <v>999</v>
      </c>
      <c r="K7" s="3" t="s">
        <v>19</v>
      </c>
      <c r="L7" s="3" t="s">
        <v>384</v>
      </c>
      <c r="M7" s="3">
        <v>305</v>
      </c>
      <c r="N7" s="3" t="s">
        <v>21</v>
      </c>
      <c r="O7" s="3">
        <f t="shared" si="0"/>
        <v>10</v>
      </c>
    </row>
    <row r="8" spans="1:15" x14ac:dyDescent="0.25">
      <c r="A8" s="2">
        <v>20204090080182</v>
      </c>
      <c r="B8" s="4">
        <v>43858</v>
      </c>
      <c r="C8" s="4">
        <v>43900</v>
      </c>
      <c r="D8" s="2">
        <v>20203000041901</v>
      </c>
      <c r="E8" s="4">
        <v>43873</v>
      </c>
      <c r="F8" s="3" t="s">
        <v>368</v>
      </c>
      <c r="G8" s="3" t="s">
        <v>884</v>
      </c>
      <c r="H8" s="3" t="s">
        <v>885</v>
      </c>
      <c r="I8" s="3" t="s">
        <v>18</v>
      </c>
      <c r="J8" s="3">
        <v>999</v>
      </c>
      <c r="K8" s="3" t="s">
        <v>19</v>
      </c>
      <c r="L8" s="3" t="s">
        <v>370</v>
      </c>
      <c r="M8" s="3">
        <v>300</v>
      </c>
      <c r="N8" s="3" t="s">
        <v>21</v>
      </c>
      <c r="O8" s="3">
        <f t="shared" si="0"/>
        <v>15</v>
      </c>
    </row>
    <row r="9" spans="1:15" x14ac:dyDescent="0.25">
      <c r="A9" s="2">
        <v>20204090085312</v>
      </c>
      <c r="B9" s="4">
        <v>43859</v>
      </c>
      <c r="C9" s="4">
        <v>43901</v>
      </c>
      <c r="D9" s="2">
        <v>20203120040971</v>
      </c>
      <c r="E9" s="4">
        <v>43873</v>
      </c>
      <c r="F9" s="3" t="s">
        <v>368</v>
      </c>
      <c r="G9" s="3" t="s">
        <v>951</v>
      </c>
      <c r="H9" s="3" t="s">
        <v>71</v>
      </c>
      <c r="I9" s="3" t="s">
        <v>18</v>
      </c>
      <c r="J9" s="3">
        <v>999</v>
      </c>
      <c r="K9" s="3" t="s">
        <v>19</v>
      </c>
      <c r="L9" s="3" t="s">
        <v>96</v>
      </c>
      <c r="M9" s="3">
        <v>312</v>
      </c>
      <c r="N9" s="3" t="s">
        <v>21</v>
      </c>
      <c r="O9" s="3">
        <f t="shared" si="0"/>
        <v>14</v>
      </c>
    </row>
    <row r="10" spans="1:15" x14ac:dyDescent="0.25">
      <c r="A10" s="2">
        <v>20204090087602</v>
      </c>
      <c r="B10" s="4">
        <v>43859</v>
      </c>
      <c r="C10" s="4">
        <v>43901</v>
      </c>
      <c r="D10" s="2"/>
      <c r="E10" s="3" t="s">
        <v>17</v>
      </c>
      <c r="F10" s="3" t="s">
        <v>368</v>
      </c>
      <c r="G10" s="3" t="s">
        <v>987</v>
      </c>
      <c r="H10" s="3" t="s">
        <v>988</v>
      </c>
      <c r="I10" s="3" t="s">
        <v>28</v>
      </c>
      <c r="J10" s="3">
        <v>200</v>
      </c>
      <c r="K10" s="3" t="s">
        <v>989</v>
      </c>
      <c r="L10" s="3" t="s">
        <v>990</v>
      </c>
      <c r="M10" s="3">
        <v>200</v>
      </c>
      <c r="N10" s="3"/>
      <c r="O10" s="3" t="str">
        <f t="shared" si="0"/>
        <v>-</v>
      </c>
    </row>
    <row r="11" spans="1:15" x14ac:dyDescent="0.25">
      <c r="A11" s="2">
        <v>20204090098282</v>
      </c>
      <c r="B11" s="4">
        <v>43861</v>
      </c>
      <c r="C11" s="4">
        <v>43903</v>
      </c>
      <c r="D11" s="2">
        <v>20202000071071</v>
      </c>
      <c r="E11" s="4">
        <v>43892</v>
      </c>
      <c r="F11" s="3" t="s">
        <v>368</v>
      </c>
      <c r="G11" s="3" t="s">
        <v>1074</v>
      </c>
      <c r="H11" s="3" t="s">
        <v>71</v>
      </c>
      <c r="I11" s="3" t="s">
        <v>18</v>
      </c>
      <c r="J11" s="3">
        <v>999</v>
      </c>
      <c r="K11" s="3" t="s">
        <v>19</v>
      </c>
      <c r="L11" s="3" t="s">
        <v>1075</v>
      </c>
      <c r="M11" s="3">
        <v>200</v>
      </c>
      <c r="N11" s="3" t="s">
        <v>21</v>
      </c>
      <c r="O11" s="3">
        <f t="shared" si="0"/>
        <v>31</v>
      </c>
    </row>
    <row r="12" spans="1:15" x14ac:dyDescent="0.25">
      <c r="A12" s="2">
        <v>20204090110692</v>
      </c>
      <c r="B12" s="4">
        <v>43865</v>
      </c>
      <c r="C12" s="4">
        <v>43907</v>
      </c>
      <c r="D12" s="2">
        <v>20203080095651</v>
      </c>
      <c r="E12" s="4">
        <v>43909</v>
      </c>
      <c r="F12" s="3" t="s">
        <v>368</v>
      </c>
      <c r="G12" s="3" t="s">
        <v>1210</v>
      </c>
      <c r="H12" s="3" t="s">
        <v>166</v>
      </c>
      <c r="I12" s="3" t="s">
        <v>28</v>
      </c>
      <c r="J12" s="3">
        <v>999</v>
      </c>
      <c r="K12" s="3" t="s">
        <v>19</v>
      </c>
      <c r="L12" s="3" t="s">
        <v>1211</v>
      </c>
      <c r="M12" s="3">
        <v>308</v>
      </c>
      <c r="N12" s="3" t="s">
        <v>21</v>
      </c>
      <c r="O12" s="3">
        <f t="shared" si="0"/>
        <v>44</v>
      </c>
    </row>
    <row r="13" spans="1:15" x14ac:dyDescent="0.25">
      <c r="A13" s="2">
        <v>20204090111442</v>
      </c>
      <c r="B13" s="4">
        <v>43865</v>
      </c>
      <c r="C13" s="4">
        <v>43907</v>
      </c>
      <c r="D13" s="2">
        <v>20206040088451</v>
      </c>
      <c r="E13" s="4">
        <v>43903</v>
      </c>
      <c r="F13" s="3" t="s">
        <v>368</v>
      </c>
      <c r="G13" s="3" t="s">
        <v>1213</v>
      </c>
      <c r="H13" s="3" t="s">
        <v>1214</v>
      </c>
      <c r="I13" s="3" t="s">
        <v>18</v>
      </c>
      <c r="J13" s="3">
        <v>999</v>
      </c>
      <c r="K13" s="3" t="s">
        <v>19</v>
      </c>
      <c r="L13" s="3" t="s">
        <v>410</v>
      </c>
      <c r="M13" s="3">
        <v>604</v>
      </c>
      <c r="N13" s="3" t="s">
        <v>21</v>
      </c>
      <c r="O13" s="3">
        <f t="shared" si="0"/>
        <v>38</v>
      </c>
    </row>
    <row r="14" spans="1:15" x14ac:dyDescent="0.25">
      <c r="A14" s="2">
        <v>20204090130942</v>
      </c>
      <c r="B14" s="4">
        <v>43871</v>
      </c>
      <c r="C14" s="4">
        <v>43913</v>
      </c>
      <c r="D14" s="2"/>
      <c r="E14" s="3" t="s">
        <v>17</v>
      </c>
      <c r="F14" s="3" t="s">
        <v>368</v>
      </c>
      <c r="G14" s="3" t="s">
        <v>1455</v>
      </c>
      <c r="H14" s="3" t="s">
        <v>1456</v>
      </c>
      <c r="I14" s="3" t="s">
        <v>28</v>
      </c>
      <c r="J14" s="3">
        <v>500</v>
      </c>
      <c r="K14" s="3" t="s">
        <v>1457</v>
      </c>
      <c r="L14" s="3" t="s">
        <v>1458</v>
      </c>
      <c r="M14" s="3">
        <v>500</v>
      </c>
      <c r="N14" s="3"/>
      <c r="O14" s="3" t="str">
        <f t="shared" si="0"/>
        <v>-</v>
      </c>
    </row>
    <row r="15" spans="1:15" x14ac:dyDescent="0.25">
      <c r="A15" s="2">
        <v>20204090171122</v>
      </c>
      <c r="B15" s="4">
        <v>43879</v>
      </c>
      <c r="C15" s="4">
        <v>43921</v>
      </c>
      <c r="D15" s="2"/>
      <c r="E15" s="3" t="s">
        <v>17</v>
      </c>
      <c r="F15" s="3" t="s">
        <v>368</v>
      </c>
      <c r="G15" s="3" t="s">
        <v>1928</v>
      </c>
      <c r="H15" s="3" t="s">
        <v>1059</v>
      </c>
      <c r="I15" s="3" t="s">
        <v>28</v>
      </c>
      <c r="J15" s="3">
        <v>200</v>
      </c>
      <c r="K15" s="3" t="s">
        <v>305</v>
      </c>
      <c r="L15" s="3" t="s">
        <v>306</v>
      </c>
      <c r="M15" s="3">
        <v>200</v>
      </c>
      <c r="N15" s="3"/>
      <c r="O15" s="3" t="str">
        <f t="shared" si="0"/>
        <v>-</v>
      </c>
    </row>
    <row r="16" spans="1:15" x14ac:dyDescent="0.25">
      <c r="A16" s="2">
        <v>20204090176772</v>
      </c>
      <c r="B16" s="4">
        <v>43881</v>
      </c>
      <c r="C16" s="4">
        <v>43923</v>
      </c>
      <c r="D16" s="2" t="s">
        <v>1984</v>
      </c>
      <c r="E16" s="4">
        <v>43920</v>
      </c>
      <c r="F16" s="3" t="s">
        <v>368</v>
      </c>
      <c r="G16" s="3" t="s">
        <v>1985</v>
      </c>
      <c r="H16" s="3" t="s">
        <v>1986</v>
      </c>
      <c r="I16" s="3" t="s">
        <v>18</v>
      </c>
      <c r="J16" s="3">
        <v>310</v>
      </c>
      <c r="K16" s="3" t="s">
        <v>1987</v>
      </c>
      <c r="L16" s="3" t="s">
        <v>1652</v>
      </c>
      <c r="M16" s="3">
        <v>310</v>
      </c>
      <c r="N16" s="3"/>
      <c r="O16" s="3">
        <f t="shared" si="0"/>
        <v>39</v>
      </c>
    </row>
    <row r="17" spans="1:15" x14ac:dyDescent="0.25">
      <c r="A17" s="2">
        <v>20204090190372</v>
      </c>
      <c r="B17" s="4">
        <v>43885</v>
      </c>
      <c r="C17" s="4">
        <v>43927</v>
      </c>
      <c r="D17" s="2"/>
      <c r="E17" s="3" t="s">
        <v>17</v>
      </c>
      <c r="F17" s="3" t="s">
        <v>368</v>
      </c>
      <c r="G17" s="3" t="s">
        <v>15</v>
      </c>
      <c r="H17" s="3" t="s">
        <v>2144</v>
      </c>
      <c r="I17" s="3" t="s">
        <v>28</v>
      </c>
      <c r="J17" s="3">
        <v>606</v>
      </c>
      <c r="K17" s="3" t="s">
        <v>2145</v>
      </c>
      <c r="L17" s="3" t="s">
        <v>373</v>
      </c>
      <c r="M17" s="3">
        <v>606</v>
      </c>
      <c r="N17" s="3"/>
      <c r="O17" s="3" t="str">
        <f t="shared" si="0"/>
        <v>-</v>
      </c>
    </row>
    <row r="18" spans="1:15" x14ac:dyDescent="0.25">
      <c r="A18" s="2">
        <v>20204090194602</v>
      </c>
      <c r="B18" s="4">
        <v>43886</v>
      </c>
      <c r="C18" s="4">
        <v>43928</v>
      </c>
      <c r="D18" s="2">
        <v>20206060095331</v>
      </c>
      <c r="E18" s="4">
        <v>43908</v>
      </c>
      <c r="F18" s="3" t="s">
        <v>368</v>
      </c>
      <c r="G18" s="3" t="s">
        <v>2180</v>
      </c>
      <c r="H18" s="3" t="s">
        <v>2144</v>
      </c>
      <c r="I18" s="3" t="s">
        <v>18</v>
      </c>
      <c r="J18" s="3">
        <v>999</v>
      </c>
      <c r="K18" s="3" t="s">
        <v>19</v>
      </c>
      <c r="L18" s="3" t="s">
        <v>918</v>
      </c>
      <c r="M18" s="3">
        <v>606</v>
      </c>
      <c r="N18" s="3" t="s">
        <v>21</v>
      </c>
      <c r="O18" s="3">
        <f t="shared" si="0"/>
        <v>22</v>
      </c>
    </row>
    <row r="19" spans="1:15" x14ac:dyDescent="0.25">
      <c r="A19" s="2">
        <v>20204090196532</v>
      </c>
      <c r="B19" s="4">
        <v>43886</v>
      </c>
      <c r="C19" s="4">
        <v>43928</v>
      </c>
      <c r="D19" s="2">
        <v>20203030071491</v>
      </c>
      <c r="E19" s="4">
        <v>43892</v>
      </c>
      <c r="F19" s="3" t="s">
        <v>368</v>
      </c>
      <c r="G19" s="3" t="s">
        <v>2201</v>
      </c>
      <c r="H19" s="3" t="s">
        <v>115</v>
      </c>
      <c r="I19" s="3" t="s">
        <v>18</v>
      </c>
      <c r="J19" s="3">
        <v>999</v>
      </c>
      <c r="K19" s="3" t="s">
        <v>19</v>
      </c>
      <c r="L19" s="3" t="s">
        <v>619</v>
      </c>
      <c r="M19" s="3">
        <v>303</v>
      </c>
      <c r="N19" s="3" t="s">
        <v>21</v>
      </c>
      <c r="O19" s="3">
        <f t="shared" si="0"/>
        <v>6</v>
      </c>
    </row>
    <row r="20" spans="1:15" x14ac:dyDescent="0.25">
      <c r="A20" s="2">
        <v>20204090201972</v>
      </c>
      <c r="B20" s="4">
        <v>43887</v>
      </c>
      <c r="C20" s="4">
        <v>43929</v>
      </c>
      <c r="D20" s="2">
        <v>20206020081861</v>
      </c>
      <c r="E20" s="4">
        <v>43900</v>
      </c>
      <c r="F20" s="3" t="s">
        <v>368</v>
      </c>
      <c r="G20" s="3" t="s">
        <v>2273</v>
      </c>
      <c r="H20" s="3" t="s">
        <v>2274</v>
      </c>
      <c r="I20" s="3" t="s">
        <v>18</v>
      </c>
      <c r="J20" s="3">
        <v>999</v>
      </c>
      <c r="K20" s="3" t="s">
        <v>19</v>
      </c>
      <c r="L20" s="3" t="s">
        <v>267</v>
      </c>
      <c r="M20" s="3">
        <v>602</v>
      </c>
      <c r="N20" s="3" t="s">
        <v>21</v>
      </c>
      <c r="O20" s="3">
        <f t="shared" si="0"/>
        <v>13</v>
      </c>
    </row>
    <row r="21" spans="1:15" x14ac:dyDescent="0.25">
      <c r="A21" s="2">
        <v>20204090210082</v>
      </c>
      <c r="B21" s="4">
        <v>43889</v>
      </c>
      <c r="C21" s="4">
        <v>43931</v>
      </c>
      <c r="D21" s="2">
        <v>20203040100421</v>
      </c>
      <c r="E21" s="4">
        <v>43916</v>
      </c>
      <c r="F21" s="3" t="s">
        <v>368</v>
      </c>
      <c r="G21" s="3" t="s">
        <v>15</v>
      </c>
      <c r="H21" s="3" t="s">
        <v>2368</v>
      </c>
      <c r="I21" s="3" t="s">
        <v>18</v>
      </c>
      <c r="J21" s="3">
        <v>999</v>
      </c>
      <c r="K21" s="3" t="s">
        <v>19</v>
      </c>
      <c r="L21" s="3" t="s">
        <v>182</v>
      </c>
      <c r="M21" s="3">
        <v>304</v>
      </c>
      <c r="N21" s="3" t="s">
        <v>21</v>
      </c>
      <c r="O21" s="3">
        <f t="shared" si="0"/>
        <v>27</v>
      </c>
    </row>
    <row r="22" spans="1:15" x14ac:dyDescent="0.25">
      <c r="A22" s="2">
        <v>20204090212262</v>
      </c>
      <c r="B22" s="4">
        <v>43889</v>
      </c>
      <c r="C22" s="4">
        <v>43931</v>
      </c>
      <c r="D22" s="2">
        <v>20205000097101</v>
      </c>
      <c r="E22" s="4">
        <v>43909</v>
      </c>
      <c r="F22" s="3" t="s">
        <v>368</v>
      </c>
      <c r="G22" s="3" t="s">
        <v>2395</v>
      </c>
      <c r="H22" s="3" t="s">
        <v>2396</v>
      </c>
      <c r="I22" s="3" t="s">
        <v>18</v>
      </c>
      <c r="J22" s="3">
        <v>999</v>
      </c>
      <c r="K22" s="3" t="s">
        <v>19</v>
      </c>
      <c r="L22" s="3" t="s">
        <v>768</v>
      </c>
      <c r="M22" s="3">
        <v>500</v>
      </c>
      <c r="N22" s="3" t="s">
        <v>21</v>
      </c>
      <c r="O22" s="3">
        <f t="shared" si="0"/>
        <v>20</v>
      </c>
    </row>
    <row r="23" spans="1:15" x14ac:dyDescent="0.25">
      <c r="A23" s="2">
        <v>20204090261772</v>
      </c>
      <c r="B23" s="4">
        <v>43901</v>
      </c>
      <c r="C23" s="4">
        <v>43943</v>
      </c>
      <c r="D23" s="2"/>
      <c r="E23" s="3" t="s">
        <v>17</v>
      </c>
      <c r="F23" s="3" t="s">
        <v>368</v>
      </c>
      <c r="G23" s="3" t="s">
        <v>2899</v>
      </c>
      <c r="H23" s="3" t="s">
        <v>395</v>
      </c>
      <c r="I23" s="3" t="s">
        <v>418</v>
      </c>
      <c r="J23" s="3">
        <v>602</v>
      </c>
      <c r="K23" s="3" t="s">
        <v>2900</v>
      </c>
      <c r="L23" s="3" t="s">
        <v>601</v>
      </c>
      <c r="M23" s="3">
        <v>602</v>
      </c>
      <c r="N23" s="3"/>
      <c r="O23" s="3" t="str">
        <f t="shared" si="0"/>
        <v>-</v>
      </c>
    </row>
    <row r="24" spans="1:15" x14ac:dyDescent="0.25">
      <c r="A24" s="2">
        <v>20204090264042</v>
      </c>
      <c r="B24" s="4">
        <v>43902</v>
      </c>
      <c r="C24" s="4">
        <v>43944</v>
      </c>
      <c r="D24" s="2"/>
      <c r="E24" s="3" t="s">
        <v>17</v>
      </c>
      <c r="F24" s="3" t="s">
        <v>368</v>
      </c>
      <c r="G24" s="3" t="s">
        <v>2925</v>
      </c>
      <c r="H24" s="3" t="s">
        <v>1941</v>
      </c>
      <c r="I24" s="3" t="s">
        <v>418</v>
      </c>
      <c r="J24" s="3">
        <v>999</v>
      </c>
      <c r="K24" s="3" t="s">
        <v>19</v>
      </c>
      <c r="L24" s="3" t="s">
        <v>2926</v>
      </c>
      <c r="M24" s="3">
        <v>605</v>
      </c>
      <c r="N24" s="3" t="s">
        <v>21</v>
      </c>
      <c r="O24" s="3" t="str">
        <f t="shared" si="0"/>
        <v>-</v>
      </c>
    </row>
    <row r="25" spans="1:15" x14ac:dyDescent="0.25">
      <c r="A25" s="2">
        <v>20204090276982</v>
      </c>
      <c r="B25" s="4">
        <v>43906</v>
      </c>
      <c r="C25" s="4">
        <v>43948</v>
      </c>
      <c r="D25" s="2"/>
      <c r="E25" s="3" t="s">
        <v>17</v>
      </c>
      <c r="F25" s="3" t="s">
        <v>368</v>
      </c>
      <c r="G25" s="3" t="s">
        <v>3045</v>
      </c>
      <c r="H25" s="3" t="s">
        <v>3046</v>
      </c>
      <c r="I25" s="3" t="s">
        <v>418</v>
      </c>
      <c r="J25" s="3">
        <v>500</v>
      </c>
      <c r="K25" s="3" t="s">
        <v>3047</v>
      </c>
      <c r="L25" s="3" t="s">
        <v>499</v>
      </c>
      <c r="M25" s="3">
        <v>500</v>
      </c>
      <c r="N25" s="3"/>
      <c r="O25" s="3" t="str">
        <f t="shared" si="0"/>
        <v>-</v>
      </c>
    </row>
    <row r="26" spans="1:15" x14ac:dyDescent="0.25">
      <c r="A26" s="2">
        <v>20204090303702</v>
      </c>
      <c r="B26" s="4">
        <v>43916</v>
      </c>
      <c r="C26" s="4">
        <v>43958</v>
      </c>
      <c r="D26" s="2"/>
      <c r="E26" s="3" t="s">
        <v>17</v>
      </c>
      <c r="F26" s="3" t="s">
        <v>368</v>
      </c>
      <c r="G26" s="3" t="s">
        <v>3398</v>
      </c>
      <c r="H26" s="3" t="s">
        <v>3399</v>
      </c>
      <c r="I26" s="3" t="s">
        <v>418</v>
      </c>
      <c r="J26" s="3">
        <v>703</v>
      </c>
      <c r="K26" s="3" t="s">
        <v>92</v>
      </c>
      <c r="L26" s="3" t="s">
        <v>93</v>
      </c>
      <c r="M26" s="3">
        <v>703</v>
      </c>
      <c r="N26" s="3"/>
      <c r="O26" s="3" t="str">
        <f t="shared" si="0"/>
        <v>-</v>
      </c>
    </row>
    <row r="30" spans="1:15" x14ac:dyDescent="0.25">
      <c r="D30" s="7" t="s">
        <v>3503</v>
      </c>
      <c r="E30" s="7" t="s">
        <v>3497</v>
      </c>
      <c r="F30" s="7" t="s">
        <v>3498</v>
      </c>
    </row>
    <row r="31" spans="1:15" x14ac:dyDescent="0.25">
      <c r="D31" s="11" t="s">
        <v>18</v>
      </c>
      <c r="E31" s="11">
        <v>15</v>
      </c>
      <c r="F31" s="18">
        <f>+E31/E35</f>
        <v>0.625</v>
      </c>
    </row>
    <row r="32" spans="1:15" ht="30" x14ac:dyDescent="0.25">
      <c r="D32" s="27" t="s">
        <v>3499</v>
      </c>
      <c r="E32" s="13">
        <v>1</v>
      </c>
      <c r="F32" s="19">
        <f>+E32/E35</f>
        <v>4.1666666666666664E-2</v>
      </c>
    </row>
    <row r="33" spans="4:6" x14ac:dyDescent="0.25">
      <c r="D33" s="15" t="s">
        <v>418</v>
      </c>
      <c r="E33" s="15">
        <v>4</v>
      </c>
      <c r="F33" s="20">
        <f>+E33/E35</f>
        <v>0.16666666666666666</v>
      </c>
    </row>
    <row r="34" spans="4:6" ht="30" x14ac:dyDescent="0.25">
      <c r="D34" s="30" t="s">
        <v>3500</v>
      </c>
      <c r="E34" s="17">
        <v>4</v>
      </c>
      <c r="F34" s="21">
        <f>+E34/E35</f>
        <v>0.16666666666666666</v>
      </c>
    </row>
    <row r="35" spans="4:6" x14ac:dyDescent="0.25">
      <c r="D35" s="9" t="s">
        <v>3497</v>
      </c>
      <c r="E35" s="9">
        <f>SUBTOTAL(9,E31:E34)</f>
        <v>24</v>
      </c>
      <c r="F35" s="22">
        <f>SUM(F31:F34)</f>
        <v>0.99999999999999989</v>
      </c>
    </row>
  </sheetData>
  <autoFilter ref="A2:O26"/>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48"/>
  <sheetViews>
    <sheetView topLeftCell="A37" workbookViewId="0">
      <selection activeCell="M52" sqref="M52"/>
    </sheetView>
  </sheetViews>
  <sheetFormatPr baseColWidth="10" defaultRowHeight="15" x14ac:dyDescent="0.25"/>
  <cols>
    <col min="1" max="1" width="17.7109375" customWidth="1"/>
    <col min="4" max="4" width="19.5703125" customWidth="1"/>
  </cols>
  <sheetData>
    <row r="1" spans="1:15" ht="21" x14ac:dyDescent="0.35">
      <c r="A1" s="23" t="s">
        <v>3501</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20204090033202</v>
      </c>
      <c r="B3" s="4">
        <v>43845</v>
      </c>
      <c r="C3" s="4">
        <v>43850</v>
      </c>
      <c r="D3" s="2"/>
      <c r="E3" s="3" t="s">
        <v>17</v>
      </c>
      <c r="F3" s="3" t="s">
        <v>430</v>
      </c>
      <c r="G3" s="3" t="s">
        <v>431</v>
      </c>
      <c r="H3" s="3" t="s">
        <v>432</v>
      </c>
      <c r="I3" s="3" t="s">
        <v>28</v>
      </c>
      <c r="J3" s="3">
        <v>999</v>
      </c>
      <c r="K3" s="3" t="s">
        <v>19</v>
      </c>
      <c r="L3" s="3" t="s">
        <v>433</v>
      </c>
      <c r="M3" s="3">
        <v>701</v>
      </c>
      <c r="N3" s="3" t="s">
        <v>21</v>
      </c>
      <c r="O3" s="3" t="str">
        <f t="shared" ref="O3:O39" si="0">IFERROR(E3-B3,"-")</f>
        <v>-</v>
      </c>
    </row>
    <row r="4" spans="1:15" x14ac:dyDescent="0.25">
      <c r="A4" s="2">
        <v>20204090050382</v>
      </c>
      <c r="B4" s="4">
        <v>43850</v>
      </c>
      <c r="C4" s="4">
        <v>43853</v>
      </c>
      <c r="D4" s="2"/>
      <c r="E4" s="3" t="s">
        <v>17</v>
      </c>
      <c r="F4" s="3" t="s">
        <v>430</v>
      </c>
      <c r="G4" s="3" t="s">
        <v>589</v>
      </c>
      <c r="H4" s="3" t="s">
        <v>590</v>
      </c>
      <c r="I4" s="3" t="s">
        <v>28</v>
      </c>
      <c r="J4" s="3">
        <v>999</v>
      </c>
      <c r="K4" s="3" t="s">
        <v>19</v>
      </c>
      <c r="L4" s="3" t="s">
        <v>591</v>
      </c>
      <c r="M4" s="3">
        <v>701</v>
      </c>
      <c r="N4" s="3" t="s">
        <v>21</v>
      </c>
      <c r="O4" s="3" t="str">
        <f t="shared" si="0"/>
        <v>-</v>
      </c>
    </row>
    <row r="5" spans="1:15" hidden="1" x14ac:dyDescent="0.25">
      <c r="A5" s="2">
        <v>20204090053142</v>
      </c>
      <c r="B5" s="4">
        <v>43851</v>
      </c>
      <c r="C5" s="4">
        <v>43854</v>
      </c>
      <c r="D5" s="2">
        <v>20206060016501</v>
      </c>
      <c r="E5" s="4">
        <v>43853</v>
      </c>
      <c r="F5" s="3" t="s">
        <v>430</v>
      </c>
      <c r="G5" s="3" t="s">
        <v>620</v>
      </c>
      <c r="H5" s="3" t="s">
        <v>621</v>
      </c>
      <c r="I5" s="3" t="s">
        <v>18</v>
      </c>
      <c r="J5" s="3">
        <v>999</v>
      </c>
      <c r="K5" s="3" t="s">
        <v>19</v>
      </c>
      <c r="L5" s="3" t="s">
        <v>170</v>
      </c>
      <c r="M5" s="3">
        <v>606</v>
      </c>
      <c r="N5" s="3" t="s">
        <v>21</v>
      </c>
      <c r="O5" s="3">
        <f t="shared" si="0"/>
        <v>2</v>
      </c>
    </row>
    <row r="6" spans="1:15" x14ac:dyDescent="0.25">
      <c r="A6" s="2">
        <v>20204090056452</v>
      </c>
      <c r="B6" s="4">
        <v>43851</v>
      </c>
      <c r="C6" s="4">
        <v>43854</v>
      </c>
      <c r="D6" s="2"/>
      <c r="E6" s="3" t="s">
        <v>17</v>
      </c>
      <c r="F6" s="3" t="s">
        <v>430</v>
      </c>
      <c r="G6" s="3" t="s">
        <v>654</v>
      </c>
      <c r="H6" s="3" t="s">
        <v>655</v>
      </c>
      <c r="I6" s="3" t="s">
        <v>28</v>
      </c>
      <c r="J6" s="3">
        <v>999</v>
      </c>
      <c r="K6" s="3" t="s">
        <v>19</v>
      </c>
      <c r="L6" s="3" t="s">
        <v>591</v>
      </c>
      <c r="M6" s="3">
        <v>701</v>
      </c>
      <c r="N6" s="3" t="s">
        <v>21</v>
      </c>
      <c r="O6" s="3" t="str">
        <f t="shared" si="0"/>
        <v>-</v>
      </c>
    </row>
    <row r="7" spans="1:15" x14ac:dyDescent="0.25">
      <c r="A7" s="2">
        <v>20204090058172</v>
      </c>
      <c r="B7" s="4">
        <v>43852</v>
      </c>
      <c r="C7" s="4">
        <v>43857</v>
      </c>
      <c r="D7" s="2"/>
      <c r="E7" s="3" t="s">
        <v>17</v>
      </c>
      <c r="F7" s="3" t="s">
        <v>430</v>
      </c>
      <c r="G7" s="3" t="s">
        <v>666</v>
      </c>
      <c r="H7" s="3" t="s">
        <v>667</v>
      </c>
      <c r="I7" s="3" t="s">
        <v>28</v>
      </c>
      <c r="J7" s="3">
        <v>999</v>
      </c>
      <c r="K7" s="3" t="s">
        <v>19</v>
      </c>
      <c r="L7" s="3" t="s">
        <v>591</v>
      </c>
      <c r="M7" s="3">
        <v>701</v>
      </c>
      <c r="N7" s="3" t="s">
        <v>21</v>
      </c>
      <c r="O7" s="3" t="str">
        <f t="shared" si="0"/>
        <v>-</v>
      </c>
    </row>
    <row r="8" spans="1:15" x14ac:dyDescent="0.25">
      <c r="A8" s="2">
        <v>20204090062122</v>
      </c>
      <c r="B8" s="4">
        <v>43852</v>
      </c>
      <c r="C8" s="4">
        <v>43857</v>
      </c>
      <c r="D8" s="2">
        <v>20206060045551</v>
      </c>
      <c r="E8" s="4">
        <v>43874</v>
      </c>
      <c r="F8" s="3" t="s">
        <v>430</v>
      </c>
      <c r="G8" s="3" t="s">
        <v>708</v>
      </c>
      <c r="H8" s="3" t="s">
        <v>709</v>
      </c>
      <c r="I8" s="3" t="s">
        <v>28</v>
      </c>
      <c r="J8" s="3">
        <v>999</v>
      </c>
      <c r="K8" s="3" t="s">
        <v>19</v>
      </c>
      <c r="L8" s="3" t="s">
        <v>710</v>
      </c>
      <c r="M8" s="3">
        <v>606</v>
      </c>
      <c r="N8" s="3" t="s">
        <v>21</v>
      </c>
      <c r="O8" s="3">
        <f t="shared" si="0"/>
        <v>22</v>
      </c>
    </row>
    <row r="9" spans="1:15" x14ac:dyDescent="0.25">
      <c r="A9" s="2">
        <v>20204090074062</v>
      </c>
      <c r="B9" s="4">
        <v>43854</v>
      </c>
      <c r="C9" s="4">
        <v>43859</v>
      </c>
      <c r="D9" s="2"/>
      <c r="E9" s="3" t="s">
        <v>17</v>
      </c>
      <c r="F9" s="3" t="s">
        <v>430</v>
      </c>
      <c r="G9" s="3" t="s">
        <v>790</v>
      </c>
      <c r="H9" s="3" t="s">
        <v>791</v>
      </c>
      <c r="I9" s="3" t="s">
        <v>28</v>
      </c>
      <c r="J9" s="3">
        <v>701</v>
      </c>
      <c r="K9" s="3" t="s">
        <v>665</v>
      </c>
      <c r="L9" s="3" t="s">
        <v>55</v>
      </c>
      <c r="M9" s="3">
        <v>701</v>
      </c>
      <c r="N9" s="3"/>
      <c r="O9" s="3" t="str">
        <f t="shared" si="0"/>
        <v>-</v>
      </c>
    </row>
    <row r="10" spans="1:15" x14ac:dyDescent="0.25">
      <c r="A10" s="2">
        <v>20204090076302</v>
      </c>
      <c r="B10" s="4">
        <v>43857</v>
      </c>
      <c r="C10" s="4">
        <v>43860</v>
      </c>
      <c r="D10" s="2">
        <v>20206060048361</v>
      </c>
      <c r="E10" s="4">
        <v>43875</v>
      </c>
      <c r="F10" s="3" t="s">
        <v>430</v>
      </c>
      <c r="G10" s="3" t="s">
        <v>818</v>
      </c>
      <c r="H10" s="3" t="s">
        <v>819</v>
      </c>
      <c r="I10" s="3" t="s">
        <v>28</v>
      </c>
      <c r="J10" s="3">
        <v>999</v>
      </c>
      <c r="K10" s="3" t="s">
        <v>19</v>
      </c>
      <c r="L10" s="3" t="s">
        <v>710</v>
      </c>
      <c r="M10" s="3">
        <v>606</v>
      </c>
      <c r="N10" s="3" t="s">
        <v>21</v>
      </c>
      <c r="O10" s="3">
        <f t="shared" si="0"/>
        <v>18</v>
      </c>
    </row>
    <row r="11" spans="1:15" x14ac:dyDescent="0.25">
      <c r="A11" s="2">
        <v>20204090079292</v>
      </c>
      <c r="B11" s="4">
        <v>43858</v>
      </c>
      <c r="C11" s="4">
        <v>43861</v>
      </c>
      <c r="D11" s="2"/>
      <c r="E11" s="3" t="s">
        <v>17</v>
      </c>
      <c r="F11" s="3" t="s">
        <v>430</v>
      </c>
      <c r="G11" s="3" t="s">
        <v>874</v>
      </c>
      <c r="H11" s="3" t="s">
        <v>875</v>
      </c>
      <c r="I11" s="3" t="s">
        <v>28</v>
      </c>
      <c r="J11" s="3">
        <v>999</v>
      </c>
      <c r="K11" s="3" t="s">
        <v>19</v>
      </c>
      <c r="L11" s="3" t="s">
        <v>876</v>
      </c>
      <c r="M11" s="3">
        <v>701</v>
      </c>
      <c r="N11" s="3" t="s">
        <v>21</v>
      </c>
      <c r="O11" s="3" t="str">
        <f t="shared" si="0"/>
        <v>-</v>
      </c>
    </row>
    <row r="12" spans="1:15" hidden="1" x14ac:dyDescent="0.25">
      <c r="A12" s="2">
        <v>20204090084692</v>
      </c>
      <c r="B12" s="4">
        <v>43858</v>
      </c>
      <c r="C12" s="4">
        <v>43861</v>
      </c>
      <c r="D12" s="2">
        <v>20206060024831</v>
      </c>
      <c r="E12" s="4">
        <v>43860</v>
      </c>
      <c r="F12" s="3" t="s">
        <v>430</v>
      </c>
      <c r="G12" s="3" t="s">
        <v>943</v>
      </c>
      <c r="H12" s="3" t="s">
        <v>944</v>
      </c>
      <c r="I12" s="3" t="s">
        <v>18</v>
      </c>
      <c r="J12" s="3">
        <v>999</v>
      </c>
      <c r="K12" s="3" t="s">
        <v>19</v>
      </c>
      <c r="L12" s="3" t="s">
        <v>945</v>
      </c>
      <c r="M12" s="3">
        <v>606</v>
      </c>
      <c r="N12" s="3" t="s">
        <v>21</v>
      </c>
      <c r="O12" s="3">
        <f t="shared" si="0"/>
        <v>2</v>
      </c>
    </row>
    <row r="13" spans="1:15" x14ac:dyDescent="0.25">
      <c r="A13" s="2">
        <v>20204090085022</v>
      </c>
      <c r="B13" s="4">
        <v>43858</v>
      </c>
      <c r="C13" s="4">
        <v>43861</v>
      </c>
      <c r="D13" s="2"/>
      <c r="E13" s="3" t="s">
        <v>17</v>
      </c>
      <c r="F13" s="3" t="s">
        <v>430</v>
      </c>
      <c r="G13" s="3" t="s">
        <v>946</v>
      </c>
      <c r="H13" s="3" t="s">
        <v>947</v>
      </c>
      <c r="I13" s="3" t="s">
        <v>28</v>
      </c>
      <c r="J13" s="3">
        <v>701</v>
      </c>
      <c r="K13" s="3" t="s">
        <v>948</v>
      </c>
      <c r="L13" s="3" t="s">
        <v>949</v>
      </c>
      <c r="M13" s="3">
        <v>701</v>
      </c>
      <c r="N13" s="3"/>
      <c r="O13" s="3" t="str">
        <f t="shared" si="0"/>
        <v>-</v>
      </c>
    </row>
    <row r="14" spans="1:15" x14ac:dyDescent="0.25">
      <c r="A14" s="2">
        <v>20204090087532</v>
      </c>
      <c r="B14" s="4">
        <v>43859</v>
      </c>
      <c r="C14" s="4">
        <v>43864</v>
      </c>
      <c r="D14" s="2"/>
      <c r="E14" s="3" t="s">
        <v>17</v>
      </c>
      <c r="F14" s="3" t="s">
        <v>430</v>
      </c>
      <c r="G14" s="3" t="s">
        <v>984</v>
      </c>
      <c r="H14" s="3" t="s">
        <v>985</v>
      </c>
      <c r="I14" s="3" t="s">
        <v>28</v>
      </c>
      <c r="J14" s="3">
        <v>999</v>
      </c>
      <c r="K14" s="3" t="s">
        <v>19</v>
      </c>
      <c r="L14" s="3" t="s">
        <v>986</v>
      </c>
      <c r="M14" s="3">
        <v>701</v>
      </c>
      <c r="N14" s="3" t="s">
        <v>21</v>
      </c>
      <c r="O14" s="3" t="str">
        <f t="shared" si="0"/>
        <v>-</v>
      </c>
    </row>
    <row r="15" spans="1:15" hidden="1" x14ac:dyDescent="0.25">
      <c r="A15" s="2">
        <v>20204090097852</v>
      </c>
      <c r="B15" s="4">
        <v>43861</v>
      </c>
      <c r="C15" s="4">
        <v>43866</v>
      </c>
      <c r="D15" s="2" t="s">
        <v>1065</v>
      </c>
      <c r="E15" s="4">
        <v>43866</v>
      </c>
      <c r="F15" s="3" t="s">
        <v>430</v>
      </c>
      <c r="G15" s="3" t="s">
        <v>1066</v>
      </c>
      <c r="H15" s="3" t="s">
        <v>1067</v>
      </c>
      <c r="I15" s="3" t="s">
        <v>18</v>
      </c>
      <c r="J15" s="3">
        <v>999</v>
      </c>
      <c r="K15" s="3" t="s">
        <v>19</v>
      </c>
      <c r="L15" s="3" t="s">
        <v>1068</v>
      </c>
      <c r="M15" s="3">
        <v>606</v>
      </c>
      <c r="N15" s="3" t="s">
        <v>21</v>
      </c>
      <c r="O15" s="3">
        <f t="shared" si="0"/>
        <v>5</v>
      </c>
    </row>
    <row r="16" spans="1:15" x14ac:dyDescent="0.25">
      <c r="A16" s="2">
        <v>20204090103642</v>
      </c>
      <c r="B16" s="4">
        <v>43864</v>
      </c>
      <c r="C16" s="4">
        <v>43867</v>
      </c>
      <c r="D16" s="2"/>
      <c r="E16" s="3" t="s">
        <v>17</v>
      </c>
      <c r="F16" s="3" t="s">
        <v>430</v>
      </c>
      <c r="G16" s="3" t="s">
        <v>1139</v>
      </c>
      <c r="H16" s="3" t="s">
        <v>1140</v>
      </c>
      <c r="I16" s="3" t="s">
        <v>28</v>
      </c>
      <c r="J16" s="3">
        <v>701</v>
      </c>
      <c r="K16" s="3" t="s">
        <v>1141</v>
      </c>
      <c r="L16" s="3" t="s">
        <v>55</v>
      </c>
      <c r="M16" s="3">
        <v>701</v>
      </c>
      <c r="N16" s="3"/>
      <c r="O16" s="3" t="str">
        <f t="shared" si="0"/>
        <v>-</v>
      </c>
    </row>
    <row r="17" spans="1:15" x14ac:dyDescent="0.25">
      <c r="A17" s="2">
        <v>20204090136492</v>
      </c>
      <c r="B17" s="4">
        <v>43872</v>
      </c>
      <c r="C17" s="4">
        <v>43875</v>
      </c>
      <c r="D17" s="2"/>
      <c r="E17" s="3" t="s">
        <v>17</v>
      </c>
      <c r="F17" s="3" t="s">
        <v>430</v>
      </c>
      <c r="G17" s="3" t="s">
        <v>1528</v>
      </c>
      <c r="H17" s="3" t="s">
        <v>1529</v>
      </c>
      <c r="I17" s="3" t="s">
        <v>28</v>
      </c>
      <c r="J17" s="3">
        <v>701</v>
      </c>
      <c r="K17" s="3" t="s">
        <v>948</v>
      </c>
      <c r="L17" s="3" t="s">
        <v>949</v>
      </c>
      <c r="M17" s="3">
        <v>701</v>
      </c>
      <c r="N17" s="3"/>
      <c r="O17" s="3" t="str">
        <f t="shared" si="0"/>
        <v>-</v>
      </c>
    </row>
    <row r="18" spans="1:15" x14ac:dyDescent="0.25">
      <c r="A18" s="2">
        <v>20204090146372</v>
      </c>
      <c r="B18" s="4">
        <v>43873</v>
      </c>
      <c r="C18" s="4">
        <v>43878</v>
      </c>
      <c r="D18" s="2"/>
      <c r="E18" s="3" t="s">
        <v>17</v>
      </c>
      <c r="F18" s="3" t="s">
        <v>430</v>
      </c>
      <c r="G18" s="3" t="s">
        <v>1627</v>
      </c>
      <c r="H18" s="3" t="s">
        <v>1628</v>
      </c>
      <c r="I18" s="3" t="s">
        <v>28</v>
      </c>
      <c r="J18" s="3">
        <v>999</v>
      </c>
      <c r="K18" s="3" t="s">
        <v>19</v>
      </c>
      <c r="L18" s="3" t="s">
        <v>591</v>
      </c>
      <c r="M18" s="3">
        <v>701</v>
      </c>
      <c r="N18" s="3" t="s">
        <v>21</v>
      </c>
      <c r="O18" s="3" t="str">
        <f t="shared" si="0"/>
        <v>-</v>
      </c>
    </row>
    <row r="19" spans="1:15" x14ac:dyDescent="0.25">
      <c r="A19" s="2">
        <v>20204090153902</v>
      </c>
      <c r="B19" s="4">
        <v>43875</v>
      </c>
      <c r="C19" s="4">
        <v>43880</v>
      </c>
      <c r="D19" s="2"/>
      <c r="E19" s="3" t="s">
        <v>17</v>
      </c>
      <c r="F19" s="3" t="s">
        <v>430</v>
      </c>
      <c r="G19" s="3" t="s">
        <v>1691</v>
      </c>
      <c r="H19" s="3" t="s">
        <v>1692</v>
      </c>
      <c r="I19" s="3" t="s">
        <v>28</v>
      </c>
      <c r="J19" s="3">
        <v>999</v>
      </c>
      <c r="K19" s="3" t="s">
        <v>19</v>
      </c>
      <c r="L19" s="3" t="s">
        <v>591</v>
      </c>
      <c r="M19" s="3">
        <v>701</v>
      </c>
      <c r="N19" s="3" t="s">
        <v>21</v>
      </c>
      <c r="O19" s="3" t="str">
        <f t="shared" si="0"/>
        <v>-</v>
      </c>
    </row>
    <row r="20" spans="1:15" x14ac:dyDescent="0.25">
      <c r="A20" s="2">
        <v>20204090159512</v>
      </c>
      <c r="B20" s="4">
        <v>43878</v>
      </c>
      <c r="C20" s="4">
        <v>43881</v>
      </c>
      <c r="D20" s="2"/>
      <c r="E20" s="3" t="s">
        <v>17</v>
      </c>
      <c r="F20" s="3" t="s">
        <v>430</v>
      </c>
      <c r="G20" s="3" t="s">
        <v>1739</v>
      </c>
      <c r="H20" s="3" t="s">
        <v>1740</v>
      </c>
      <c r="I20" s="3" t="s">
        <v>28</v>
      </c>
      <c r="J20" s="3">
        <v>701</v>
      </c>
      <c r="K20" s="3" t="s">
        <v>1291</v>
      </c>
      <c r="L20" s="3" t="s">
        <v>55</v>
      </c>
      <c r="M20" s="3">
        <v>701</v>
      </c>
      <c r="N20" s="3"/>
      <c r="O20" s="3" t="str">
        <f t="shared" si="0"/>
        <v>-</v>
      </c>
    </row>
    <row r="21" spans="1:15" x14ac:dyDescent="0.25">
      <c r="A21" s="2">
        <v>20204090160902</v>
      </c>
      <c r="B21" s="4">
        <v>43878</v>
      </c>
      <c r="C21" s="4">
        <v>43881</v>
      </c>
      <c r="D21" s="2"/>
      <c r="E21" s="3" t="s">
        <v>17</v>
      </c>
      <c r="F21" s="3" t="s">
        <v>430</v>
      </c>
      <c r="G21" s="3" t="s">
        <v>1765</v>
      </c>
      <c r="H21" s="3" t="s">
        <v>1766</v>
      </c>
      <c r="I21" s="3" t="s">
        <v>28</v>
      </c>
      <c r="J21" s="3">
        <v>999</v>
      </c>
      <c r="K21" s="3" t="s">
        <v>19</v>
      </c>
      <c r="L21" s="3" t="s">
        <v>710</v>
      </c>
      <c r="M21" s="3">
        <v>606</v>
      </c>
      <c r="N21" s="3" t="s">
        <v>21</v>
      </c>
      <c r="O21" s="3" t="str">
        <f t="shared" si="0"/>
        <v>-</v>
      </c>
    </row>
    <row r="22" spans="1:15" hidden="1" x14ac:dyDescent="0.25">
      <c r="A22" s="2">
        <v>20204090170822</v>
      </c>
      <c r="B22" s="4">
        <v>43879</v>
      </c>
      <c r="C22" s="4">
        <v>43882</v>
      </c>
      <c r="D22" s="2">
        <v>20206060057801</v>
      </c>
      <c r="E22" s="4">
        <v>43882</v>
      </c>
      <c r="F22" s="3" t="s">
        <v>430</v>
      </c>
      <c r="G22" s="3" t="s">
        <v>1926</v>
      </c>
      <c r="H22" s="3" t="s">
        <v>1927</v>
      </c>
      <c r="I22" s="3" t="s">
        <v>18</v>
      </c>
      <c r="J22" s="3">
        <v>999</v>
      </c>
      <c r="K22" s="3" t="s">
        <v>19</v>
      </c>
      <c r="L22" s="3" t="s">
        <v>710</v>
      </c>
      <c r="M22" s="3">
        <v>606</v>
      </c>
      <c r="N22" s="3" t="s">
        <v>21</v>
      </c>
      <c r="O22" s="3">
        <f t="shared" si="0"/>
        <v>3</v>
      </c>
    </row>
    <row r="23" spans="1:15" hidden="1" x14ac:dyDescent="0.25">
      <c r="A23" s="2">
        <v>20204090179822</v>
      </c>
      <c r="B23" s="4">
        <v>43881</v>
      </c>
      <c r="C23" s="4">
        <v>43886</v>
      </c>
      <c r="D23" s="2" t="s">
        <v>2027</v>
      </c>
      <c r="E23" s="4">
        <v>43886</v>
      </c>
      <c r="F23" s="3" t="s">
        <v>430</v>
      </c>
      <c r="G23" s="3" t="s">
        <v>2028</v>
      </c>
      <c r="H23" s="3" t="s">
        <v>2029</v>
      </c>
      <c r="I23" s="3" t="s">
        <v>18</v>
      </c>
      <c r="J23" s="3">
        <v>999</v>
      </c>
      <c r="K23" s="3" t="s">
        <v>19</v>
      </c>
      <c r="L23" s="3" t="s">
        <v>2030</v>
      </c>
      <c r="M23" s="3">
        <v>606</v>
      </c>
      <c r="N23" s="3" t="s">
        <v>21</v>
      </c>
      <c r="O23" s="3">
        <f t="shared" si="0"/>
        <v>5</v>
      </c>
    </row>
    <row r="24" spans="1:15" x14ac:dyDescent="0.25">
      <c r="A24" s="2">
        <v>20204090181962</v>
      </c>
      <c r="B24" s="4">
        <v>43882</v>
      </c>
      <c r="C24" s="4">
        <v>43887</v>
      </c>
      <c r="D24" s="2"/>
      <c r="E24" s="3" t="s">
        <v>17</v>
      </c>
      <c r="F24" s="3" t="s">
        <v>430</v>
      </c>
      <c r="G24" s="3" t="s">
        <v>2045</v>
      </c>
      <c r="H24" s="3" t="s">
        <v>2029</v>
      </c>
      <c r="I24" s="3" t="s">
        <v>28</v>
      </c>
      <c r="J24" s="3">
        <v>999</v>
      </c>
      <c r="K24" s="3" t="s">
        <v>19</v>
      </c>
      <c r="L24" s="3" t="s">
        <v>2030</v>
      </c>
      <c r="M24" s="3">
        <v>606</v>
      </c>
      <c r="N24" s="3" t="s">
        <v>21</v>
      </c>
      <c r="O24" s="3" t="str">
        <f t="shared" si="0"/>
        <v>-</v>
      </c>
    </row>
    <row r="25" spans="1:15" x14ac:dyDescent="0.25">
      <c r="A25" s="2">
        <v>20204090188922</v>
      </c>
      <c r="B25" s="4">
        <v>43885</v>
      </c>
      <c r="C25" s="4">
        <v>43888</v>
      </c>
      <c r="D25" s="2"/>
      <c r="E25" s="3" t="s">
        <v>17</v>
      </c>
      <c r="F25" s="3" t="s">
        <v>430</v>
      </c>
      <c r="G25" s="3" t="s">
        <v>2126</v>
      </c>
      <c r="H25" s="3" t="s">
        <v>1628</v>
      </c>
      <c r="I25" s="3" t="s">
        <v>28</v>
      </c>
      <c r="J25" s="3">
        <v>999</v>
      </c>
      <c r="K25" s="3" t="s">
        <v>19</v>
      </c>
      <c r="L25" s="3" t="s">
        <v>55</v>
      </c>
      <c r="M25" s="3">
        <v>701</v>
      </c>
      <c r="N25" s="3" t="s">
        <v>56</v>
      </c>
      <c r="O25" s="3" t="str">
        <f t="shared" si="0"/>
        <v>-</v>
      </c>
    </row>
    <row r="26" spans="1:15" x14ac:dyDescent="0.25">
      <c r="A26" s="2">
        <v>20204090191402</v>
      </c>
      <c r="B26" s="4">
        <v>43885</v>
      </c>
      <c r="C26" s="4">
        <v>43888</v>
      </c>
      <c r="D26" s="2"/>
      <c r="E26" s="3" t="s">
        <v>17</v>
      </c>
      <c r="F26" s="3" t="s">
        <v>430</v>
      </c>
      <c r="G26" s="3" t="s">
        <v>2156</v>
      </c>
      <c r="H26" s="3" t="s">
        <v>2157</v>
      </c>
      <c r="I26" s="3" t="s">
        <v>28</v>
      </c>
      <c r="J26" s="3">
        <v>999</v>
      </c>
      <c r="K26" s="3" t="s">
        <v>19</v>
      </c>
      <c r="L26" s="3" t="s">
        <v>2158</v>
      </c>
      <c r="M26" s="3">
        <v>701</v>
      </c>
      <c r="N26" s="3" t="s">
        <v>21</v>
      </c>
      <c r="O26" s="3" t="str">
        <f t="shared" si="0"/>
        <v>-</v>
      </c>
    </row>
    <row r="27" spans="1:15" x14ac:dyDescent="0.25">
      <c r="A27" s="2">
        <v>20204090218192</v>
      </c>
      <c r="B27" s="4">
        <v>43892</v>
      </c>
      <c r="C27" s="4">
        <v>43895</v>
      </c>
      <c r="D27" s="2"/>
      <c r="E27" s="3" t="s">
        <v>17</v>
      </c>
      <c r="F27" s="3" t="s">
        <v>430</v>
      </c>
      <c r="G27" s="3" t="s">
        <v>2434</v>
      </c>
      <c r="H27" s="3" t="s">
        <v>2435</v>
      </c>
      <c r="I27" s="3" t="s">
        <v>28</v>
      </c>
      <c r="J27" s="3">
        <v>999</v>
      </c>
      <c r="K27" s="3" t="s">
        <v>19</v>
      </c>
      <c r="L27" s="3" t="s">
        <v>591</v>
      </c>
      <c r="M27" s="3">
        <v>701</v>
      </c>
      <c r="N27" s="3" t="s">
        <v>21</v>
      </c>
      <c r="O27" s="3" t="str">
        <f t="shared" si="0"/>
        <v>-</v>
      </c>
    </row>
    <row r="28" spans="1:15" x14ac:dyDescent="0.25">
      <c r="A28" s="2">
        <v>20204090218582</v>
      </c>
      <c r="B28" s="4">
        <v>43892</v>
      </c>
      <c r="C28" s="4">
        <v>43895</v>
      </c>
      <c r="D28" s="2"/>
      <c r="E28" s="3" t="s">
        <v>17</v>
      </c>
      <c r="F28" s="3" t="s">
        <v>430</v>
      </c>
      <c r="G28" s="3" t="s">
        <v>2438</v>
      </c>
      <c r="H28" s="3" t="s">
        <v>2439</v>
      </c>
      <c r="I28" s="3" t="s">
        <v>28</v>
      </c>
      <c r="J28" s="3">
        <v>999</v>
      </c>
      <c r="K28" s="3" t="s">
        <v>19</v>
      </c>
      <c r="L28" s="3" t="s">
        <v>1088</v>
      </c>
      <c r="M28" s="3">
        <v>701</v>
      </c>
      <c r="N28" s="3" t="s">
        <v>21</v>
      </c>
      <c r="O28" s="3" t="str">
        <f t="shared" si="0"/>
        <v>-</v>
      </c>
    </row>
    <row r="29" spans="1:15" x14ac:dyDescent="0.25">
      <c r="A29" s="2">
        <v>20204090242642</v>
      </c>
      <c r="B29" s="4">
        <v>43896</v>
      </c>
      <c r="C29" s="4">
        <v>43901</v>
      </c>
      <c r="D29" s="2"/>
      <c r="E29" s="3" t="s">
        <v>17</v>
      </c>
      <c r="F29" s="3" t="s">
        <v>430</v>
      </c>
      <c r="G29" s="3" t="s">
        <v>2711</v>
      </c>
      <c r="H29" s="3" t="s">
        <v>2712</v>
      </c>
      <c r="I29" s="3" t="s">
        <v>28</v>
      </c>
      <c r="J29" s="3">
        <v>999</v>
      </c>
      <c r="K29" s="3" t="s">
        <v>19</v>
      </c>
      <c r="L29" s="3" t="s">
        <v>1088</v>
      </c>
      <c r="M29" s="3">
        <v>701</v>
      </c>
      <c r="N29" s="3" t="s">
        <v>21</v>
      </c>
      <c r="O29" s="3" t="str">
        <f t="shared" si="0"/>
        <v>-</v>
      </c>
    </row>
    <row r="30" spans="1:15" x14ac:dyDescent="0.25">
      <c r="A30" s="2">
        <v>20204090243132</v>
      </c>
      <c r="B30" s="4">
        <v>43896</v>
      </c>
      <c r="C30" s="4">
        <v>43901</v>
      </c>
      <c r="D30" s="2"/>
      <c r="E30" s="3" t="s">
        <v>17</v>
      </c>
      <c r="F30" s="3" t="s">
        <v>430</v>
      </c>
      <c r="G30" s="3" t="s">
        <v>2720</v>
      </c>
      <c r="H30" s="3" t="s">
        <v>709</v>
      </c>
      <c r="I30" s="3" t="s">
        <v>28</v>
      </c>
      <c r="J30" s="3">
        <v>701</v>
      </c>
      <c r="K30" s="3" t="s">
        <v>2721</v>
      </c>
      <c r="L30" s="3" t="s">
        <v>55</v>
      </c>
      <c r="M30" s="3">
        <v>701</v>
      </c>
      <c r="N30" s="3"/>
      <c r="O30" s="3" t="str">
        <f t="shared" si="0"/>
        <v>-</v>
      </c>
    </row>
    <row r="31" spans="1:15" x14ac:dyDescent="0.25">
      <c r="A31" s="2">
        <v>20204090267742</v>
      </c>
      <c r="B31" s="4">
        <v>43903</v>
      </c>
      <c r="C31" s="4">
        <v>43908</v>
      </c>
      <c r="D31" s="2"/>
      <c r="E31" s="3" t="s">
        <v>17</v>
      </c>
      <c r="F31" s="3" t="s">
        <v>430</v>
      </c>
      <c r="G31" s="3" t="s">
        <v>2958</v>
      </c>
      <c r="H31" s="3" t="s">
        <v>2959</v>
      </c>
      <c r="I31" s="3" t="s">
        <v>28</v>
      </c>
      <c r="J31" s="3">
        <v>999</v>
      </c>
      <c r="K31" s="3" t="s">
        <v>19</v>
      </c>
      <c r="L31" s="3" t="s">
        <v>2960</v>
      </c>
      <c r="M31" s="3">
        <v>701</v>
      </c>
      <c r="N31" s="3" t="s">
        <v>21</v>
      </c>
      <c r="O31" s="3" t="str">
        <f t="shared" si="0"/>
        <v>-</v>
      </c>
    </row>
    <row r="32" spans="1:15" x14ac:dyDescent="0.25">
      <c r="A32" s="2">
        <v>20204090277382</v>
      </c>
      <c r="B32" s="4">
        <v>43906</v>
      </c>
      <c r="C32" s="4">
        <v>43909</v>
      </c>
      <c r="D32" s="2"/>
      <c r="E32" s="3" t="s">
        <v>17</v>
      </c>
      <c r="F32" s="3" t="s">
        <v>430</v>
      </c>
      <c r="G32" s="3" t="s">
        <v>3053</v>
      </c>
      <c r="H32" s="3" t="s">
        <v>3054</v>
      </c>
      <c r="I32" s="3" t="s">
        <v>28</v>
      </c>
      <c r="J32" s="3">
        <v>701</v>
      </c>
      <c r="K32" s="3" t="s">
        <v>2367</v>
      </c>
      <c r="L32" s="3" t="s">
        <v>55</v>
      </c>
      <c r="M32" s="3">
        <v>701</v>
      </c>
      <c r="N32" s="3"/>
      <c r="O32" s="3" t="str">
        <f t="shared" si="0"/>
        <v>-</v>
      </c>
    </row>
    <row r="33" spans="1:15" x14ac:dyDescent="0.25">
      <c r="A33" s="2">
        <v>20204090277422</v>
      </c>
      <c r="B33" s="4">
        <v>43906</v>
      </c>
      <c r="C33" s="4">
        <v>43909</v>
      </c>
      <c r="D33" s="2"/>
      <c r="E33" s="3" t="s">
        <v>17</v>
      </c>
      <c r="F33" s="3" t="s">
        <v>430</v>
      </c>
      <c r="G33" s="3" t="s">
        <v>3053</v>
      </c>
      <c r="H33" s="3" t="s">
        <v>3054</v>
      </c>
      <c r="I33" s="3" t="s">
        <v>28</v>
      </c>
      <c r="J33" s="3">
        <v>701</v>
      </c>
      <c r="K33" s="3" t="s">
        <v>2367</v>
      </c>
      <c r="L33" s="3" t="s">
        <v>55</v>
      </c>
      <c r="M33" s="3">
        <v>701</v>
      </c>
      <c r="N33" s="3"/>
      <c r="O33" s="3" t="str">
        <f t="shared" si="0"/>
        <v>-</v>
      </c>
    </row>
    <row r="34" spans="1:15" x14ac:dyDescent="0.25">
      <c r="A34" s="2">
        <v>20204090282192</v>
      </c>
      <c r="B34" s="4">
        <v>43907</v>
      </c>
      <c r="C34" s="4">
        <v>43910</v>
      </c>
      <c r="D34" s="2"/>
      <c r="E34" s="3" t="s">
        <v>17</v>
      </c>
      <c r="F34" s="3" t="s">
        <v>430</v>
      </c>
      <c r="G34" s="3" t="s">
        <v>3070</v>
      </c>
      <c r="H34" s="3" t="s">
        <v>3071</v>
      </c>
      <c r="I34" s="3" t="s">
        <v>28</v>
      </c>
      <c r="J34" s="3">
        <v>999</v>
      </c>
      <c r="K34" s="3" t="s">
        <v>19</v>
      </c>
      <c r="L34" s="3" t="s">
        <v>55</v>
      </c>
      <c r="M34" s="3">
        <v>701</v>
      </c>
      <c r="N34" s="3" t="s">
        <v>56</v>
      </c>
      <c r="O34" s="3" t="str">
        <f t="shared" si="0"/>
        <v>-</v>
      </c>
    </row>
    <row r="35" spans="1:15" x14ac:dyDescent="0.25">
      <c r="A35" s="2">
        <v>20204090285022</v>
      </c>
      <c r="B35" s="4">
        <v>43908</v>
      </c>
      <c r="C35" s="4">
        <v>43913</v>
      </c>
      <c r="D35" s="2"/>
      <c r="E35" s="3" t="s">
        <v>17</v>
      </c>
      <c r="F35" s="3" t="s">
        <v>430</v>
      </c>
      <c r="G35" s="3" t="s">
        <v>3092</v>
      </c>
      <c r="H35" s="3" t="s">
        <v>3093</v>
      </c>
      <c r="I35" s="3" t="s">
        <v>28</v>
      </c>
      <c r="J35" s="3">
        <v>999</v>
      </c>
      <c r="K35" s="3" t="s">
        <v>19</v>
      </c>
      <c r="L35" s="3" t="s">
        <v>55</v>
      </c>
      <c r="M35" s="3">
        <v>701</v>
      </c>
      <c r="N35" s="3" t="s">
        <v>56</v>
      </c>
      <c r="O35" s="3" t="str">
        <f t="shared" si="0"/>
        <v>-</v>
      </c>
    </row>
    <row r="36" spans="1:15" hidden="1" x14ac:dyDescent="0.25">
      <c r="A36" s="2">
        <v>20204090293552</v>
      </c>
      <c r="B36" s="4">
        <v>43909</v>
      </c>
      <c r="C36" s="4">
        <v>43914</v>
      </c>
      <c r="D36" s="2" t="s">
        <v>3203</v>
      </c>
      <c r="E36" s="4">
        <v>43914</v>
      </c>
      <c r="F36" s="3" t="s">
        <v>430</v>
      </c>
      <c r="G36" s="3" t="s">
        <v>3204</v>
      </c>
      <c r="H36" s="3" t="s">
        <v>3205</v>
      </c>
      <c r="I36" s="3" t="s">
        <v>18</v>
      </c>
      <c r="J36" s="3">
        <v>999</v>
      </c>
      <c r="K36" s="3" t="s">
        <v>19</v>
      </c>
      <c r="L36" s="3" t="s">
        <v>170</v>
      </c>
      <c r="M36" s="3">
        <v>606</v>
      </c>
      <c r="N36" s="3" t="s">
        <v>21</v>
      </c>
      <c r="O36" s="3">
        <f t="shared" si="0"/>
        <v>5</v>
      </c>
    </row>
    <row r="37" spans="1:15" x14ac:dyDescent="0.25">
      <c r="A37" s="2">
        <v>20204090297412</v>
      </c>
      <c r="B37" s="4">
        <v>43914</v>
      </c>
      <c r="C37" s="4">
        <v>43917</v>
      </c>
      <c r="D37" s="2" t="s">
        <v>3278</v>
      </c>
      <c r="E37" s="4">
        <v>43922</v>
      </c>
      <c r="F37" s="3" t="s">
        <v>430</v>
      </c>
      <c r="G37" s="3" t="s">
        <v>3279</v>
      </c>
      <c r="H37" s="3" t="s">
        <v>3280</v>
      </c>
      <c r="I37" s="3" t="s">
        <v>28</v>
      </c>
      <c r="J37" s="3">
        <v>999</v>
      </c>
      <c r="K37" s="3" t="s">
        <v>19</v>
      </c>
      <c r="L37" s="3" t="s">
        <v>373</v>
      </c>
      <c r="M37" s="3">
        <v>606</v>
      </c>
      <c r="N37" s="3" t="s">
        <v>56</v>
      </c>
      <c r="O37" s="3">
        <f t="shared" si="0"/>
        <v>8</v>
      </c>
    </row>
    <row r="38" spans="1:15" x14ac:dyDescent="0.25">
      <c r="A38" s="2">
        <v>20204090302582</v>
      </c>
      <c r="B38" s="4">
        <v>43916</v>
      </c>
      <c r="C38" s="4">
        <v>43921</v>
      </c>
      <c r="D38" s="2"/>
      <c r="E38" s="3" t="s">
        <v>17</v>
      </c>
      <c r="F38" s="3" t="s">
        <v>430</v>
      </c>
      <c r="G38" s="3" t="s">
        <v>3385</v>
      </c>
      <c r="H38" s="3" t="s">
        <v>1628</v>
      </c>
      <c r="I38" s="3" t="s">
        <v>28</v>
      </c>
      <c r="J38" s="3">
        <v>701</v>
      </c>
      <c r="K38" s="3" t="s">
        <v>1743</v>
      </c>
      <c r="L38" s="3" t="s">
        <v>55</v>
      </c>
      <c r="M38" s="3">
        <v>701</v>
      </c>
      <c r="N38" s="3"/>
      <c r="O38" s="3" t="str">
        <f t="shared" si="0"/>
        <v>-</v>
      </c>
    </row>
    <row r="39" spans="1:15" x14ac:dyDescent="0.25">
      <c r="A39" s="2">
        <v>20204090303712</v>
      </c>
      <c r="B39" s="4">
        <v>43916</v>
      </c>
      <c r="C39" s="4">
        <v>43921</v>
      </c>
      <c r="D39" s="2"/>
      <c r="E39" s="3" t="s">
        <v>17</v>
      </c>
      <c r="F39" s="3" t="s">
        <v>430</v>
      </c>
      <c r="G39" s="3" t="s">
        <v>3400</v>
      </c>
      <c r="H39" s="3" t="s">
        <v>3401</v>
      </c>
      <c r="I39" s="3" t="s">
        <v>28</v>
      </c>
      <c r="J39" s="3">
        <v>999</v>
      </c>
      <c r="K39" s="3" t="s">
        <v>19</v>
      </c>
      <c r="L39" s="3" t="s">
        <v>3402</v>
      </c>
      <c r="M39" s="3">
        <v>701</v>
      </c>
      <c r="N39" s="3" t="s">
        <v>21</v>
      </c>
      <c r="O39" s="3" t="str">
        <f t="shared" si="0"/>
        <v>-</v>
      </c>
    </row>
    <row r="43" spans="1:15" x14ac:dyDescent="0.25">
      <c r="D43" s="7" t="s">
        <v>3502</v>
      </c>
      <c r="E43" s="7" t="s">
        <v>3497</v>
      </c>
      <c r="F43" s="7" t="s">
        <v>3498</v>
      </c>
    </row>
    <row r="44" spans="1:15" x14ac:dyDescent="0.25">
      <c r="D44" s="11" t="s">
        <v>18</v>
      </c>
      <c r="E44" s="11">
        <v>6</v>
      </c>
      <c r="F44" s="18">
        <f>+E44/E48</f>
        <v>0.16216216216216217</v>
      </c>
    </row>
    <row r="45" spans="1:15" ht="30" x14ac:dyDescent="0.25">
      <c r="D45" s="27" t="s">
        <v>3499</v>
      </c>
      <c r="E45" s="13">
        <v>3</v>
      </c>
      <c r="F45" s="19">
        <f>+E45/E48</f>
        <v>8.1081081081081086E-2</v>
      </c>
    </row>
    <row r="46" spans="1:15" x14ac:dyDescent="0.25">
      <c r="D46" s="15" t="s">
        <v>418</v>
      </c>
      <c r="E46" s="15">
        <v>0</v>
      </c>
      <c r="F46" s="20">
        <f>+E46/E48</f>
        <v>0</v>
      </c>
    </row>
    <row r="47" spans="1:15" ht="30" x14ac:dyDescent="0.25">
      <c r="D47" s="30" t="s">
        <v>3500</v>
      </c>
      <c r="E47" s="17">
        <v>28</v>
      </c>
      <c r="F47" s="21">
        <f>+E47/E48</f>
        <v>0.7567567567567568</v>
      </c>
    </row>
    <row r="48" spans="1:15" x14ac:dyDescent="0.25">
      <c r="D48" s="9" t="s">
        <v>3497</v>
      </c>
      <c r="E48" s="9">
        <f>SUBTOTAL(9,E44:E47)</f>
        <v>37</v>
      </c>
      <c r="F48" s="22">
        <f>SUBTOTAL(9,F44:F47)</f>
        <v>1</v>
      </c>
    </row>
  </sheetData>
  <autoFilter ref="A2:O39">
    <filterColumn colId="8">
      <filters>
        <filter val="INCUMPLE"/>
      </filters>
    </filterColumn>
  </autoFilter>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5"/>
  <sheetViews>
    <sheetView tabSelected="1" topLeftCell="A295" workbookViewId="0">
      <selection activeCell="N308" sqref="N308"/>
    </sheetView>
  </sheetViews>
  <sheetFormatPr baseColWidth="10" defaultRowHeight="15" x14ac:dyDescent="0.25"/>
  <cols>
    <col min="1" max="1" width="15.85546875" customWidth="1"/>
    <col min="4" max="4" width="5.85546875" customWidth="1"/>
    <col min="5" max="5" width="5.28515625" customWidth="1"/>
    <col min="6" max="6" width="18.42578125" customWidth="1"/>
    <col min="7" max="8" width="14.85546875" customWidth="1"/>
    <col min="13" max="13" width="6.140625" customWidth="1"/>
    <col min="14" max="14" width="13.7109375" customWidth="1"/>
    <col min="15" max="15" width="23.42578125" customWidth="1"/>
  </cols>
  <sheetData>
    <row r="1" spans="1:15" ht="21" x14ac:dyDescent="0.35">
      <c r="A1" s="23" t="s">
        <v>3531</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24" t="s">
        <v>3530</v>
      </c>
    </row>
    <row r="3" spans="1:15" x14ac:dyDescent="0.25">
      <c r="A3" s="2">
        <v>20204090001342</v>
      </c>
      <c r="B3" s="4">
        <v>43832</v>
      </c>
      <c r="C3" s="4">
        <v>43853</v>
      </c>
      <c r="D3" s="2"/>
      <c r="E3" s="3" t="s">
        <v>17</v>
      </c>
      <c r="F3" s="3" t="s">
        <v>33</v>
      </c>
      <c r="G3" s="3" t="s">
        <v>34</v>
      </c>
      <c r="H3" s="3" t="s">
        <v>35</v>
      </c>
      <c r="I3" s="3" t="s">
        <v>28</v>
      </c>
      <c r="J3" s="3">
        <v>999</v>
      </c>
      <c r="K3" s="3" t="s">
        <v>19</v>
      </c>
      <c r="L3" s="3" t="s">
        <v>36</v>
      </c>
      <c r="M3" s="3">
        <v>311</v>
      </c>
      <c r="N3" s="3" t="s">
        <v>21</v>
      </c>
      <c r="O3" s="101" t="s">
        <v>3526</v>
      </c>
    </row>
    <row r="4" spans="1:15" x14ac:dyDescent="0.25">
      <c r="A4" s="2">
        <v>20204090001422</v>
      </c>
      <c r="B4" s="4">
        <v>43832</v>
      </c>
      <c r="C4" s="4">
        <v>43846</v>
      </c>
      <c r="D4" s="2"/>
      <c r="E4" s="3" t="s">
        <v>17</v>
      </c>
      <c r="F4" s="3" t="s">
        <v>37</v>
      </c>
      <c r="G4" s="3" t="s">
        <v>38</v>
      </c>
      <c r="H4" s="3" t="s">
        <v>27</v>
      </c>
      <c r="I4" s="3" t="s">
        <v>28</v>
      </c>
      <c r="J4" s="3">
        <v>999</v>
      </c>
      <c r="K4" s="3" t="s">
        <v>19</v>
      </c>
      <c r="L4" s="3" t="s">
        <v>39</v>
      </c>
      <c r="M4" s="3">
        <v>305</v>
      </c>
      <c r="N4" s="3" t="s">
        <v>21</v>
      </c>
      <c r="O4" s="101" t="s">
        <v>3526</v>
      </c>
    </row>
    <row r="5" spans="1:15" x14ac:dyDescent="0.25">
      <c r="A5" s="2">
        <v>20204090001482</v>
      </c>
      <c r="B5" s="4">
        <v>43832</v>
      </c>
      <c r="C5" s="4">
        <v>43846</v>
      </c>
      <c r="D5" s="2"/>
      <c r="E5" s="3" t="s">
        <v>17</v>
      </c>
      <c r="F5" s="3" t="s">
        <v>30</v>
      </c>
      <c r="G5" s="3" t="s">
        <v>42</v>
      </c>
      <c r="H5" s="3" t="s">
        <v>43</v>
      </c>
      <c r="I5" s="3" t="s">
        <v>28</v>
      </c>
      <c r="J5" s="3">
        <v>999</v>
      </c>
      <c r="K5" s="3" t="s">
        <v>19</v>
      </c>
      <c r="L5" s="3" t="s">
        <v>44</v>
      </c>
      <c r="M5" s="3">
        <v>304</v>
      </c>
      <c r="N5" s="3" t="s">
        <v>21</v>
      </c>
      <c r="O5" s="101" t="s">
        <v>3526</v>
      </c>
    </row>
    <row r="6" spans="1:15" x14ac:dyDescent="0.25">
      <c r="A6" s="2">
        <v>20204090001492</v>
      </c>
      <c r="B6" s="4">
        <v>43832</v>
      </c>
      <c r="C6" s="4">
        <v>43846</v>
      </c>
      <c r="D6" s="2"/>
      <c r="E6" s="3" t="s">
        <v>17</v>
      </c>
      <c r="F6" s="3" t="s">
        <v>30</v>
      </c>
      <c r="G6" s="3" t="s">
        <v>45</v>
      </c>
      <c r="H6" s="3" t="s">
        <v>43</v>
      </c>
      <c r="I6" s="3" t="s">
        <v>28</v>
      </c>
      <c r="J6" s="3">
        <v>999</v>
      </c>
      <c r="K6" s="3" t="s">
        <v>19</v>
      </c>
      <c r="L6" s="3" t="s">
        <v>44</v>
      </c>
      <c r="M6" s="3">
        <v>304</v>
      </c>
      <c r="N6" s="3" t="s">
        <v>21</v>
      </c>
      <c r="O6" s="101" t="s">
        <v>3526</v>
      </c>
    </row>
    <row r="7" spans="1:15" x14ac:dyDescent="0.25">
      <c r="A7" s="2">
        <v>20204090001502</v>
      </c>
      <c r="B7" s="4">
        <v>43832</v>
      </c>
      <c r="C7" s="4">
        <v>43846</v>
      </c>
      <c r="D7" s="2"/>
      <c r="E7" s="3" t="s">
        <v>17</v>
      </c>
      <c r="F7" s="3" t="s">
        <v>30</v>
      </c>
      <c r="G7" s="3" t="s">
        <v>46</v>
      </c>
      <c r="H7" s="3" t="s">
        <v>43</v>
      </c>
      <c r="I7" s="3" t="s">
        <v>28</v>
      </c>
      <c r="J7" s="3">
        <v>999</v>
      </c>
      <c r="K7" s="3" t="s">
        <v>19</v>
      </c>
      <c r="L7" s="3" t="s">
        <v>44</v>
      </c>
      <c r="M7" s="3">
        <v>304</v>
      </c>
      <c r="N7" s="3" t="s">
        <v>21</v>
      </c>
      <c r="O7" s="101" t="s">
        <v>3526</v>
      </c>
    </row>
    <row r="8" spans="1:15" x14ac:dyDescent="0.25">
      <c r="A8" s="2">
        <v>20204090001512</v>
      </c>
      <c r="B8" s="4">
        <v>43832</v>
      </c>
      <c r="C8" s="4">
        <v>43846</v>
      </c>
      <c r="D8" s="2"/>
      <c r="E8" s="3" t="s">
        <v>17</v>
      </c>
      <c r="F8" s="3" t="s">
        <v>30</v>
      </c>
      <c r="G8" s="3" t="s">
        <v>47</v>
      </c>
      <c r="H8" s="3" t="s">
        <v>48</v>
      </c>
      <c r="I8" s="3" t="s">
        <v>28</v>
      </c>
      <c r="J8" s="3">
        <v>999</v>
      </c>
      <c r="K8" s="3" t="s">
        <v>19</v>
      </c>
      <c r="L8" s="3" t="s">
        <v>44</v>
      </c>
      <c r="M8" s="3">
        <v>304</v>
      </c>
      <c r="N8" s="3" t="s">
        <v>21</v>
      </c>
      <c r="O8" s="101" t="s">
        <v>3526</v>
      </c>
    </row>
    <row r="9" spans="1:15" x14ac:dyDescent="0.25">
      <c r="A9" s="2">
        <v>20204090001942</v>
      </c>
      <c r="B9" s="4">
        <v>43832</v>
      </c>
      <c r="C9" s="4">
        <v>43846</v>
      </c>
      <c r="D9" s="2"/>
      <c r="E9" s="3" t="s">
        <v>17</v>
      </c>
      <c r="F9" s="3" t="s">
        <v>37</v>
      </c>
      <c r="G9" s="3" t="s">
        <v>53</v>
      </c>
      <c r="H9" s="3" t="s">
        <v>54</v>
      </c>
      <c r="I9" s="3" t="s">
        <v>28</v>
      </c>
      <c r="J9" s="3">
        <v>999</v>
      </c>
      <c r="K9" s="3" t="s">
        <v>19</v>
      </c>
      <c r="L9" s="3" t="s">
        <v>55</v>
      </c>
      <c r="M9" s="3">
        <v>701</v>
      </c>
      <c r="N9" s="3" t="s">
        <v>56</v>
      </c>
      <c r="O9" s="43" t="s">
        <v>3528</v>
      </c>
    </row>
    <row r="10" spans="1:15" x14ac:dyDescent="0.25">
      <c r="A10" s="2">
        <v>20204090007162</v>
      </c>
      <c r="B10" s="4">
        <v>43837</v>
      </c>
      <c r="C10" s="4">
        <v>43851</v>
      </c>
      <c r="D10" s="2"/>
      <c r="E10" s="3" t="s">
        <v>17</v>
      </c>
      <c r="F10" s="3" t="s">
        <v>106</v>
      </c>
      <c r="G10" s="3" t="s">
        <v>109</v>
      </c>
      <c r="H10" s="3" t="s">
        <v>110</v>
      </c>
      <c r="I10" s="3" t="s">
        <v>28</v>
      </c>
      <c r="J10" s="3">
        <v>999</v>
      </c>
      <c r="K10" s="3" t="s">
        <v>19</v>
      </c>
      <c r="L10" s="3" t="s">
        <v>111</v>
      </c>
      <c r="M10" s="3">
        <v>604</v>
      </c>
      <c r="N10" s="3" t="s">
        <v>21</v>
      </c>
      <c r="O10" s="101" t="s">
        <v>3526</v>
      </c>
    </row>
    <row r="11" spans="1:15" x14ac:dyDescent="0.25">
      <c r="A11" s="2">
        <v>20204090007992</v>
      </c>
      <c r="B11" s="4">
        <v>43837</v>
      </c>
      <c r="C11" s="4">
        <v>43927</v>
      </c>
      <c r="D11" s="2"/>
      <c r="E11" s="3" t="s">
        <v>17</v>
      </c>
      <c r="F11" s="3" t="s">
        <v>120</v>
      </c>
      <c r="G11" s="3" t="s">
        <v>121</v>
      </c>
      <c r="H11" s="3" t="s">
        <v>122</v>
      </c>
      <c r="I11" s="3" t="s">
        <v>28</v>
      </c>
      <c r="J11" s="3">
        <v>306</v>
      </c>
      <c r="K11" s="3" t="s">
        <v>123</v>
      </c>
      <c r="L11" s="3" t="s">
        <v>124</v>
      </c>
      <c r="M11" s="3">
        <v>306</v>
      </c>
      <c r="N11" s="3"/>
      <c r="O11" s="103" t="s">
        <v>3527</v>
      </c>
    </row>
    <row r="12" spans="1:15" x14ac:dyDescent="0.25">
      <c r="A12" s="2">
        <v>20204090008112</v>
      </c>
      <c r="B12" s="4">
        <v>43837</v>
      </c>
      <c r="C12" s="4">
        <v>43851</v>
      </c>
      <c r="D12" s="2"/>
      <c r="E12" s="3" t="s">
        <v>17</v>
      </c>
      <c r="F12" s="3" t="s">
        <v>37</v>
      </c>
      <c r="G12" s="3" t="s">
        <v>125</v>
      </c>
      <c r="H12" s="3" t="s">
        <v>126</v>
      </c>
      <c r="I12" s="3" t="s">
        <v>28</v>
      </c>
      <c r="J12" s="3">
        <v>999</v>
      </c>
      <c r="K12" s="3" t="s">
        <v>19</v>
      </c>
      <c r="L12" s="3" t="s">
        <v>127</v>
      </c>
      <c r="M12" s="3">
        <v>303</v>
      </c>
      <c r="N12" s="3" t="s">
        <v>21</v>
      </c>
      <c r="O12" s="101" t="s">
        <v>3526</v>
      </c>
    </row>
    <row r="13" spans="1:15" x14ac:dyDescent="0.25">
      <c r="A13" s="2">
        <v>20204090008262</v>
      </c>
      <c r="B13" s="4">
        <v>43837</v>
      </c>
      <c r="C13" s="4">
        <v>43858</v>
      </c>
      <c r="D13" s="2"/>
      <c r="E13" s="3" t="s">
        <v>17</v>
      </c>
      <c r="F13" s="3" t="s">
        <v>22</v>
      </c>
      <c r="G13" s="3" t="s">
        <v>131</v>
      </c>
      <c r="H13" s="3" t="s">
        <v>132</v>
      </c>
      <c r="I13" s="3" t="s">
        <v>28</v>
      </c>
      <c r="J13" s="3">
        <v>200</v>
      </c>
      <c r="K13" s="3" t="s">
        <v>133</v>
      </c>
      <c r="L13" s="3" t="s">
        <v>134</v>
      </c>
      <c r="M13" s="3">
        <v>200</v>
      </c>
      <c r="N13" s="3"/>
      <c r="O13" s="103" t="s">
        <v>3527</v>
      </c>
    </row>
    <row r="14" spans="1:15" x14ac:dyDescent="0.25">
      <c r="A14" s="2">
        <v>20204090009542</v>
      </c>
      <c r="B14" s="4">
        <v>43838</v>
      </c>
      <c r="C14" s="4">
        <v>43852</v>
      </c>
      <c r="D14" s="2"/>
      <c r="E14" s="3" t="s">
        <v>17</v>
      </c>
      <c r="F14" s="3" t="s">
        <v>89</v>
      </c>
      <c r="G14" s="3" t="s">
        <v>139</v>
      </c>
      <c r="H14" s="3" t="s">
        <v>71</v>
      </c>
      <c r="I14" s="3" t="s">
        <v>28</v>
      </c>
      <c r="J14" s="3">
        <v>999</v>
      </c>
      <c r="K14" s="3" t="s">
        <v>19</v>
      </c>
      <c r="L14" s="3" t="s">
        <v>140</v>
      </c>
      <c r="M14" s="3">
        <v>200</v>
      </c>
      <c r="N14" s="3" t="s">
        <v>21</v>
      </c>
      <c r="O14" s="42" t="s">
        <v>3525</v>
      </c>
    </row>
    <row r="15" spans="1:15" x14ac:dyDescent="0.25">
      <c r="A15" s="2">
        <v>20204090010252</v>
      </c>
      <c r="B15" s="4">
        <v>43838</v>
      </c>
      <c r="C15" s="4">
        <v>43852</v>
      </c>
      <c r="D15" s="2"/>
      <c r="E15" s="3" t="s">
        <v>17</v>
      </c>
      <c r="F15" s="3" t="s">
        <v>89</v>
      </c>
      <c r="G15" s="3" t="s">
        <v>141</v>
      </c>
      <c r="H15" s="3" t="s">
        <v>91</v>
      </c>
      <c r="I15" s="3" t="s">
        <v>28</v>
      </c>
      <c r="J15" s="3">
        <v>702</v>
      </c>
      <c r="K15" s="3" t="s">
        <v>142</v>
      </c>
      <c r="L15" s="3" t="s">
        <v>143</v>
      </c>
      <c r="M15" s="3">
        <v>702</v>
      </c>
      <c r="N15" s="3"/>
      <c r="O15" s="103" t="s">
        <v>3527</v>
      </c>
    </row>
    <row r="16" spans="1:15" x14ac:dyDescent="0.25">
      <c r="A16" s="2">
        <v>20204090012292</v>
      </c>
      <c r="B16" s="4">
        <v>43838</v>
      </c>
      <c r="C16" s="4">
        <v>43852</v>
      </c>
      <c r="D16" s="2"/>
      <c r="E16" s="3" t="s">
        <v>17</v>
      </c>
      <c r="F16" s="3" t="s">
        <v>37</v>
      </c>
      <c r="G16" s="3" t="s">
        <v>186</v>
      </c>
      <c r="H16" s="3" t="s">
        <v>115</v>
      </c>
      <c r="I16" s="3" t="s">
        <v>28</v>
      </c>
      <c r="J16" s="3">
        <v>999</v>
      </c>
      <c r="K16" s="3" t="s">
        <v>19</v>
      </c>
      <c r="L16" s="3" t="s">
        <v>187</v>
      </c>
      <c r="M16" s="3">
        <v>500</v>
      </c>
      <c r="N16" s="3" t="s">
        <v>21</v>
      </c>
      <c r="O16" s="101" t="s">
        <v>3526</v>
      </c>
    </row>
    <row r="17" spans="1:15" x14ac:dyDescent="0.25">
      <c r="A17" s="2">
        <v>20204090015342</v>
      </c>
      <c r="B17" s="4">
        <v>43839</v>
      </c>
      <c r="C17" s="4">
        <v>43929</v>
      </c>
      <c r="D17" s="2"/>
      <c r="E17" s="3" t="s">
        <v>17</v>
      </c>
      <c r="F17" s="3" t="s">
        <v>120</v>
      </c>
      <c r="G17" s="3" t="s">
        <v>198</v>
      </c>
      <c r="H17" s="3" t="s">
        <v>199</v>
      </c>
      <c r="I17" s="3" t="s">
        <v>28</v>
      </c>
      <c r="J17" s="3">
        <v>999</v>
      </c>
      <c r="K17" s="3" t="s">
        <v>19</v>
      </c>
      <c r="L17" s="3" t="s">
        <v>200</v>
      </c>
      <c r="M17" s="3">
        <v>401</v>
      </c>
      <c r="N17" s="3" t="s">
        <v>21</v>
      </c>
      <c r="O17" s="101" t="s">
        <v>3526</v>
      </c>
    </row>
    <row r="18" spans="1:15" x14ac:dyDescent="0.25">
      <c r="A18" s="2">
        <v>20204090016812</v>
      </c>
      <c r="B18" s="4">
        <v>43839</v>
      </c>
      <c r="C18" s="4">
        <v>43853</v>
      </c>
      <c r="D18" s="2"/>
      <c r="E18" s="3" t="s">
        <v>17</v>
      </c>
      <c r="F18" s="3" t="s">
        <v>37</v>
      </c>
      <c r="G18" s="3" t="s">
        <v>222</v>
      </c>
      <c r="H18" s="3" t="s">
        <v>118</v>
      </c>
      <c r="I18" s="3" t="s">
        <v>28</v>
      </c>
      <c r="J18" s="3">
        <v>999</v>
      </c>
      <c r="K18" s="3" t="s">
        <v>19</v>
      </c>
      <c r="L18" s="3" t="s">
        <v>223</v>
      </c>
      <c r="M18" s="3">
        <v>307</v>
      </c>
      <c r="N18" s="3" t="s">
        <v>56</v>
      </c>
      <c r="O18" s="103" t="s">
        <v>3527</v>
      </c>
    </row>
    <row r="19" spans="1:15" x14ac:dyDescent="0.25">
      <c r="A19" s="2">
        <v>20204090019732</v>
      </c>
      <c r="B19" s="4">
        <v>43840</v>
      </c>
      <c r="C19" s="4">
        <v>43861</v>
      </c>
      <c r="D19" s="2"/>
      <c r="E19" s="3" t="s">
        <v>17</v>
      </c>
      <c r="F19" s="3" t="s">
        <v>22</v>
      </c>
      <c r="G19" s="3" t="s">
        <v>250</v>
      </c>
      <c r="H19" s="3" t="s">
        <v>251</v>
      </c>
      <c r="I19" s="3" t="s">
        <v>28</v>
      </c>
      <c r="J19" s="3">
        <v>999</v>
      </c>
      <c r="K19" s="3" t="s">
        <v>19</v>
      </c>
      <c r="L19" s="3" t="s">
        <v>252</v>
      </c>
      <c r="M19" s="3">
        <v>500</v>
      </c>
      <c r="N19" s="3" t="s">
        <v>21</v>
      </c>
      <c r="O19" s="103" t="s">
        <v>3527</v>
      </c>
    </row>
    <row r="20" spans="1:15" x14ac:dyDescent="0.25">
      <c r="A20" s="2">
        <v>20204090022582</v>
      </c>
      <c r="B20" s="4">
        <v>43843</v>
      </c>
      <c r="C20" s="4">
        <v>43857</v>
      </c>
      <c r="D20" s="2"/>
      <c r="E20" s="3" t="s">
        <v>17</v>
      </c>
      <c r="F20" s="3" t="s">
        <v>66</v>
      </c>
      <c r="G20" s="3" t="s">
        <v>287</v>
      </c>
      <c r="H20" s="3" t="s">
        <v>288</v>
      </c>
      <c r="I20" s="3" t="s">
        <v>28</v>
      </c>
      <c r="J20" s="3">
        <v>999</v>
      </c>
      <c r="K20" s="3" t="s">
        <v>19</v>
      </c>
      <c r="L20" s="3" t="s">
        <v>289</v>
      </c>
      <c r="M20" s="3">
        <v>306</v>
      </c>
      <c r="N20" s="3" t="s">
        <v>21</v>
      </c>
      <c r="O20" s="101" t="s">
        <v>3526</v>
      </c>
    </row>
    <row r="21" spans="1:15" x14ac:dyDescent="0.25">
      <c r="A21" s="2">
        <v>20204090023462</v>
      </c>
      <c r="B21" s="4">
        <v>43843</v>
      </c>
      <c r="C21" s="4">
        <v>43857</v>
      </c>
      <c r="D21" s="2"/>
      <c r="E21" s="3" t="s">
        <v>17</v>
      </c>
      <c r="F21" s="3" t="s">
        <v>89</v>
      </c>
      <c r="G21" s="3" t="s">
        <v>300</v>
      </c>
      <c r="H21" s="3" t="s">
        <v>301</v>
      </c>
      <c r="I21" s="3" t="s">
        <v>28</v>
      </c>
      <c r="J21" s="3">
        <v>999</v>
      </c>
      <c r="K21" s="3" t="s">
        <v>19</v>
      </c>
      <c r="L21" s="3" t="s">
        <v>267</v>
      </c>
      <c r="M21" s="3">
        <v>602</v>
      </c>
      <c r="N21" s="3" t="s">
        <v>21</v>
      </c>
      <c r="O21" s="101" t="s">
        <v>3526</v>
      </c>
    </row>
    <row r="22" spans="1:15" x14ac:dyDescent="0.25">
      <c r="A22" s="2">
        <v>20204090023562</v>
      </c>
      <c r="B22" s="4">
        <v>43843</v>
      </c>
      <c r="C22" s="4">
        <v>43864</v>
      </c>
      <c r="D22" s="2"/>
      <c r="E22" s="3" t="s">
        <v>17</v>
      </c>
      <c r="F22" s="3" t="s">
        <v>14</v>
      </c>
      <c r="G22" s="3" t="s">
        <v>302</v>
      </c>
      <c r="H22" s="3" t="s">
        <v>226</v>
      </c>
      <c r="I22" s="3" t="s">
        <v>28</v>
      </c>
      <c r="J22" s="3">
        <v>999</v>
      </c>
      <c r="K22" s="3" t="s">
        <v>19</v>
      </c>
      <c r="L22" s="3" t="s">
        <v>155</v>
      </c>
      <c r="M22" s="3">
        <v>309</v>
      </c>
      <c r="N22" s="3" t="s">
        <v>21</v>
      </c>
      <c r="O22" s="101" t="s">
        <v>3526</v>
      </c>
    </row>
    <row r="23" spans="1:15" x14ac:dyDescent="0.25">
      <c r="A23" s="2">
        <v>20204090023592</v>
      </c>
      <c r="B23" s="4">
        <v>43843</v>
      </c>
      <c r="C23" s="4">
        <v>43857</v>
      </c>
      <c r="D23" s="2"/>
      <c r="E23" s="3" t="s">
        <v>17</v>
      </c>
      <c r="F23" s="3" t="s">
        <v>37</v>
      </c>
      <c r="G23" s="3" t="s">
        <v>303</v>
      </c>
      <c r="H23" s="3" t="s">
        <v>304</v>
      </c>
      <c r="I23" s="3" t="s">
        <v>28</v>
      </c>
      <c r="J23" s="3">
        <v>200</v>
      </c>
      <c r="K23" s="3" t="s">
        <v>305</v>
      </c>
      <c r="L23" s="3" t="s">
        <v>306</v>
      </c>
      <c r="M23" s="3">
        <v>200</v>
      </c>
      <c r="N23" s="3"/>
      <c r="O23" s="103" t="s">
        <v>3527</v>
      </c>
    </row>
    <row r="24" spans="1:15" x14ac:dyDescent="0.25">
      <c r="A24" s="2">
        <v>20204090023602</v>
      </c>
      <c r="B24" s="4">
        <v>43843</v>
      </c>
      <c r="C24" s="4">
        <v>43857</v>
      </c>
      <c r="D24" s="2"/>
      <c r="E24" s="3" t="s">
        <v>17</v>
      </c>
      <c r="F24" s="3" t="s">
        <v>37</v>
      </c>
      <c r="G24" s="3" t="s">
        <v>307</v>
      </c>
      <c r="H24" s="3" t="s">
        <v>304</v>
      </c>
      <c r="I24" s="3" t="s">
        <v>28</v>
      </c>
      <c r="J24" s="3">
        <v>200</v>
      </c>
      <c r="K24" s="3" t="s">
        <v>305</v>
      </c>
      <c r="L24" s="3" t="s">
        <v>306</v>
      </c>
      <c r="M24" s="3">
        <v>200</v>
      </c>
      <c r="N24" s="3"/>
      <c r="O24" s="103" t="s">
        <v>3527</v>
      </c>
    </row>
    <row r="25" spans="1:15" x14ac:dyDescent="0.25">
      <c r="A25" s="2">
        <v>20204090023692</v>
      </c>
      <c r="B25" s="4">
        <v>43843</v>
      </c>
      <c r="C25" s="4">
        <v>43864</v>
      </c>
      <c r="D25" s="2"/>
      <c r="E25" s="3" t="s">
        <v>17</v>
      </c>
      <c r="F25" s="3" t="s">
        <v>77</v>
      </c>
      <c r="G25" s="3" t="s">
        <v>310</v>
      </c>
      <c r="H25" s="3" t="s">
        <v>311</v>
      </c>
      <c r="I25" s="3" t="s">
        <v>28</v>
      </c>
      <c r="J25" s="3">
        <v>999</v>
      </c>
      <c r="K25" s="3" t="s">
        <v>19</v>
      </c>
      <c r="L25" s="3" t="s">
        <v>312</v>
      </c>
      <c r="M25" s="3">
        <v>500</v>
      </c>
      <c r="N25" s="3" t="s">
        <v>21</v>
      </c>
      <c r="O25" s="101" t="s">
        <v>3526</v>
      </c>
    </row>
    <row r="26" spans="1:15" x14ac:dyDescent="0.25">
      <c r="A26" s="2">
        <v>20204090024062</v>
      </c>
      <c r="B26" s="4">
        <v>43843</v>
      </c>
      <c r="C26" s="4">
        <v>43857</v>
      </c>
      <c r="D26" s="2"/>
      <c r="E26" s="3" t="s">
        <v>17</v>
      </c>
      <c r="F26" s="3" t="s">
        <v>30</v>
      </c>
      <c r="G26" s="3" t="s">
        <v>324</v>
      </c>
      <c r="H26" s="3" t="s">
        <v>325</v>
      </c>
      <c r="I26" s="3" t="s">
        <v>28</v>
      </c>
      <c r="J26" s="3">
        <v>200</v>
      </c>
      <c r="K26" s="3" t="s">
        <v>133</v>
      </c>
      <c r="L26" s="3" t="s">
        <v>306</v>
      </c>
      <c r="M26" s="3">
        <v>200</v>
      </c>
      <c r="N26" s="3"/>
      <c r="O26" s="103" t="s">
        <v>3527</v>
      </c>
    </row>
    <row r="27" spans="1:15" x14ac:dyDescent="0.25">
      <c r="A27" s="2">
        <v>20204090024682</v>
      </c>
      <c r="B27" s="4">
        <v>43843</v>
      </c>
      <c r="C27" s="4">
        <v>43864</v>
      </c>
      <c r="D27" s="2"/>
      <c r="E27" s="3" t="s">
        <v>17</v>
      </c>
      <c r="F27" s="3" t="s">
        <v>77</v>
      </c>
      <c r="G27" s="3" t="s">
        <v>334</v>
      </c>
      <c r="H27" s="3" t="s">
        <v>335</v>
      </c>
      <c r="I27" s="3" t="s">
        <v>28</v>
      </c>
      <c r="J27" s="3">
        <v>200</v>
      </c>
      <c r="K27" s="3" t="s">
        <v>133</v>
      </c>
      <c r="L27" s="3" t="s">
        <v>134</v>
      </c>
      <c r="M27" s="3">
        <v>200</v>
      </c>
      <c r="N27" s="3"/>
      <c r="O27" s="103" t="s">
        <v>3527</v>
      </c>
    </row>
    <row r="28" spans="1:15" x14ac:dyDescent="0.25">
      <c r="A28" s="2">
        <v>20204090025952</v>
      </c>
      <c r="B28" s="4">
        <v>43843</v>
      </c>
      <c r="C28" s="4">
        <v>43864</v>
      </c>
      <c r="D28" s="2"/>
      <c r="E28" s="3" t="s">
        <v>17</v>
      </c>
      <c r="F28" s="3" t="s">
        <v>22</v>
      </c>
      <c r="G28" s="3" t="s">
        <v>351</v>
      </c>
      <c r="H28" s="3" t="s">
        <v>352</v>
      </c>
      <c r="I28" s="3" t="s">
        <v>28</v>
      </c>
      <c r="J28" s="3">
        <v>999</v>
      </c>
      <c r="K28" s="3" t="s">
        <v>19</v>
      </c>
      <c r="L28" s="3" t="s">
        <v>96</v>
      </c>
      <c r="M28" s="3">
        <v>312</v>
      </c>
      <c r="N28" s="3" t="s">
        <v>21</v>
      </c>
      <c r="O28" s="101" t="s">
        <v>3526</v>
      </c>
    </row>
    <row r="29" spans="1:15" x14ac:dyDescent="0.25">
      <c r="A29" s="2">
        <v>20204090027702</v>
      </c>
      <c r="B29" s="4">
        <v>43844</v>
      </c>
      <c r="C29" s="4">
        <v>43865</v>
      </c>
      <c r="D29" s="2"/>
      <c r="E29" s="3" t="s">
        <v>17</v>
      </c>
      <c r="F29" s="3" t="s">
        <v>22</v>
      </c>
      <c r="G29" s="3" t="s">
        <v>377</v>
      </c>
      <c r="H29" s="3" t="s">
        <v>145</v>
      </c>
      <c r="I29" s="3" t="s">
        <v>28</v>
      </c>
      <c r="J29" s="3">
        <v>999</v>
      </c>
      <c r="K29" s="3" t="s">
        <v>19</v>
      </c>
      <c r="L29" s="3" t="s">
        <v>378</v>
      </c>
      <c r="M29" s="3">
        <v>305</v>
      </c>
      <c r="N29" s="3" t="s">
        <v>21</v>
      </c>
      <c r="O29" s="42" t="s">
        <v>3525</v>
      </c>
    </row>
    <row r="30" spans="1:15" x14ac:dyDescent="0.25">
      <c r="A30" s="2">
        <v>20204090029992</v>
      </c>
      <c r="B30" s="4">
        <v>43844</v>
      </c>
      <c r="C30" s="4">
        <v>43851</v>
      </c>
      <c r="D30" s="2"/>
      <c r="E30" s="3" t="s">
        <v>17</v>
      </c>
      <c r="F30" s="3" t="s">
        <v>391</v>
      </c>
      <c r="G30" s="3" t="s">
        <v>392</v>
      </c>
      <c r="H30" s="3" t="s">
        <v>393</v>
      </c>
      <c r="I30" s="3" t="s">
        <v>28</v>
      </c>
      <c r="J30" s="3">
        <v>999</v>
      </c>
      <c r="K30" s="3" t="s">
        <v>19</v>
      </c>
      <c r="L30" s="3" t="s">
        <v>93</v>
      </c>
      <c r="M30" s="3">
        <v>703</v>
      </c>
      <c r="N30" s="3" t="s">
        <v>21</v>
      </c>
      <c r="O30" s="101" t="s">
        <v>3526</v>
      </c>
    </row>
    <row r="31" spans="1:15" x14ac:dyDescent="0.25">
      <c r="A31" s="2">
        <v>20204090030172</v>
      </c>
      <c r="B31" s="4">
        <v>43844</v>
      </c>
      <c r="C31" s="4">
        <v>43858</v>
      </c>
      <c r="D31" s="2"/>
      <c r="E31" s="3" t="s">
        <v>17</v>
      </c>
      <c r="F31" s="3" t="s">
        <v>37</v>
      </c>
      <c r="G31" s="3" t="s">
        <v>394</v>
      </c>
      <c r="H31" s="3" t="s">
        <v>395</v>
      </c>
      <c r="I31" s="3" t="s">
        <v>28</v>
      </c>
      <c r="J31" s="3">
        <v>999</v>
      </c>
      <c r="K31" s="3" t="s">
        <v>19</v>
      </c>
      <c r="L31" s="3" t="s">
        <v>396</v>
      </c>
      <c r="M31" s="3">
        <v>602</v>
      </c>
      <c r="N31" s="3" t="s">
        <v>21</v>
      </c>
      <c r="O31" s="101" t="s">
        <v>3526</v>
      </c>
    </row>
    <row r="32" spans="1:15" x14ac:dyDescent="0.25">
      <c r="A32" s="2">
        <v>20204090030352</v>
      </c>
      <c r="B32" s="4">
        <v>43844</v>
      </c>
      <c r="C32" s="4">
        <v>43865</v>
      </c>
      <c r="D32" s="2"/>
      <c r="E32" s="3" t="s">
        <v>17</v>
      </c>
      <c r="F32" s="3" t="s">
        <v>14</v>
      </c>
      <c r="G32" s="3" t="s">
        <v>397</v>
      </c>
      <c r="H32" s="3" t="s">
        <v>277</v>
      </c>
      <c r="I32" s="3" t="s">
        <v>28</v>
      </c>
      <c r="J32" s="3">
        <v>409</v>
      </c>
      <c r="K32" s="3" t="s">
        <v>398</v>
      </c>
      <c r="L32" s="3" t="s">
        <v>399</v>
      </c>
      <c r="M32" s="3">
        <v>306</v>
      </c>
      <c r="N32" s="3"/>
      <c r="O32" s="103" t="s">
        <v>3527</v>
      </c>
    </row>
    <row r="33" spans="1:15" x14ac:dyDescent="0.25">
      <c r="A33" s="2">
        <v>20204090030742</v>
      </c>
      <c r="B33" s="4">
        <v>43844</v>
      </c>
      <c r="C33" s="4">
        <v>43858</v>
      </c>
      <c r="D33" s="2"/>
      <c r="E33" s="3" t="s">
        <v>17</v>
      </c>
      <c r="F33" s="3" t="s">
        <v>30</v>
      </c>
      <c r="G33" s="3" t="s">
        <v>405</v>
      </c>
      <c r="H33" s="3" t="s">
        <v>406</v>
      </c>
      <c r="I33" s="3" t="s">
        <v>28</v>
      </c>
      <c r="J33" s="3">
        <v>999</v>
      </c>
      <c r="K33" s="3" t="s">
        <v>19</v>
      </c>
      <c r="L33" s="3" t="s">
        <v>407</v>
      </c>
      <c r="M33" s="3">
        <v>304</v>
      </c>
      <c r="N33" s="3" t="s">
        <v>21</v>
      </c>
      <c r="O33" s="42" t="s">
        <v>3525</v>
      </c>
    </row>
    <row r="34" spans="1:15" x14ac:dyDescent="0.25">
      <c r="A34" s="2">
        <v>20204090033132</v>
      </c>
      <c r="B34" s="4">
        <v>43845</v>
      </c>
      <c r="C34" s="4">
        <v>43866</v>
      </c>
      <c r="D34" s="2"/>
      <c r="E34" s="3" t="s">
        <v>17</v>
      </c>
      <c r="F34" s="3" t="s">
        <v>22</v>
      </c>
      <c r="G34" s="3" t="s">
        <v>426</v>
      </c>
      <c r="H34" s="3" t="s">
        <v>427</v>
      </c>
      <c r="I34" s="3" t="s">
        <v>28</v>
      </c>
      <c r="J34" s="3">
        <v>200</v>
      </c>
      <c r="K34" s="3" t="s">
        <v>133</v>
      </c>
      <c r="L34" s="3" t="s">
        <v>306</v>
      </c>
      <c r="M34" s="3">
        <v>200</v>
      </c>
      <c r="N34" s="3"/>
      <c r="O34" s="103" t="s">
        <v>3527</v>
      </c>
    </row>
    <row r="35" spans="1:15" x14ac:dyDescent="0.25">
      <c r="A35" s="2">
        <v>20204090033202</v>
      </c>
      <c r="B35" s="4">
        <v>43845</v>
      </c>
      <c r="C35" s="4">
        <v>43850</v>
      </c>
      <c r="D35" s="2"/>
      <c r="E35" s="3" t="s">
        <v>17</v>
      </c>
      <c r="F35" s="3" t="s">
        <v>430</v>
      </c>
      <c r="G35" s="3" t="s">
        <v>431</v>
      </c>
      <c r="H35" s="3" t="s">
        <v>432</v>
      </c>
      <c r="I35" s="3" t="s">
        <v>28</v>
      </c>
      <c r="J35" s="3">
        <v>999</v>
      </c>
      <c r="K35" s="3" t="s">
        <v>19</v>
      </c>
      <c r="L35" s="3" t="s">
        <v>433</v>
      </c>
      <c r="M35" s="3">
        <v>701</v>
      </c>
      <c r="N35" s="3" t="s">
        <v>21</v>
      </c>
      <c r="O35" s="101" t="s">
        <v>3526</v>
      </c>
    </row>
    <row r="36" spans="1:15" x14ac:dyDescent="0.25">
      <c r="A36" s="2">
        <v>20204090033592</v>
      </c>
      <c r="B36" s="4">
        <v>43845</v>
      </c>
      <c r="C36" s="4">
        <v>43859</v>
      </c>
      <c r="D36" s="2"/>
      <c r="E36" s="3" t="s">
        <v>17</v>
      </c>
      <c r="F36" s="3" t="s">
        <v>89</v>
      </c>
      <c r="G36" s="3" t="s">
        <v>441</v>
      </c>
      <c r="H36" s="3" t="s">
        <v>442</v>
      </c>
      <c r="I36" s="3" t="s">
        <v>28</v>
      </c>
      <c r="J36" s="3">
        <v>999</v>
      </c>
      <c r="K36" s="3" t="s">
        <v>19</v>
      </c>
      <c r="L36" s="3" t="s">
        <v>55</v>
      </c>
      <c r="M36" s="3">
        <v>701</v>
      </c>
      <c r="N36" s="3" t="s">
        <v>56</v>
      </c>
      <c r="O36" s="44" t="s">
        <v>3529</v>
      </c>
    </row>
    <row r="37" spans="1:15" x14ac:dyDescent="0.25">
      <c r="A37" s="2">
        <v>20204090033732</v>
      </c>
      <c r="B37" s="4">
        <v>43845</v>
      </c>
      <c r="C37" s="4">
        <v>43866</v>
      </c>
      <c r="D37" s="2"/>
      <c r="E37" s="3" t="s">
        <v>17</v>
      </c>
      <c r="F37" s="3" t="s">
        <v>22</v>
      </c>
      <c r="G37" s="3" t="s">
        <v>443</v>
      </c>
      <c r="H37" s="3" t="s">
        <v>444</v>
      </c>
      <c r="I37" s="3" t="s">
        <v>28</v>
      </c>
      <c r="J37" s="3">
        <v>999</v>
      </c>
      <c r="K37" s="3" t="s">
        <v>19</v>
      </c>
      <c r="L37" s="3" t="s">
        <v>445</v>
      </c>
      <c r="M37" s="3">
        <v>200</v>
      </c>
      <c r="N37" s="3" t="s">
        <v>21</v>
      </c>
      <c r="O37" s="101" t="s">
        <v>3526</v>
      </c>
    </row>
    <row r="38" spans="1:15" x14ac:dyDescent="0.25">
      <c r="A38" s="2">
        <v>20204090033772</v>
      </c>
      <c r="B38" s="4">
        <v>43845</v>
      </c>
      <c r="C38" s="4">
        <v>43866</v>
      </c>
      <c r="D38" s="2"/>
      <c r="E38" s="3" t="s">
        <v>17</v>
      </c>
      <c r="F38" s="3" t="s">
        <v>22</v>
      </c>
      <c r="G38" s="3" t="s">
        <v>446</v>
      </c>
      <c r="H38" s="3" t="s">
        <v>429</v>
      </c>
      <c r="I38" s="3" t="s">
        <v>28</v>
      </c>
      <c r="J38" s="3">
        <v>999</v>
      </c>
      <c r="K38" s="3" t="s">
        <v>19</v>
      </c>
      <c r="L38" s="3" t="s">
        <v>96</v>
      </c>
      <c r="M38" s="3">
        <v>312</v>
      </c>
      <c r="N38" s="3" t="s">
        <v>21</v>
      </c>
      <c r="O38" s="101" t="s">
        <v>3526</v>
      </c>
    </row>
    <row r="39" spans="1:15" x14ac:dyDescent="0.25">
      <c r="A39" s="2">
        <v>20204090038302</v>
      </c>
      <c r="B39" s="4">
        <v>43846</v>
      </c>
      <c r="C39" s="4">
        <v>43867</v>
      </c>
      <c r="D39" s="2"/>
      <c r="E39" s="3" t="s">
        <v>17</v>
      </c>
      <c r="F39" s="3" t="s">
        <v>22</v>
      </c>
      <c r="G39" s="3" t="s">
        <v>471</v>
      </c>
      <c r="H39" s="3" t="s">
        <v>145</v>
      </c>
      <c r="I39" s="3" t="s">
        <v>28</v>
      </c>
      <c r="J39" s="3">
        <v>500</v>
      </c>
      <c r="K39" s="3" t="s">
        <v>206</v>
      </c>
      <c r="L39" s="3" t="s">
        <v>472</v>
      </c>
      <c r="M39" s="3">
        <v>500</v>
      </c>
      <c r="N39" s="3"/>
      <c r="O39" s="103" t="s">
        <v>3527</v>
      </c>
    </row>
    <row r="40" spans="1:15" x14ac:dyDescent="0.25">
      <c r="A40" s="2">
        <v>20204090038362</v>
      </c>
      <c r="B40" s="4">
        <v>43846</v>
      </c>
      <c r="C40" s="4">
        <v>43860</v>
      </c>
      <c r="D40" s="2"/>
      <c r="E40" s="3" t="s">
        <v>17</v>
      </c>
      <c r="F40" s="3" t="s">
        <v>37</v>
      </c>
      <c r="G40" s="3" t="s">
        <v>475</v>
      </c>
      <c r="H40" s="3" t="s">
        <v>115</v>
      </c>
      <c r="I40" s="3" t="s">
        <v>28</v>
      </c>
      <c r="J40" s="3">
        <v>999</v>
      </c>
      <c r="K40" s="3" t="s">
        <v>19</v>
      </c>
      <c r="L40" s="3" t="s">
        <v>44</v>
      </c>
      <c r="M40" s="3">
        <v>304</v>
      </c>
      <c r="N40" s="3" t="s">
        <v>21</v>
      </c>
      <c r="O40" s="101" t="s">
        <v>3526</v>
      </c>
    </row>
    <row r="41" spans="1:15" x14ac:dyDescent="0.25">
      <c r="A41" s="2">
        <v>20204090039712</v>
      </c>
      <c r="B41" s="4">
        <v>43846</v>
      </c>
      <c r="C41" s="4">
        <v>43860</v>
      </c>
      <c r="D41" s="2"/>
      <c r="E41" s="3" t="s">
        <v>17</v>
      </c>
      <c r="F41" s="3" t="s">
        <v>30</v>
      </c>
      <c r="G41" s="3" t="s">
        <v>481</v>
      </c>
      <c r="H41" s="3" t="s">
        <v>482</v>
      </c>
      <c r="I41" s="3" t="s">
        <v>28</v>
      </c>
      <c r="J41" s="3">
        <v>999</v>
      </c>
      <c r="K41" s="3" t="s">
        <v>19</v>
      </c>
      <c r="L41" s="3" t="s">
        <v>483</v>
      </c>
      <c r="M41" s="3">
        <v>200</v>
      </c>
      <c r="N41" s="3" t="s">
        <v>21</v>
      </c>
      <c r="O41" s="101" t="s">
        <v>3526</v>
      </c>
    </row>
    <row r="42" spans="1:15" x14ac:dyDescent="0.25">
      <c r="A42" s="2">
        <v>20204090041882</v>
      </c>
      <c r="B42" s="4">
        <v>43846</v>
      </c>
      <c r="C42" s="4">
        <v>43860</v>
      </c>
      <c r="D42" s="2"/>
      <c r="E42" s="3" t="s">
        <v>17</v>
      </c>
      <c r="F42" s="3" t="s">
        <v>30</v>
      </c>
      <c r="G42" s="3" t="s">
        <v>514</v>
      </c>
      <c r="H42" s="3" t="s">
        <v>515</v>
      </c>
      <c r="I42" s="3" t="s">
        <v>28</v>
      </c>
      <c r="J42" s="3">
        <v>999</v>
      </c>
      <c r="K42" s="3" t="s">
        <v>19</v>
      </c>
      <c r="L42" s="3" t="s">
        <v>96</v>
      </c>
      <c r="M42" s="3">
        <v>312</v>
      </c>
      <c r="N42" s="3" t="s">
        <v>21</v>
      </c>
      <c r="O42" s="101" t="s">
        <v>3526</v>
      </c>
    </row>
    <row r="43" spans="1:15" x14ac:dyDescent="0.25">
      <c r="A43" s="2">
        <v>20204090042182</v>
      </c>
      <c r="B43" s="4">
        <v>43846</v>
      </c>
      <c r="C43" s="4">
        <v>43860</v>
      </c>
      <c r="D43" s="2"/>
      <c r="E43" s="3" t="s">
        <v>17</v>
      </c>
      <c r="F43" s="3" t="s">
        <v>66</v>
      </c>
      <c r="G43" s="3" t="s">
        <v>520</v>
      </c>
      <c r="H43" s="3" t="s">
        <v>517</v>
      </c>
      <c r="I43" s="3" t="s">
        <v>28</v>
      </c>
      <c r="J43" s="3">
        <v>200</v>
      </c>
      <c r="K43" s="3" t="s">
        <v>521</v>
      </c>
      <c r="L43" s="3" t="s">
        <v>134</v>
      </c>
      <c r="M43" s="3">
        <v>200</v>
      </c>
      <c r="N43" s="3"/>
      <c r="O43" s="103" t="s">
        <v>3527</v>
      </c>
    </row>
    <row r="44" spans="1:15" x14ac:dyDescent="0.25">
      <c r="A44" s="2">
        <v>20204090046252</v>
      </c>
      <c r="B44" s="4">
        <v>43847</v>
      </c>
      <c r="C44" s="4">
        <v>43861</v>
      </c>
      <c r="D44" s="2"/>
      <c r="E44" s="3" t="s">
        <v>17</v>
      </c>
      <c r="F44" s="3" t="s">
        <v>37</v>
      </c>
      <c r="G44" s="3" t="s">
        <v>544</v>
      </c>
      <c r="H44" s="3" t="s">
        <v>118</v>
      </c>
      <c r="I44" s="3" t="s">
        <v>28</v>
      </c>
      <c r="J44" s="3">
        <v>999</v>
      </c>
      <c r="K44" s="3" t="s">
        <v>19</v>
      </c>
      <c r="L44" s="3" t="s">
        <v>545</v>
      </c>
      <c r="M44" s="3">
        <v>603</v>
      </c>
      <c r="N44" s="3" t="s">
        <v>21</v>
      </c>
      <c r="O44" s="101" t="s">
        <v>3526</v>
      </c>
    </row>
    <row r="45" spans="1:15" x14ac:dyDescent="0.25">
      <c r="A45" s="2">
        <v>20204090046762</v>
      </c>
      <c r="B45" s="4">
        <v>43847</v>
      </c>
      <c r="C45" s="4">
        <v>43861</v>
      </c>
      <c r="D45" s="2"/>
      <c r="E45" s="3" t="s">
        <v>17</v>
      </c>
      <c r="F45" s="3" t="s">
        <v>89</v>
      </c>
      <c r="G45" s="3" t="s">
        <v>550</v>
      </c>
      <c r="H45" s="3" t="s">
        <v>551</v>
      </c>
      <c r="I45" s="3" t="s">
        <v>28</v>
      </c>
      <c r="J45" s="3">
        <v>999</v>
      </c>
      <c r="K45" s="3" t="s">
        <v>19</v>
      </c>
      <c r="L45" s="3" t="s">
        <v>55</v>
      </c>
      <c r="M45" s="3">
        <v>701</v>
      </c>
      <c r="N45" s="3" t="s">
        <v>56</v>
      </c>
      <c r="O45" s="101" t="s">
        <v>3526</v>
      </c>
    </row>
    <row r="46" spans="1:15" x14ac:dyDescent="0.25">
      <c r="A46" s="2">
        <v>20204090048072</v>
      </c>
      <c r="B46" s="4">
        <v>43850</v>
      </c>
      <c r="C46" s="4">
        <v>43871</v>
      </c>
      <c r="D46" s="2"/>
      <c r="E46" s="3" t="s">
        <v>17</v>
      </c>
      <c r="F46" s="3" t="s">
        <v>22</v>
      </c>
      <c r="G46" s="3" t="s">
        <v>564</v>
      </c>
      <c r="H46" s="3" t="s">
        <v>565</v>
      </c>
      <c r="I46" s="3" t="s">
        <v>28</v>
      </c>
      <c r="J46" s="3">
        <v>999</v>
      </c>
      <c r="K46" s="3" t="s">
        <v>19</v>
      </c>
      <c r="L46" s="3" t="s">
        <v>566</v>
      </c>
      <c r="M46" s="3">
        <v>603</v>
      </c>
      <c r="N46" s="3" t="s">
        <v>21</v>
      </c>
      <c r="O46" s="101" t="s">
        <v>3526</v>
      </c>
    </row>
    <row r="47" spans="1:15" x14ac:dyDescent="0.25">
      <c r="A47" s="2">
        <v>20204090050312</v>
      </c>
      <c r="B47" s="4">
        <v>43850</v>
      </c>
      <c r="C47" s="4">
        <v>43871</v>
      </c>
      <c r="D47" s="2"/>
      <c r="E47" s="3" t="s">
        <v>17</v>
      </c>
      <c r="F47" s="3" t="s">
        <v>22</v>
      </c>
      <c r="G47" s="3" t="s">
        <v>585</v>
      </c>
      <c r="H47" s="3" t="s">
        <v>586</v>
      </c>
      <c r="I47" s="3" t="s">
        <v>28</v>
      </c>
      <c r="J47" s="3">
        <v>999</v>
      </c>
      <c r="K47" s="3" t="s">
        <v>19</v>
      </c>
      <c r="L47" s="3" t="s">
        <v>124</v>
      </c>
      <c r="M47" s="3">
        <v>306</v>
      </c>
      <c r="N47" s="3" t="s">
        <v>21</v>
      </c>
      <c r="O47" s="101" t="s">
        <v>3526</v>
      </c>
    </row>
    <row r="48" spans="1:15" x14ac:dyDescent="0.25">
      <c r="A48" s="2">
        <v>20204090050382</v>
      </c>
      <c r="B48" s="4">
        <v>43850</v>
      </c>
      <c r="C48" s="4">
        <v>43853</v>
      </c>
      <c r="D48" s="2"/>
      <c r="E48" s="3" t="s">
        <v>17</v>
      </c>
      <c r="F48" s="3" t="s">
        <v>430</v>
      </c>
      <c r="G48" s="3" t="s">
        <v>589</v>
      </c>
      <c r="H48" s="3" t="s">
        <v>590</v>
      </c>
      <c r="I48" s="3" t="s">
        <v>28</v>
      </c>
      <c r="J48" s="3">
        <v>999</v>
      </c>
      <c r="K48" s="3" t="s">
        <v>19</v>
      </c>
      <c r="L48" s="3" t="s">
        <v>591</v>
      </c>
      <c r="M48" s="3">
        <v>701</v>
      </c>
      <c r="N48" s="3" t="s">
        <v>21</v>
      </c>
      <c r="O48" s="42" t="s">
        <v>3525</v>
      </c>
    </row>
    <row r="49" spans="1:15" x14ac:dyDescent="0.25">
      <c r="A49" s="2">
        <v>20204090050852</v>
      </c>
      <c r="B49" s="4">
        <v>43850</v>
      </c>
      <c r="C49" s="4">
        <v>43864</v>
      </c>
      <c r="D49" s="2"/>
      <c r="E49" s="3" t="s">
        <v>17</v>
      </c>
      <c r="F49" s="3" t="s">
        <v>37</v>
      </c>
      <c r="G49" s="3" t="s">
        <v>599</v>
      </c>
      <c r="H49" s="3" t="s">
        <v>395</v>
      </c>
      <c r="I49" s="3" t="s">
        <v>28</v>
      </c>
      <c r="J49" s="3">
        <v>602</v>
      </c>
      <c r="K49" s="3" t="s">
        <v>600</v>
      </c>
      <c r="L49" s="3" t="s">
        <v>601</v>
      </c>
      <c r="M49" s="3">
        <v>602</v>
      </c>
      <c r="N49" s="3"/>
      <c r="O49" s="103" t="s">
        <v>3527</v>
      </c>
    </row>
    <row r="50" spans="1:15" x14ac:dyDescent="0.25">
      <c r="A50" s="2">
        <v>20204090053022</v>
      </c>
      <c r="B50" s="4">
        <v>43851</v>
      </c>
      <c r="C50" s="4">
        <v>43872</v>
      </c>
      <c r="D50" s="2"/>
      <c r="E50" s="3" t="s">
        <v>17</v>
      </c>
      <c r="F50" s="3" t="s">
        <v>14</v>
      </c>
      <c r="G50" s="3" t="s">
        <v>613</v>
      </c>
      <c r="H50" s="3" t="s">
        <v>281</v>
      </c>
      <c r="I50" s="3" t="s">
        <v>28</v>
      </c>
      <c r="J50" s="3">
        <v>999</v>
      </c>
      <c r="K50" s="3" t="s">
        <v>19</v>
      </c>
      <c r="L50" s="3" t="s">
        <v>36</v>
      </c>
      <c r="M50" s="3">
        <v>311</v>
      </c>
      <c r="N50" s="3" t="s">
        <v>21</v>
      </c>
      <c r="O50" s="101" t="s">
        <v>3526</v>
      </c>
    </row>
    <row r="51" spans="1:15" x14ac:dyDescent="0.25">
      <c r="A51" s="2">
        <v>20204090053992</v>
      </c>
      <c r="B51" s="4">
        <v>43851</v>
      </c>
      <c r="C51" s="4">
        <v>43872</v>
      </c>
      <c r="D51" s="2"/>
      <c r="E51" s="3" t="s">
        <v>17</v>
      </c>
      <c r="F51" s="3" t="s">
        <v>22</v>
      </c>
      <c r="G51" s="3" t="s">
        <v>628</v>
      </c>
      <c r="H51" s="3" t="s">
        <v>629</v>
      </c>
      <c r="I51" s="3" t="s">
        <v>28</v>
      </c>
      <c r="J51" s="3">
        <v>999</v>
      </c>
      <c r="K51" s="3" t="s">
        <v>19</v>
      </c>
      <c r="L51" s="3" t="s">
        <v>483</v>
      </c>
      <c r="M51" s="3">
        <v>200</v>
      </c>
      <c r="N51" s="3" t="s">
        <v>21</v>
      </c>
      <c r="O51" s="101" t="s">
        <v>3526</v>
      </c>
    </row>
    <row r="52" spans="1:15" x14ac:dyDescent="0.25">
      <c r="A52" s="2">
        <v>20204090054062</v>
      </c>
      <c r="B52" s="4">
        <v>43851</v>
      </c>
      <c r="C52" s="4">
        <v>43872</v>
      </c>
      <c r="D52" s="2"/>
      <c r="E52" s="3" t="s">
        <v>17</v>
      </c>
      <c r="F52" s="3" t="s">
        <v>14</v>
      </c>
      <c r="G52" s="3" t="s">
        <v>632</v>
      </c>
      <c r="H52" s="3" t="s">
        <v>448</v>
      </c>
      <c r="I52" s="3" t="s">
        <v>28</v>
      </c>
      <c r="J52" s="3">
        <v>999</v>
      </c>
      <c r="K52" s="3" t="s">
        <v>19</v>
      </c>
      <c r="L52" s="3" t="s">
        <v>384</v>
      </c>
      <c r="M52" s="3">
        <v>305</v>
      </c>
      <c r="N52" s="3" t="s">
        <v>21</v>
      </c>
      <c r="O52" s="101" t="s">
        <v>3526</v>
      </c>
    </row>
    <row r="53" spans="1:15" x14ac:dyDescent="0.25">
      <c r="A53" s="2">
        <v>20204090056452</v>
      </c>
      <c r="B53" s="4">
        <v>43851</v>
      </c>
      <c r="C53" s="4">
        <v>43854</v>
      </c>
      <c r="D53" s="2"/>
      <c r="E53" s="3" t="s">
        <v>17</v>
      </c>
      <c r="F53" s="3" t="s">
        <v>430</v>
      </c>
      <c r="G53" s="3" t="s">
        <v>654</v>
      </c>
      <c r="H53" s="3" t="s">
        <v>655</v>
      </c>
      <c r="I53" s="3" t="s">
        <v>28</v>
      </c>
      <c r="J53" s="3">
        <v>999</v>
      </c>
      <c r="K53" s="3" t="s">
        <v>19</v>
      </c>
      <c r="L53" s="3" t="s">
        <v>591</v>
      </c>
      <c r="M53" s="3">
        <v>701</v>
      </c>
      <c r="N53" s="3" t="s">
        <v>21</v>
      </c>
      <c r="O53" s="101" t="s">
        <v>3526</v>
      </c>
    </row>
    <row r="54" spans="1:15" x14ac:dyDescent="0.25">
      <c r="A54" s="2">
        <v>20204090056532</v>
      </c>
      <c r="B54" s="4">
        <v>43851</v>
      </c>
      <c r="C54" s="4">
        <v>43872</v>
      </c>
      <c r="D54" s="2"/>
      <c r="E54" s="3" t="s">
        <v>17</v>
      </c>
      <c r="F54" s="3" t="s">
        <v>22</v>
      </c>
      <c r="G54" s="3" t="s">
        <v>659</v>
      </c>
      <c r="H54" s="3" t="s">
        <v>624</v>
      </c>
      <c r="I54" s="3" t="s">
        <v>28</v>
      </c>
      <c r="J54" s="3">
        <v>999</v>
      </c>
      <c r="K54" s="3" t="s">
        <v>19</v>
      </c>
      <c r="L54" s="3" t="s">
        <v>625</v>
      </c>
      <c r="M54" s="3">
        <v>500</v>
      </c>
      <c r="N54" s="3" t="s">
        <v>21</v>
      </c>
      <c r="O54" s="101" t="s">
        <v>3526</v>
      </c>
    </row>
    <row r="55" spans="1:15" x14ac:dyDescent="0.25">
      <c r="A55" s="2">
        <v>20204090057512</v>
      </c>
      <c r="B55" s="4">
        <v>43852</v>
      </c>
      <c r="C55" s="4">
        <v>43873</v>
      </c>
      <c r="D55" s="2"/>
      <c r="E55" s="3" t="s">
        <v>17</v>
      </c>
      <c r="F55" s="3" t="s">
        <v>22</v>
      </c>
      <c r="G55" s="3" t="s">
        <v>663</v>
      </c>
      <c r="H55" s="3" t="s">
        <v>664</v>
      </c>
      <c r="I55" s="3" t="s">
        <v>28</v>
      </c>
      <c r="J55" s="3">
        <v>701</v>
      </c>
      <c r="K55" s="3" t="s">
        <v>665</v>
      </c>
      <c r="L55" s="3" t="s">
        <v>55</v>
      </c>
      <c r="M55" s="3">
        <v>701</v>
      </c>
      <c r="N55" s="3"/>
      <c r="O55" s="103" t="s">
        <v>3527</v>
      </c>
    </row>
    <row r="56" spans="1:15" x14ac:dyDescent="0.25">
      <c r="A56" s="2">
        <v>20204090058172</v>
      </c>
      <c r="B56" s="4">
        <v>43852</v>
      </c>
      <c r="C56" s="4">
        <v>43857</v>
      </c>
      <c r="D56" s="2"/>
      <c r="E56" s="3" t="s">
        <v>17</v>
      </c>
      <c r="F56" s="3" t="s">
        <v>430</v>
      </c>
      <c r="G56" s="3" t="s">
        <v>666</v>
      </c>
      <c r="H56" s="3" t="s">
        <v>667</v>
      </c>
      <c r="I56" s="3" t="s">
        <v>28</v>
      </c>
      <c r="J56" s="3">
        <v>999</v>
      </c>
      <c r="K56" s="3" t="s">
        <v>19</v>
      </c>
      <c r="L56" s="3" t="s">
        <v>591</v>
      </c>
      <c r="M56" s="3">
        <v>701</v>
      </c>
      <c r="N56" s="3" t="s">
        <v>21</v>
      </c>
      <c r="O56" s="101" t="s">
        <v>3526</v>
      </c>
    </row>
    <row r="57" spans="1:15" x14ac:dyDescent="0.25">
      <c r="A57" s="2">
        <v>20204090058882</v>
      </c>
      <c r="B57" s="4">
        <v>43852</v>
      </c>
      <c r="C57" s="4">
        <v>43873</v>
      </c>
      <c r="D57" s="2"/>
      <c r="E57" s="3" t="s">
        <v>17</v>
      </c>
      <c r="F57" s="3" t="s">
        <v>22</v>
      </c>
      <c r="G57" s="3" t="s">
        <v>673</v>
      </c>
      <c r="H57" s="3" t="s">
        <v>629</v>
      </c>
      <c r="I57" s="3" t="s">
        <v>28</v>
      </c>
      <c r="J57" s="3">
        <v>999</v>
      </c>
      <c r="K57" s="3" t="s">
        <v>19</v>
      </c>
      <c r="L57" s="3" t="s">
        <v>483</v>
      </c>
      <c r="M57" s="3">
        <v>200</v>
      </c>
      <c r="N57" s="3" t="s">
        <v>21</v>
      </c>
      <c r="O57" s="101" t="s">
        <v>3526</v>
      </c>
    </row>
    <row r="58" spans="1:15" x14ac:dyDescent="0.25">
      <c r="A58" s="2">
        <v>20204090065202</v>
      </c>
      <c r="B58" s="4">
        <v>43853</v>
      </c>
      <c r="C58" s="4">
        <v>43867</v>
      </c>
      <c r="D58" s="2"/>
      <c r="E58" s="3" t="s">
        <v>17</v>
      </c>
      <c r="F58" s="3" t="s">
        <v>30</v>
      </c>
      <c r="G58" s="3" t="s">
        <v>730</v>
      </c>
      <c r="H58" s="3" t="s">
        <v>686</v>
      </c>
      <c r="I58" s="3" t="s">
        <v>28</v>
      </c>
      <c r="J58" s="3">
        <v>999</v>
      </c>
      <c r="K58" s="3" t="s">
        <v>19</v>
      </c>
      <c r="L58" s="3" t="s">
        <v>465</v>
      </c>
      <c r="M58" s="3">
        <v>304</v>
      </c>
      <c r="N58" s="3" t="s">
        <v>56</v>
      </c>
      <c r="O58" s="44" t="s">
        <v>3529</v>
      </c>
    </row>
    <row r="59" spans="1:15" x14ac:dyDescent="0.25">
      <c r="A59" s="2">
        <v>20204090069212</v>
      </c>
      <c r="B59" s="4">
        <v>43853</v>
      </c>
      <c r="C59" s="4">
        <v>43874</v>
      </c>
      <c r="D59" s="2"/>
      <c r="E59" s="3" t="s">
        <v>17</v>
      </c>
      <c r="F59" s="3" t="s">
        <v>33</v>
      </c>
      <c r="G59" s="3" t="s">
        <v>748</v>
      </c>
      <c r="H59" s="3" t="s">
        <v>749</v>
      </c>
      <c r="I59" s="3" t="s">
        <v>28</v>
      </c>
      <c r="J59" s="3">
        <v>999</v>
      </c>
      <c r="K59" s="3" t="s">
        <v>19</v>
      </c>
      <c r="L59" s="3" t="s">
        <v>750</v>
      </c>
      <c r="M59" s="3">
        <v>603</v>
      </c>
      <c r="N59" s="3" t="s">
        <v>21</v>
      </c>
      <c r="O59" s="42" t="s">
        <v>3525</v>
      </c>
    </row>
    <row r="60" spans="1:15" x14ac:dyDescent="0.25">
      <c r="A60" s="2">
        <v>20204090070462</v>
      </c>
      <c r="B60" s="4">
        <v>43854</v>
      </c>
      <c r="C60" s="4">
        <v>43875</v>
      </c>
      <c r="D60" s="2"/>
      <c r="E60" s="3" t="s">
        <v>17</v>
      </c>
      <c r="F60" s="3" t="s">
        <v>33</v>
      </c>
      <c r="G60" s="3" t="s">
        <v>756</v>
      </c>
      <c r="H60" s="3" t="s">
        <v>757</v>
      </c>
      <c r="I60" s="3" t="s">
        <v>28</v>
      </c>
      <c r="J60" s="3">
        <v>999</v>
      </c>
      <c r="K60" s="3" t="s">
        <v>19</v>
      </c>
      <c r="L60" s="3" t="s">
        <v>758</v>
      </c>
      <c r="M60" s="3">
        <v>707</v>
      </c>
      <c r="N60" s="3" t="s">
        <v>21</v>
      </c>
      <c r="O60" s="101" t="s">
        <v>3526</v>
      </c>
    </row>
    <row r="61" spans="1:15" x14ac:dyDescent="0.25">
      <c r="A61" s="2">
        <v>20204090072692</v>
      </c>
      <c r="B61" s="4">
        <v>43854</v>
      </c>
      <c r="C61" s="4">
        <v>43875</v>
      </c>
      <c r="D61" s="2"/>
      <c r="E61" s="3" t="s">
        <v>17</v>
      </c>
      <c r="F61" s="3" t="s">
        <v>22</v>
      </c>
      <c r="G61" s="3" t="s">
        <v>784</v>
      </c>
      <c r="H61" s="3" t="s">
        <v>785</v>
      </c>
      <c r="I61" s="3" t="s">
        <v>28</v>
      </c>
      <c r="J61" s="3">
        <v>999</v>
      </c>
      <c r="K61" s="3" t="s">
        <v>19</v>
      </c>
      <c r="L61" s="3" t="s">
        <v>625</v>
      </c>
      <c r="M61" s="3">
        <v>500</v>
      </c>
      <c r="N61" s="3" t="s">
        <v>21</v>
      </c>
      <c r="O61" s="44" t="s">
        <v>3529</v>
      </c>
    </row>
    <row r="62" spans="1:15" x14ac:dyDescent="0.25">
      <c r="A62" s="2">
        <v>20204090073762</v>
      </c>
      <c r="B62" s="4">
        <v>43854</v>
      </c>
      <c r="C62" s="4">
        <v>43868</v>
      </c>
      <c r="D62" s="2"/>
      <c r="E62" s="3" t="s">
        <v>17</v>
      </c>
      <c r="F62" s="3" t="s">
        <v>30</v>
      </c>
      <c r="G62" s="3" t="s">
        <v>788</v>
      </c>
      <c r="H62" s="3" t="s">
        <v>789</v>
      </c>
      <c r="I62" s="3" t="s">
        <v>28</v>
      </c>
      <c r="J62" s="3">
        <v>999</v>
      </c>
      <c r="K62" s="3" t="s">
        <v>19</v>
      </c>
      <c r="L62" s="3" t="s">
        <v>223</v>
      </c>
      <c r="M62" s="3">
        <v>307</v>
      </c>
      <c r="N62" s="3" t="s">
        <v>56</v>
      </c>
      <c r="O62" s="44" t="s">
        <v>3529</v>
      </c>
    </row>
    <row r="63" spans="1:15" x14ac:dyDescent="0.25">
      <c r="A63" s="2">
        <v>20204090074062</v>
      </c>
      <c r="B63" s="4">
        <v>43854</v>
      </c>
      <c r="C63" s="4">
        <v>43859</v>
      </c>
      <c r="D63" s="2"/>
      <c r="E63" s="3" t="s">
        <v>17</v>
      </c>
      <c r="F63" s="3" t="s">
        <v>430</v>
      </c>
      <c r="G63" s="3" t="s">
        <v>790</v>
      </c>
      <c r="H63" s="3" t="s">
        <v>791</v>
      </c>
      <c r="I63" s="3" t="s">
        <v>28</v>
      </c>
      <c r="J63" s="3">
        <v>701</v>
      </c>
      <c r="K63" s="3" t="s">
        <v>665</v>
      </c>
      <c r="L63" s="3" t="s">
        <v>55</v>
      </c>
      <c r="M63" s="3">
        <v>701</v>
      </c>
      <c r="N63" s="3"/>
      <c r="O63" s="103" t="s">
        <v>3527</v>
      </c>
    </row>
    <row r="64" spans="1:15" x14ac:dyDescent="0.25">
      <c r="A64" s="2">
        <v>20204090074822</v>
      </c>
      <c r="B64" s="4">
        <v>43857</v>
      </c>
      <c r="C64" s="4">
        <v>43878</v>
      </c>
      <c r="D64" s="2"/>
      <c r="E64" s="3" t="s">
        <v>17</v>
      </c>
      <c r="F64" s="3" t="s">
        <v>77</v>
      </c>
      <c r="G64" s="3" t="s">
        <v>800</v>
      </c>
      <c r="H64" s="3" t="s">
        <v>71</v>
      </c>
      <c r="I64" s="3" t="s">
        <v>28</v>
      </c>
      <c r="J64" s="3">
        <v>999</v>
      </c>
      <c r="K64" s="3" t="s">
        <v>19</v>
      </c>
      <c r="L64" s="3" t="s">
        <v>140</v>
      </c>
      <c r="M64" s="3">
        <v>200</v>
      </c>
      <c r="N64" s="3" t="s">
        <v>21</v>
      </c>
      <c r="O64" s="101" t="s">
        <v>3526</v>
      </c>
    </row>
    <row r="65" spans="1:15" x14ac:dyDescent="0.25">
      <c r="A65" s="2">
        <v>20204090076722</v>
      </c>
      <c r="B65" s="4">
        <v>43857</v>
      </c>
      <c r="C65" s="4">
        <v>43871</v>
      </c>
      <c r="D65" s="2"/>
      <c r="E65" s="3" t="s">
        <v>17</v>
      </c>
      <c r="F65" s="3" t="s">
        <v>89</v>
      </c>
      <c r="G65" s="3" t="s">
        <v>827</v>
      </c>
      <c r="H65" s="3" t="s">
        <v>828</v>
      </c>
      <c r="I65" s="3" t="s">
        <v>28</v>
      </c>
      <c r="J65" s="3">
        <v>999</v>
      </c>
      <c r="K65" s="3" t="s">
        <v>19</v>
      </c>
      <c r="L65" s="3" t="s">
        <v>195</v>
      </c>
      <c r="M65" s="3">
        <v>603</v>
      </c>
      <c r="N65" s="3" t="s">
        <v>21</v>
      </c>
      <c r="O65" s="42" t="s">
        <v>3525</v>
      </c>
    </row>
    <row r="66" spans="1:15" x14ac:dyDescent="0.25">
      <c r="A66" s="2">
        <v>20204090076802</v>
      </c>
      <c r="B66" s="4">
        <v>43857</v>
      </c>
      <c r="C66" s="4">
        <v>43871</v>
      </c>
      <c r="D66" s="2"/>
      <c r="E66" s="3" t="s">
        <v>17</v>
      </c>
      <c r="F66" s="3" t="s">
        <v>37</v>
      </c>
      <c r="G66" s="3" t="s">
        <v>829</v>
      </c>
      <c r="H66" s="3" t="s">
        <v>830</v>
      </c>
      <c r="I66" s="3" t="s">
        <v>28</v>
      </c>
      <c r="J66" s="3">
        <v>999</v>
      </c>
      <c r="K66" s="3" t="s">
        <v>19</v>
      </c>
      <c r="L66" s="3" t="s">
        <v>25</v>
      </c>
      <c r="M66" s="3">
        <v>311</v>
      </c>
      <c r="N66" s="3" t="s">
        <v>21</v>
      </c>
      <c r="O66" s="101" t="s">
        <v>3526</v>
      </c>
    </row>
    <row r="67" spans="1:15" x14ac:dyDescent="0.25">
      <c r="A67" s="2">
        <v>20204090077052</v>
      </c>
      <c r="B67" s="4">
        <v>43857</v>
      </c>
      <c r="C67" s="4">
        <v>43871</v>
      </c>
      <c r="D67" s="2"/>
      <c r="E67" s="3" t="s">
        <v>17</v>
      </c>
      <c r="F67" s="3" t="s">
        <v>37</v>
      </c>
      <c r="G67" s="3" t="s">
        <v>837</v>
      </c>
      <c r="H67" s="3" t="s">
        <v>118</v>
      </c>
      <c r="I67" s="3" t="s">
        <v>28</v>
      </c>
      <c r="J67" s="3">
        <v>999</v>
      </c>
      <c r="K67" s="3" t="s">
        <v>19</v>
      </c>
      <c r="L67" s="3" t="s">
        <v>838</v>
      </c>
      <c r="M67" s="3">
        <v>200</v>
      </c>
      <c r="N67" s="3" t="s">
        <v>21</v>
      </c>
      <c r="O67" s="42" t="s">
        <v>3525</v>
      </c>
    </row>
    <row r="68" spans="1:15" x14ac:dyDescent="0.25">
      <c r="A68" s="2">
        <v>20204090079292</v>
      </c>
      <c r="B68" s="4">
        <v>43858</v>
      </c>
      <c r="C68" s="4">
        <v>43861</v>
      </c>
      <c r="D68" s="2"/>
      <c r="E68" s="3" t="s">
        <v>17</v>
      </c>
      <c r="F68" s="3" t="s">
        <v>430</v>
      </c>
      <c r="G68" s="3" t="s">
        <v>874</v>
      </c>
      <c r="H68" s="3" t="s">
        <v>875</v>
      </c>
      <c r="I68" s="3" t="s">
        <v>28</v>
      </c>
      <c r="J68" s="3">
        <v>999</v>
      </c>
      <c r="K68" s="3" t="s">
        <v>19</v>
      </c>
      <c r="L68" s="3" t="s">
        <v>876</v>
      </c>
      <c r="M68" s="3">
        <v>701</v>
      </c>
      <c r="N68" s="3" t="s">
        <v>21</v>
      </c>
      <c r="O68" s="101" t="s">
        <v>3526</v>
      </c>
    </row>
    <row r="69" spans="1:15" x14ac:dyDescent="0.25">
      <c r="A69" s="2">
        <v>20204090080252</v>
      </c>
      <c r="B69" s="4">
        <v>43858</v>
      </c>
      <c r="C69" s="4">
        <v>43872</v>
      </c>
      <c r="D69" s="2"/>
      <c r="E69" s="3" t="s">
        <v>17</v>
      </c>
      <c r="F69" s="3" t="s">
        <v>30</v>
      </c>
      <c r="G69" s="3" t="s">
        <v>886</v>
      </c>
      <c r="H69" s="3" t="s">
        <v>595</v>
      </c>
      <c r="I69" s="3" t="s">
        <v>28</v>
      </c>
      <c r="J69" s="3">
        <v>999</v>
      </c>
      <c r="K69" s="3" t="s">
        <v>19</v>
      </c>
      <c r="L69" s="3" t="s">
        <v>195</v>
      </c>
      <c r="M69" s="3">
        <v>603</v>
      </c>
      <c r="N69" s="3" t="s">
        <v>21</v>
      </c>
      <c r="O69" s="101" t="s">
        <v>3526</v>
      </c>
    </row>
    <row r="70" spans="1:15" x14ac:dyDescent="0.25">
      <c r="A70" s="2">
        <v>20204090080262</v>
      </c>
      <c r="B70" s="4">
        <v>43858</v>
      </c>
      <c r="C70" s="4">
        <v>43872</v>
      </c>
      <c r="D70" s="2"/>
      <c r="E70" s="3" t="s">
        <v>17</v>
      </c>
      <c r="F70" s="3" t="s">
        <v>30</v>
      </c>
      <c r="G70" s="3" t="s">
        <v>887</v>
      </c>
      <c r="H70" s="3" t="s">
        <v>595</v>
      </c>
      <c r="I70" s="3" t="s">
        <v>28</v>
      </c>
      <c r="J70" s="3">
        <v>999</v>
      </c>
      <c r="K70" s="3" t="s">
        <v>19</v>
      </c>
      <c r="L70" s="3" t="s">
        <v>888</v>
      </c>
      <c r="M70" s="3">
        <v>603</v>
      </c>
      <c r="N70" s="3" t="s">
        <v>21</v>
      </c>
      <c r="O70" s="101" t="s">
        <v>3526</v>
      </c>
    </row>
    <row r="71" spans="1:15" x14ac:dyDescent="0.25">
      <c r="A71" s="2">
        <v>20204090081122</v>
      </c>
      <c r="B71" s="4">
        <v>43858</v>
      </c>
      <c r="C71" s="4">
        <v>43872</v>
      </c>
      <c r="D71" s="2"/>
      <c r="E71" s="3" t="s">
        <v>17</v>
      </c>
      <c r="F71" s="3" t="s">
        <v>89</v>
      </c>
      <c r="G71" s="3" t="s">
        <v>15</v>
      </c>
      <c r="H71" s="3" t="s">
        <v>526</v>
      </c>
      <c r="I71" s="3" t="s">
        <v>28</v>
      </c>
      <c r="J71" s="3">
        <v>999</v>
      </c>
      <c r="K71" s="3" t="s">
        <v>19</v>
      </c>
      <c r="L71" s="3" t="s">
        <v>124</v>
      </c>
      <c r="M71" s="3">
        <v>306</v>
      </c>
      <c r="N71" s="3" t="s">
        <v>21</v>
      </c>
      <c r="O71" s="101" t="s">
        <v>3526</v>
      </c>
    </row>
    <row r="72" spans="1:15" x14ac:dyDescent="0.25">
      <c r="A72" s="2">
        <v>20204090084032</v>
      </c>
      <c r="B72" s="4">
        <v>43858</v>
      </c>
      <c r="C72" s="4">
        <v>43872</v>
      </c>
      <c r="D72" s="2"/>
      <c r="E72" s="3" t="s">
        <v>17</v>
      </c>
      <c r="F72" s="3" t="s">
        <v>30</v>
      </c>
      <c r="G72" s="3" t="s">
        <v>938</v>
      </c>
      <c r="H72" s="3" t="s">
        <v>939</v>
      </c>
      <c r="I72" s="3" t="s">
        <v>28</v>
      </c>
      <c r="J72" s="3">
        <v>999</v>
      </c>
      <c r="K72" s="3" t="s">
        <v>19</v>
      </c>
      <c r="L72" s="3" t="s">
        <v>321</v>
      </c>
      <c r="M72" s="3">
        <v>304</v>
      </c>
      <c r="N72" s="3" t="s">
        <v>21</v>
      </c>
      <c r="O72" s="101" t="s">
        <v>3526</v>
      </c>
    </row>
    <row r="73" spans="1:15" x14ac:dyDescent="0.25">
      <c r="A73" s="2">
        <v>20204090085022</v>
      </c>
      <c r="B73" s="4">
        <v>43858</v>
      </c>
      <c r="C73" s="4">
        <v>43861</v>
      </c>
      <c r="D73" s="2"/>
      <c r="E73" s="3" t="s">
        <v>17</v>
      </c>
      <c r="F73" s="3" t="s">
        <v>430</v>
      </c>
      <c r="G73" s="3" t="s">
        <v>946</v>
      </c>
      <c r="H73" s="3" t="s">
        <v>947</v>
      </c>
      <c r="I73" s="3" t="s">
        <v>28</v>
      </c>
      <c r="J73" s="3">
        <v>701</v>
      </c>
      <c r="K73" s="3" t="s">
        <v>948</v>
      </c>
      <c r="L73" s="3" t="s">
        <v>949</v>
      </c>
      <c r="M73" s="3">
        <v>701</v>
      </c>
      <c r="N73" s="3"/>
      <c r="O73" s="103" t="s">
        <v>3527</v>
      </c>
    </row>
    <row r="74" spans="1:15" x14ac:dyDescent="0.25">
      <c r="A74" s="2">
        <v>20204090086282</v>
      </c>
      <c r="B74" s="4">
        <v>43859</v>
      </c>
      <c r="C74" s="4">
        <v>43880</v>
      </c>
      <c r="D74" s="2"/>
      <c r="E74" s="3" t="s">
        <v>17</v>
      </c>
      <c r="F74" s="3" t="s">
        <v>33</v>
      </c>
      <c r="G74" s="3" t="s">
        <v>958</v>
      </c>
      <c r="H74" s="3" t="s">
        <v>653</v>
      </c>
      <c r="I74" s="3" t="s">
        <v>28</v>
      </c>
      <c r="J74" s="3">
        <v>999</v>
      </c>
      <c r="K74" s="3" t="s">
        <v>19</v>
      </c>
      <c r="L74" s="3" t="s">
        <v>99</v>
      </c>
      <c r="M74" s="3">
        <v>500</v>
      </c>
      <c r="N74" s="3" t="s">
        <v>21</v>
      </c>
      <c r="O74" s="101" t="s">
        <v>3526</v>
      </c>
    </row>
    <row r="75" spans="1:15" x14ac:dyDescent="0.25">
      <c r="A75" s="2">
        <v>20204090086942</v>
      </c>
      <c r="B75" s="4">
        <v>43859</v>
      </c>
      <c r="C75" s="4">
        <v>43880</v>
      </c>
      <c r="D75" s="2"/>
      <c r="E75" s="3" t="s">
        <v>17</v>
      </c>
      <c r="F75" s="3" t="s">
        <v>22</v>
      </c>
      <c r="G75" s="3" t="s">
        <v>967</v>
      </c>
      <c r="H75" s="3" t="s">
        <v>968</v>
      </c>
      <c r="I75" s="3" t="s">
        <v>28</v>
      </c>
      <c r="J75" s="3">
        <v>999</v>
      </c>
      <c r="K75" s="3" t="s">
        <v>19</v>
      </c>
      <c r="L75" s="3" t="s">
        <v>969</v>
      </c>
      <c r="M75" s="3">
        <v>308</v>
      </c>
      <c r="N75" s="3" t="s">
        <v>21</v>
      </c>
      <c r="O75" s="42" t="s">
        <v>3525</v>
      </c>
    </row>
    <row r="76" spans="1:15" x14ac:dyDescent="0.25">
      <c r="A76" s="2">
        <v>20204090087422</v>
      </c>
      <c r="B76" s="4">
        <v>43859</v>
      </c>
      <c r="C76" s="4">
        <v>43873</v>
      </c>
      <c r="D76" s="2"/>
      <c r="E76" s="3" t="s">
        <v>17</v>
      </c>
      <c r="F76" s="3" t="s">
        <v>37</v>
      </c>
      <c r="G76" s="3" t="s">
        <v>978</v>
      </c>
      <c r="H76" s="3" t="s">
        <v>979</v>
      </c>
      <c r="I76" s="3" t="s">
        <v>28</v>
      </c>
      <c r="J76" s="3">
        <v>701</v>
      </c>
      <c r="K76" s="3" t="s">
        <v>948</v>
      </c>
      <c r="L76" s="3" t="s">
        <v>949</v>
      </c>
      <c r="M76" s="3">
        <v>701</v>
      </c>
      <c r="N76" s="3"/>
      <c r="O76" s="103" t="s">
        <v>3527</v>
      </c>
    </row>
    <row r="77" spans="1:15" x14ac:dyDescent="0.25">
      <c r="A77" s="2">
        <v>20204090087452</v>
      </c>
      <c r="B77" s="4">
        <v>43859</v>
      </c>
      <c r="C77" s="4">
        <v>43873</v>
      </c>
      <c r="D77" s="2"/>
      <c r="E77" s="3" t="s">
        <v>17</v>
      </c>
      <c r="F77" s="3" t="s">
        <v>37</v>
      </c>
      <c r="G77" s="3" t="s">
        <v>980</v>
      </c>
      <c r="H77" s="3" t="s">
        <v>979</v>
      </c>
      <c r="I77" s="3" t="s">
        <v>28</v>
      </c>
      <c r="J77" s="3">
        <v>701</v>
      </c>
      <c r="K77" s="3" t="s">
        <v>948</v>
      </c>
      <c r="L77" s="3" t="s">
        <v>949</v>
      </c>
      <c r="M77" s="3">
        <v>701</v>
      </c>
      <c r="N77" s="3"/>
      <c r="O77" s="103" t="s">
        <v>3527</v>
      </c>
    </row>
    <row r="78" spans="1:15" x14ac:dyDescent="0.25">
      <c r="A78" s="2">
        <v>20204090087492</v>
      </c>
      <c r="B78" s="4">
        <v>43859</v>
      </c>
      <c r="C78" s="4">
        <v>43873</v>
      </c>
      <c r="D78" s="2"/>
      <c r="E78" s="3" t="s">
        <v>17</v>
      </c>
      <c r="F78" s="3" t="s">
        <v>106</v>
      </c>
      <c r="G78" s="3" t="s">
        <v>981</v>
      </c>
      <c r="H78" s="3" t="s">
        <v>982</v>
      </c>
      <c r="I78" s="3" t="s">
        <v>28</v>
      </c>
      <c r="J78" s="3">
        <v>999</v>
      </c>
      <c r="K78" s="3" t="s">
        <v>19</v>
      </c>
      <c r="L78" s="3" t="s">
        <v>983</v>
      </c>
      <c r="M78" s="3">
        <v>701</v>
      </c>
      <c r="N78" s="3" t="s">
        <v>21</v>
      </c>
      <c r="O78" s="42" t="s">
        <v>3525</v>
      </c>
    </row>
    <row r="79" spans="1:15" x14ac:dyDescent="0.25">
      <c r="A79" s="2">
        <v>20204090087532</v>
      </c>
      <c r="B79" s="4">
        <v>43859</v>
      </c>
      <c r="C79" s="4">
        <v>43864</v>
      </c>
      <c r="D79" s="2"/>
      <c r="E79" s="3" t="s">
        <v>17</v>
      </c>
      <c r="F79" s="3" t="s">
        <v>430</v>
      </c>
      <c r="G79" s="3" t="s">
        <v>984</v>
      </c>
      <c r="H79" s="3" t="s">
        <v>985</v>
      </c>
      <c r="I79" s="3" t="s">
        <v>28</v>
      </c>
      <c r="J79" s="3">
        <v>999</v>
      </c>
      <c r="K79" s="3" t="s">
        <v>19</v>
      </c>
      <c r="L79" s="3" t="s">
        <v>986</v>
      </c>
      <c r="M79" s="3">
        <v>701</v>
      </c>
      <c r="N79" s="3" t="s">
        <v>21</v>
      </c>
      <c r="O79" s="101" t="s">
        <v>3526</v>
      </c>
    </row>
    <row r="80" spans="1:15" x14ac:dyDescent="0.25">
      <c r="A80" s="2">
        <v>20204090087602</v>
      </c>
      <c r="B80" s="4">
        <v>43859</v>
      </c>
      <c r="C80" s="4">
        <v>43901</v>
      </c>
      <c r="D80" s="2"/>
      <c r="E80" s="3" t="s">
        <v>17</v>
      </c>
      <c r="F80" s="3" t="s">
        <v>368</v>
      </c>
      <c r="G80" s="3" t="s">
        <v>987</v>
      </c>
      <c r="H80" s="3" t="s">
        <v>988</v>
      </c>
      <c r="I80" s="3" t="s">
        <v>28</v>
      </c>
      <c r="J80" s="3">
        <v>200</v>
      </c>
      <c r="K80" s="3" t="s">
        <v>989</v>
      </c>
      <c r="L80" s="3" t="s">
        <v>990</v>
      </c>
      <c r="M80" s="3">
        <v>200</v>
      </c>
      <c r="N80" s="3"/>
      <c r="O80" s="103" t="s">
        <v>3527</v>
      </c>
    </row>
    <row r="81" spans="1:15" x14ac:dyDescent="0.25">
      <c r="A81" s="2">
        <v>20204090092252</v>
      </c>
      <c r="B81" s="4">
        <v>43860</v>
      </c>
      <c r="C81" s="4">
        <v>43881</v>
      </c>
      <c r="D81" s="2"/>
      <c r="E81" s="3" t="s">
        <v>17</v>
      </c>
      <c r="F81" s="3" t="s">
        <v>33</v>
      </c>
      <c r="G81" s="3" t="s">
        <v>1011</v>
      </c>
      <c r="H81" s="3" t="s">
        <v>1012</v>
      </c>
      <c r="I81" s="3" t="s">
        <v>28</v>
      </c>
      <c r="J81" s="3">
        <v>999</v>
      </c>
      <c r="K81" s="3" t="s">
        <v>19</v>
      </c>
      <c r="L81" s="3" t="s">
        <v>1013</v>
      </c>
      <c r="M81" s="3">
        <v>603</v>
      </c>
      <c r="N81" s="3" t="s">
        <v>21</v>
      </c>
      <c r="O81" s="42" t="s">
        <v>3525</v>
      </c>
    </row>
    <row r="82" spans="1:15" x14ac:dyDescent="0.25">
      <c r="A82" s="2">
        <v>20204090092342</v>
      </c>
      <c r="B82" s="4">
        <v>43860</v>
      </c>
      <c r="C82" s="4">
        <v>43881</v>
      </c>
      <c r="D82" s="2"/>
      <c r="E82" s="3" t="s">
        <v>17</v>
      </c>
      <c r="F82" s="3" t="s">
        <v>14</v>
      </c>
      <c r="G82" s="3" t="s">
        <v>1014</v>
      </c>
      <c r="H82" s="3" t="s">
        <v>1015</v>
      </c>
      <c r="I82" s="3" t="s">
        <v>28</v>
      </c>
      <c r="J82" s="3">
        <v>999</v>
      </c>
      <c r="K82" s="3" t="s">
        <v>19</v>
      </c>
      <c r="L82" s="3" t="s">
        <v>768</v>
      </c>
      <c r="M82" s="3">
        <v>500</v>
      </c>
      <c r="N82" s="3" t="s">
        <v>21</v>
      </c>
      <c r="O82" s="101" t="s">
        <v>3526</v>
      </c>
    </row>
    <row r="83" spans="1:15" x14ac:dyDescent="0.25">
      <c r="A83" s="2">
        <v>20204090092362</v>
      </c>
      <c r="B83" s="4">
        <v>43860</v>
      </c>
      <c r="C83" s="4">
        <v>43881</v>
      </c>
      <c r="D83" s="2"/>
      <c r="E83" s="3" t="s">
        <v>17</v>
      </c>
      <c r="F83" s="3" t="s">
        <v>14</v>
      </c>
      <c r="G83" s="3" t="s">
        <v>1016</v>
      </c>
      <c r="H83" s="3" t="s">
        <v>1015</v>
      </c>
      <c r="I83" s="3" t="s">
        <v>28</v>
      </c>
      <c r="J83" s="3">
        <v>999</v>
      </c>
      <c r="K83" s="3" t="s">
        <v>19</v>
      </c>
      <c r="L83" s="3" t="s">
        <v>768</v>
      </c>
      <c r="M83" s="3">
        <v>500</v>
      </c>
      <c r="N83" s="3" t="s">
        <v>21</v>
      </c>
      <c r="O83" s="101" t="s">
        <v>3526</v>
      </c>
    </row>
    <row r="84" spans="1:15" x14ac:dyDescent="0.25">
      <c r="A84" s="2">
        <v>20204090093842</v>
      </c>
      <c r="B84" s="4">
        <v>43860</v>
      </c>
      <c r="C84" s="4">
        <v>43874</v>
      </c>
      <c r="D84" s="2"/>
      <c r="E84" s="3" t="s">
        <v>17</v>
      </c>
      <c r="F84" s="3" t="s">
        <v>37</v>
      </c>
      <c r="G84" s="3" t="s">
        <v>1032</v>
      </c>
      <c r="H84" s="3" t="s">
        <v>1033</v>
      </c>
      <c r="I84" s="3" t="s">
        <v>28</v>
      </c>
      <c r="J84" s="3">
        <v>999</v>
      </c>
      <c r="K84" s="3" t="s">
        <v>19</v>
      </c>
      <c r="L84" s="3" t="s">
        <v>1034</v>
      </c>
      <c r="M84" s="3">
        <v>606</v>
      </c>
      <c r="N84" s="3" t="s">
        <v>21</v>
      </c>
      <c r="O84" s="101" t="s">
        <v>3526</v>
      </c>
    </row>
    <row r="85" spans="1:15" x14ac:dyDescent="0.25">
      <c r="A85" s="2">
        <v>20204090094472</v>
      </c>
      <c r="B85" s="4">
        <v>43860</v>
      </c>
      <c r="C85" s="4">
        <v>43881</v>
      </c>
      <c r="D85" s="2"/>
      <c r="E85" s="3" t="s">
        <v>17</v>
      </c>
      <c r="F85" s="3" t="s">
        <v>22</v>
      </c>
      <c r="G85" s="3" t="s">
        <v>1044</v>
      </c>
      <c r="H85" s="3" t="s">
        <v>1045</v>
      </c>
      <c r="I85" s="3" t="s">
        <v>28</v>
      </c>
      <c r="J85" s="3">
        <v>999</v>
      </c>
      <c r="K85" s="3" t="s">
        <v>19</v>
      </c>
      <c r="L85" s="3" t="s">
        <v>625</v>
      </c>
      <c r="M85" s="3">
        <v>500</v>
      </c>
      <c r="N85" s="3" t="s">
        <v>21</v>
      </c>
      <c r="O85" s="101" t="s">
        <v>3526</v>
      </c>
    </row>
    <row r="86" spans="1:15" x14ac:dyDescent="0.25">
      <c r="A86" s="2">
        <v>20204090097282</v>
      </c>
      <c r="B86" s="4">
        <v>43861</v>
      </c>
      <c r="C86" s="4">
        <v>43875</v>
      </c>
      <c r="D86" s="2"/>
      <c r="E86" s="3" t="s">
        <v>17</v>
      </c>
      <c r="F86" s="3" t="s">
        <v>37</v>
      </c>
      <c r="G86" s="3" t="s">
        <v>1064</v>
      </c>
      <c r="H86" s="3" t="s">
        <v>1031</v>
      </c>
      <c r="I86" s="3" t="s">
        <v>28</v>
      </c>
      <c r="J86" s="3">
        <v>999</v>
      </c>
      <c r="K86" s="3" t="s">
        <v>19</v>
      </c>
      <c r="L86" s="3" t="s">
        <v>879</v>
      </c>
      <c r="M86" s="3">
        <v>500</v>
      </c>
      <c r="N86" s="3" t="s">
        <v>21</v>
      </c>
      <c r="O86" s="101" t="s">
        <v>3526</v>
      </c>
    </row>
    <row r="87" spans="1:15" x14ac:dyDescent="0.25">
      <c r="A87" s="2">
        <v>20204090098062</v>
      </c>
      <c r="B87" s="4">
        <v>43861</v>
      </c>
      <c r="C87" s="4">
        <v>43875</v>
      </c>
      <c r="D87" s="2"/>
      <c r="E87" s="3" t="s">
        <v>17</v>
      </c>
      <c r="F87" s="3" t="s">
        <v>37</v>
      </c>
      <c r="G87" s="3" t="s">
        <v>1071</v>
      </c>
      <c r="H87" s="3" t="s">
        <v>1072</v>
      </c>
      <c r="I87" s="3" t="s">
        <v>28</v>
      </c>
      <c r="J87" s="3">
        <v>999</v>
      </c>
      <c r="K87" s="3" t="s">
        <v>19</v>
      </c>
      <c r="L87" s="3" t="s">
        <v>76</v>
      </c>
      <c r="M87" s="3">
        <v>500</v>
      </c>
      <c r="N87" s="3" t="s">
        <v>21</v>
      </c>
      <c r="O87" s="101" t="s">
        <v>3526</v>
      </c>
    </row>
    <row r="88" spans="1:15" x14ac:dyDescent="0.25">
      <c r="A88" s="2">
        <v>20204090098182</v>
      </c>
      <c r="B88" s="4">
        <v>43861</v>
      </c>
      <c r="C88" s="4">
        <v>43882</v>
      </c>
      <c r="D88" s="2"/>
      <c r="E88" s="3" t="s">
        <v>17</v>
      </c>
      <c r="F88" s="3" t="s">
        <v>22</v>
      </c>
      <c r="G88" s="3" t="s">
        <v>1073</v>
      </c>
      <c r="H88" s="3" t="s">
        <v>71</v>
      </c>
      <c r="I88" s="3" t="s">
        <v>28</v>
      </c>
      <c r="J88" s="3">
        <v>999</v>
      </c>
      <c r="K88" s="3" t="s">
        <v>19</v>
      </c>
      <c r="L88" s="3" t="s">
        <v>105</v>
      </c>
      <c r="M88" s="3">
        <v>312</v>
      </c>
      <c r="N88" s="3" t="s">
        <v>21</v>
      </c>
      <c r="O88" s="101" t="s">
        <v>3526</v>
      </c>
    </row>
    <row r="89" spans="1:15" x14ac:dyDescent="0.25">
      <c r="A89" s="2">
        <v>20204090099262</v>
      </c>
      <c r="B89" s="4">
        <v>43861</v>
      </c>
      <c r="C89" s="4">
        <v>43882</v>
      </c>
      <c r="D89" s="2"/>
      <c r="E89" s="3" t="s">
        <v>17</v>
      </c>
      <c r="F89" s="3" t="s">
        <v>22</v>
      </c>
      <c r="G89" s="3" t="s">
        <v>1094</v>
      </c>
      <c r="H89" s="3" t="s">
        <v>1095</v>
      </c>
      <c r="I89" s="3" t="s">
        <v>28</v>
      </c>
      <c r="J89" s="3">
        <v>999</v>
      </c>
      <c r="K89" s="3" t="s">
        <v>19</v>
      </c>
      <c r="L89" s="3" t="s">
        <v>44</v>
      </c>
      <c r="M89" s="3">
        <v>304</v>
      </c>
      <c r="N89" s="3" t="s">
        <v>21</v>
      </c>
      <c r="O89" s="101" t="s">
        <v>3526</v>
      </c>
    </row>
    <row r="90" spans="1:15" x14ac:dyDescent="0.25">
      <c r="A90" s="2">
        <v>20204090100192</v>
      </c>
      <c r="B90" s="4">
        <v>43861</v>
      </c>
      <c r="C90" s="4">
        <v>43882</v>
      </c>
      <c r="D90" s="2"/>
      <c r="E90" s="3" t="s">
        <v>17</v>
      </c>
      <c r="F90" s="3" t="s">
        <v>22</v>
      </c>
      <c r="G90" s="3" t="s">
        <v>1107</v>
      </c>
      <c r="H90" s="3" t="s">
        <v>1108</v>
      </c>
      <c r="I90" s="3" t="s">
        <v>28</v>
      </c>
      <c r="J90" s="3">
        <v>999</v>
      </c>
      <c r="K90" s="3" t="s">
        <v>19</v>
      </c>
      <c r="L90" s="3" t="s">
        <v>838</v>
      </c>
      <c r="M90" s="3">
        <v>200</v>
      </c>
      <c r="N90" s="3" t="s">
        <v>21</v>
      </c>
      <c r="O90" s="101" t="s">
        <v>3526</v>
      </c>
    </row>
    <row r="91" spans="1:15" x14ac:dyDescent="0.25">
      <c r="A91" s="2">
        <v>20204090100642</v>
      </c>
      <c r="B91" s="4">
        <v>43861</v>
      </c>
      <c r="C91" s="4">
        <v>43882</v>
      </c>
      <c r="D91" s="2"/>
      <c r="E91" s="3" t="s">
        <v>17</v>
      </c>
      <c r="F91" s="3" t="s">
        <v>33</v>
      </c>
      <c r="G91" s="3" t="s">
        <v>1112</v>
      </c>
      <c r="H91" s="3" t="s">
        <v>1113</v>
      </c>
      <c r="I91" s="3" t="s">
        <v>28</v>
      </c>
      <c r="J91" s="3">
        <v>999</v>
      </c>
      <c r="K91" s="3" t="s">
        <v>19</v>
      </c>
      <c r="L91" s="3" t="s">
        <v>44</v>
      </c>
      <c r="M91" s="3">
        <v>304</v>
      </c>
      <c r="N91" s="3" t="s">
        <v>21</v>
      </c>
      <c r="O91" s="101" t="s">
        <v>3526</v>
      </c>
    </row>
    <row r="92" spans="1:15" x14ac:dyDescent="0.25">
      <c r="A92" s="2">
        <v>20204090100832</v>
      </c>
      <c r="B92" s="4">
        <v>43861</v>
      </c>
      <c r="C92" s="4">
        <v>43882</v>
      </c>
      <c r="D92" s="2"/>
      <c r="E92" s="3" t="s">
        <v>17</v>
      </c>
      <c r="F92" s="3" t="s">
        <v>22</v>
      </c>
      <c r="G92" s="3" t="s">
        <v>1119</v>
      </c>
      <c r="H92" s="3" t="s">
        <v>429</v>
      </c>
      <c r="I92" s="3" t="s">
        <v>28</v>
      </c>
      <c r="J92" s="3">
        <v>999</v>
      </c>
      <c r="K92" s="3" t="s">
        <v>19</v>
      </c>
      <c r="L92" s="3" t="s">
        <v>96</v>
      </c>
      <c r="M92" s="3">
        <v>312</v>
      </c>
      <c r="N92" s="3" t="s">
        <v>21</v>
      </c>
      <c r="O92" s="101" t="s">
        <v>3526</v>
      </c>
    </row>
    <row r="93" spans="1:15" x14ac:dyDescent="0.25">
      <c r="A93" s="2">
        <v>20204090101712</v>
      </c>
      <c r="B93" s="4">
        <v>43861</v>
      </c>
      <c r="C93" s="4">
        <v>43882</v>
      </c>
      <c r="D93" s="2"/>
      <c r="E93" s="3" t="s">
        <v>17</v>
      </c>
      <c r="F93" s="3" t="s">
        <v>14</v>
      </c>
      <c r="G93" s="3" t="s">
        <v>1123</v>
      </c>
      <c r="H93" s="3" t="s">
        <v>1124</v>
      </c>
      <c r="I93" s="3" t="s">
        <v>28</v>
      </c>
      <c r="J93" s="3">
        <v>999</v>
      </c>
      <c r="K93" s="3" t="s">
        <v>19</v>
      </c>
      <c r="L93" s="3" t="s">
        <v>1125</v>
      </c>
      <c r="M93" s="3">
        <v>304</v>
      </c>
      <c r="N93" s="3" t="s">
        <v>21</v>
      </c>
      <c r="O93" s="101" t="s">
        <v>3526</v>
      </c>
    </row>
    <row r="94" spans="1:15" x14ac:dyDescent="0.25">
      <c r="A94" s="2">
        <v>20204090103302</v>
      </c>
      <c r="B94" s="4">
        <v>43864</v>
      </c>
      <c r="C94" s="4">
        <v>43878</v>
      </c>
      <c r="D94" s="2"/>
      <c r="E94" s="3" t="s">
        <v>17</v>
      </c>
      <c r="F94" s="3" t="s">
        <v>37</v>
      </c>
      <c r="G94" s="3" t="s">
        <v>1137</v>
      </c>
      <c r="H94" s="3" t="s">
        <v>283</v>
      </c>
      <c r="I94" s="3" t="s">
        <v>28</v>
      </c>
      <c r="J94" s="3">
        <v>999</v>
      </c>
      <c r="K94" s="3" t="s">
        <v>19</v>
      </c>
      <c r="L94" s="3" t="s">
        <v>1138</v>
      </c>
      <c r="M94" s="3">
        <v>607</v>
      </c>
      <c r="N94" s="3" t="s">
        <v>21</v>
      </c>
      <c r="O94" s="101" t="s">
        <v>3526</v>
      </c>
    </row>
    <row r="95" spans="1:15" x14ac:dyDescent="0.25">
      <c r="A95" s="2">
        <v>20204090103642</v>
      </c>
      <c r="B95" s="4">
        <v>43864</v>
      </c>
      <c r="C95" s="4">
        <v>43867</v>
      </c>
      <c r="D95" s="2"/>
      <c r="E95" s="3" t="s">
        <v>17</v>
      </c>
      <c r="F95" s="3" t="s">
        <v>430</v>
      </c>
      <c r="G95" s="3" t="s">
        <v>1139</v>
      </c>
      <c r="H95" s="3" t="s">
        <v>1140</v>
      </c>
      <c r="I95" s="3" t="s">
        <v>28</v>
      </c>
      <c r="J95" s="3">
        <v>701</v>
      </c>
      <c r="K95" s="3" t="s">
        <v>1141</v>
      </c>
      <c r="L95" s="3" t="s">
        <v>55</v>
      </c>
      <c r="M95" s="3">
        <v>701</v>
      </c>
      <c r="N95" s="3"/>
      <c r="O95" s="101" t="s">
        <v>3526</v>
      </c>
    </row>
    <row r="96" spans="1:15" x14ac:dyDescent="0.25">
      <c r="A96" s="2">
        <v>20204090104902</v>
      </c>
      <c r="B96" s="4">
        <v>43864</v>
      </c>
      <c r="C96" s="4">
        <v>43885</v>
      </c>
      <c r="D96" s="2"/>
      <c r="E96" s="3" t="s">
        <v>17</v>
      </c>
      <c r="F96" s="3" t="s">
        <v>14</v>
      </c>
      <c r="G96" s="3" t="s">
        <v>1148</v>
      </c>
      <c r="H96" s="3" t="s">
        <v>929</v>
      </c>
      <c r="I96" s="3" t="s">
        <v>28</v>
      </c>
      <c r="J96" s="3">
        <v>999</v>
      </c>
      <c r="K96" s="3" t="s">
        <v>19</v>
      </c>
      <c r="L96" s="3" t="s">
        <v>328</v>
      </c>
      <c r="M96" s="3">
        <v>305</v>
      </c>
      <c r="N96" s="3" t="s">
        <v>21</v>
      </c>
      <c r="O96" s="101" t="s">
        <v>3526</v>
      </c>
    </row>
    <row r="97" spans="1:15" x14ac:dyDescent="0.25">
      <c r="A97" s="2">
        <v>20204090105012</v>
      </c>
      <c r="B97" s="4">
        <v>43864</v>
      </c>
      <c r="C97" s="4">
        <v>43885</v>
      </c>
      <c r="D97" s="2"/>
      <c r="E97" s="3" t="s">
        <v>17</v>
      </c>
      <c r="F97" s="3" t="s">
        <v>14</v>
      </c>
      <c r="G97" s="3" t="s">
        <v>1149</v>
      </c>
      <c r="H97" s="3" t="s">
        <v>1150</v>
      </c>
      <c r="I97" s="3" t="s">
        <v>28</v>
      </c>
      <c r="J97" s="3">
        <v>999</v>
      </c>
      <c r="K97" s="3" t="s">
        <v>19</v>
      </c>
      <c r="L97" s="3" t="s">
        <v>312</v>
      </c>
      <c r="M97" s="3">
        <v>500</v>
      </c>
      <c r="N97" s="3" t="s">
        <v>21</v>
      </c>
      <c r="O97" s="101" t="s">
        <v>3526</v>
      </c>
    </row>
    <row r="98" spans="1:15" x14ac:dyDescent="0.25">
      <c r="A98" s="2">
        <v>20204090105792</v>
      </c>
      <c r="B98" s="4">
        <v>43864</v>
      </c>
      <c r="C98" s="4">
        <v>43878</v>
      </c>
      <c r="D98" s="2"/>
      <c r="E98" s="3" t="s">
        <v>17</v>
      </c>
      <c r="F98" s="3" t="s">
        <v>30</v>
      </c>
      <c r="G98" s="3" t="s">
        <v>1151</v>
      </c>
      <c r="H98" s="3" t="s">
        <v>1008</v>
      </c>
      <c r="I98" s="3" t="s">
        <v>28</v>
      </c>
      <c r="J98" s="3">
        <v>999</v>
      </c>
      <c r="K98" s="3" t="s">
        <v>19</v>
      </c>
      <c r="L98" s="3" t="s">
        <v>153</v>
      </c>
      <c r="M98" s="3">
        <v>500</v>
      </c>
      <c r="N98" s="3" t="s">
        <v>21</v>
      </c>
      <c r="O98" s="101" t="s">
        <v>3526</v>
      </c>
    </row>
    <row r="99" spans="1:15" x14ac:dyDescent="0.25">
      <c r="A99" s="2">
        <v>20204090106052</v>
      </c>
      <c r="B99" s="4">
        <v>43864</v>
      </c>
      <c r="C99" s="4">
        <v>43885</v>
      </c>
      <c r="D99" s="2"/>
      <c r="E99" s="3" t="s">
        <v>17</v>
      </c>
      <c r="F99" s="3" t="s">
        <v>22</v>
      </c>
      <c r="G99" s="3" t="s">
        <v>1152</v>
      </c>
      <c r="H99" s="3" t="s">
        <v>1079</v>
      </c>
      <c r="I99" s="3" t="s">
        <v>28</v>
      </c>
      <c r="J99" s="3">
        <v>999</v>
      </c>
      <c r="K99" s="3" t="s">
        <v>19</v>
      </c>
      <c r="L99" s="3" t="s">
        <v>838</v>
      </c>
      <c r="M99" s="3">
        <v>200</v>
      </c>
      <c r="N99" s="3" t="s">
        <v>21</v>
      </c>
      <c r="O99" s="101" t="s">
        <v>3526</v>
      </c>
    </row>
    <row r="100" spans="1:15" x14ac:dyDescent="0.25">
      <c r="A100" s="2">
        <v>20204090106682</v>
      </c>
      <c r="B100" s="4">
        <v>43864</v>
      </c>
      <c r="C100" s="4">
        <v>43878</v>
      </c>
      <c r="D100" s="2"/>
      <c r="E100" s="3" t="s">
        <v>17</v>
      </c>
      <c r="F100" s="3" t="s">
        <v>37</v>
      </c>
      <c r="G100" s="3" t="s">
        <v>1159</v>
      </c>
      <c r="H100" s="3" t="s">
        <v>657</v>
      </c>
      <c r="I100" s="3" t="s">
        <v>28</v>
      </c>
      <c r="J100" s="3">
        <v>200</v>
      </c>
      <c r="K100" s="3" t="s">
        <v>783</v>
      </c>
      <c r="L100" s="3" t="s">
        <v>306</v>
      </c>
      <c r="M100" s="3">
        <v>200</v>
      </c>
      <c r="N100" s="3"/>
      <c r="O100" s="103" t="s">
        <v>3527</v>
      </c>
    </row>
    <row r="101" spans="1:15" x14ac:dyDescent="0.25">
      <c r="A101" s="2">
        <v>20204090116592</v>
      </c>
      <c r="B101" s="4">
        <v>43866</v>
      </c>
      <c r="C101" s="4">
        <v>43887</v>
      </c>
      <c r="D101" s="2"/>
      <c r="E101" s="3" t="s">
        <v>17</v>
      </c>
      <c r="F101" s="3" t="s">
        <v>14</v>
      </c>
      <c r="G101" s="3" t="s">
        <v>1246</v>
      </c>
      <c r="H101" s="3" t="s">
        <v>118</v>
      </c>
      <c r="I101" s="3" t="s">
        <v>28</v>
      </c>
      <c r="J101" s="3">
        <v>999</v>
      </c>
      <c r="K101" s="3" t="s">
        <v>19</v>
      </c>
      <c r="L101" s="3" t="s">
        <v>328</v>
      </c>
      <c r="M101" s="3">
        <v>305</v>
      </c>
      <c r="N101" s="3" t="s">
        <v>21</v>
      </c>
      <c r="O101" s="101" t="s">
        <v>3526</v>
      </c>
    </row>
    <row r="102" spans="1:15" x14ac:dyDescent="0.25">
      <c r="A102" s="2">
        <v>20204090116802</v>
      </c>
      <c r="B102" s="4">
        <v>43866</v>
      </c>
      <c r="C102" s="4">
        <v>43880</v>
      </c>
      <c r="D102" s="2"/>
      <c r="E102" s="3" t="s">
        <v>17</v>
      </c>
      <c r="F102" s="3" t="s">
        <v>89</v>
      </c>
      <c r="G102" s="3" t="s">
        <v>1247</v>
      </c>
      <c r="H102" s="3" t="s">
        <v>1248</v>
      </c>
      <c r="I102" s="3" t="s">
        <v>28</v>
      </c>
      <c r="J102" s="3">
        <v>999</v>
      </c>
      <c r="K102" s="3" t="s">
        <v>19</v>
      </c>
      <c r="L102" s="3" t="s">
        <v>1249</v>
      </c>
      <c r="M102" s="3">
        <v>703</v>
      </c>
      <c r="N102" s="3" t="s">
        <v>21</v>
      </c>
      <c r="O102" s="44" t="s">
        <v>3529</v>
      </c>
    </row>
    <row r="103" spans="1:15" x14ac:dyDescent="0.25">
      <c r="A103" s="2">
        <v>20204090117702</v>
      </c>
      <c r="B103" s="4">
        <v>43866</v>
      </c>
      <c r="C103" s="4">
        <v>43880</v>
      </c>
      <c r="D103" s="2"/>
      <c r="E103" s="3" t="s">
        <v>17</v>
      </c>
      <c r="F103" s="3" t="s">
        <v>89</v>
      </c>
      <c r="G103" s="3" t="s">
        <v>1195</v>
      </c>
      <c r="H103" s="3" t="s">
        <v>1196</v>
      </c>
      <c r="I103" s="3" t="s">
        <v>28</v>
      </c>
      <c r="J103" s="3">
        <v>999</v>
      </c>
      <c r="K103" s="3" t="s">
        <v>19</v>
      </c>
      <c r="L103" s="3" t="s">
        <v>292</v>
      </c>
      <c r="M103" s="3">
        <v>500</v>
      </c>
      <c r="N103" s="3" t="s">
        <v>21</v>
      </c>
      <c r="O103" s="101" t="s">
        <v>3526</v>
      </c>
    </row>
    <row r="104" spans="1:15" x14ac:dyDescent="0.25">
      <c r="A104" s="2">
        <v>20204090120092</v>
      </c>
      <c r="B104" s="4">
        <v>43867</v>
      </c>
      <c r="C104" s="4">
        <v>43881</v>
      </c>
      <c r="D104" s="2"/>
      <c r="E104" s="3" t="s">
        <v>17</v>
      </c>
      <c r="F104" s="3" t="s">
        <v>37</v>
      </c>
      <c r="G104" s="3" t="s">
        <v>1275</v>
      </c>
      <c r="H104" s="3" t="s">
        <v>1276</v>
      </c>
      <c r="I104" s="3" t="s">
        <v>28</v>
      </c>
      <c r="J104" s="3">
        <v>999</v>
      </c>
      <c r="K104" s="3" t="s">
        <v>19</v>
      </c>
      <c r="L104" s="3" t="s">
        <v>292</v>
      </c>
      <c r="M104" s="3">
        <v>500</v>
      </c>
      <c r="N104" s="3" t="s">
        <v>21</v>
      </c>
      <c r="O104" s="101" t="s">
        <v>3526</v>
      </c>
    </row>
    <row r="105" spans="1:15" x14ac:dyDescent="0.25">
      <c r="A105" s="2">
        <v>20204090120812</v>
      </c>
      <c r="B105" s="4">
        <v>43867</v>
      </c>
      <c r="C105" s="4">
        <v>43881</v>
      </c>
      <c r="D105" s="2"/>
      <c r="E105" s="3" t="s">
        <v>17</v>
      </c>
      <c r="F105" s="3" t="s">
        <v>37</v>
      </c>
      <c r="G105" s="3" t="s">
        <v>1283</v>
      </c>
      <c r="H105" s="3" t="s">
        <v>595</v>
      </c>
      <c r="I105" s="3" t="s">
        <v>28</v>
      </c>
      <c r="J105" s="3">
        <v>999</v>
      </c>
      <c r="K105" s="3" t="s">
        <v>19</v>
      </c>
      <c r="L105" s="3" t="s">
        <v>888</v>
      </c>
      <c r="M105" s="3">
        <v>603</v>
      </c>
      <c r="N105" s="3" t="s">
        <v>21</v>
      </c>
      <c r="O105" s="42" t="s">
        <v>3525</v>
      </c>
    </row>
    <row r="106" spans="1:15" x14ac:dyDescent="0.25">
      <c r="A106" s="2">
        <v>20204090121212</v>
      </c>
      <c r="B106" s="4">
        <v>43867</v>
      </c>
      <c r="C106" s="4">
        <v>43888</v>
      </c>
      <c r="D106" s="2"/>
      <c r="E106" s="3" t="s">
        <v>17</v>
      </c>
      <c r="F106" s="3" t="s">
        <v>33</v>
      </c>
      <c r="G106" s="3" t="s">
        <v>1293</v>
      </c>
      <c r="H106" s="3" t="s">
        <v>1294</v>
      </c>
      <c r="I106" s="3" t="s">
        <v>28</v>
      </c>
      <c r="J106" s="3">
        <v>999</v>
      </c>
      <c r="K106" s="3" t="s">
        <v>19</v>
      </c>
      <c r="L106" s="3" t="s">
        <v>223</v>
      </c>
      <c r="M106" s="3">
        <v>307</v>
      </c>
      <c r="N106" s="3" t="s">
        <v>56</v>
      </c>
      <c r="O106" s="43" t="s">
        <v>3528</v>
      </c>
    </row>
    <row r="107" spans="1:15" x14ac:dyDescent="0.25">
      <c r="A107" s="2">
        <v>20204090121832</v>
      </c>
      <c r="B107" s="4">
        <v>43867</v>
      </c>
      <c r="C107" s="4">
        <v>43888</v>
      </c>
      <c r="D107" s="2"/>
      <c r="E107" s="3" t="s">
        <v>17</v>
      </c>
      <c r="F107" s="3" t="s">
        <v>22</v>
      </c>
      <c r="G107" s="3" t="s">
        <v>1308</v>
      </c>
      <c r="H107" s="3" t="s">
        <v>1240</v>
      </c>
      <c r="I107" s="3" t="s">
        <v>28</v>
      </c>
      <c r="J107" s="3">
        <v>999</v>
      </c>
      <c r="K107" s="3" t="s">
        <v>19</v>
      </c>
      <c r="L107" s="3" t="s">
        <v>99</v>
      </c>
      <c r="M107" s="3">
        <v>500</v>
      </c>
      <c r="N107" s="3" t="s">
        <v>21</v>
      </c>
      <c r="O107" s="101" t="s">
        <v>3526</v>
      </c>
    </row>
    <row r="108" spans="1:15" x14ac:dyDescent="0.25">
      <c r="A108" s="2">
        <v>20204090122062</v>
      </c>
      <c r="B108" s="4">
        <v>43867</v>
      </c>
      <c r="C108" s="4">
        <v>43881</v>
      </c>
      <c r="D108" s="2"/>
      <c r="E108" s="3" t="s">
        <v>17</v>
      </c>
      <c r="F108" s="3" t="s">
        <v>89</v>
      </c>
      <c r="G108" s="3" t="s">
        <v>1321</v>
      </c>
      <c r="H108" s="3" t="s">
        <v>629</v>
      </c>
      <c r="I108" s="3" t="s">
        <v>28</v>
      </c>
      <c r="J108" s="3">
        <v>999</v>
      </c>
      <c r="K108" s="3" t="s">
        <v>19</v>
      </c>
      <c r="L108" s="3" t="s">
        <v>483</v>
      </c>
      <c r="M108" s="3">
        <v>200</v>
      </c>
      <c r="N108" s="3" t="s">
        <v>21</v>
      </c>
      <c r="O108" s="42" t="s">
        <v>3525</v>
      </c>
    </row>
    <row r="109" spans="1:15" x14ac:dyDescent="0.25">
      <c r="A109" s="2">
        <v>20204090124702</v>
      </c>
      <c r="B109" s="4">
        <v>43868</v>
      </c>
      <c r="C109" s="4">
        <v>43889</v>
      </c>
      <c r="D109" s="2"/>
      <c r="E109" s="3" t="s">
        <v>17</v>
      </c>
      <c r="F109" s="3" t="s">
        <v>14</v>
      </c>
      <c r="G109" s="3" t="s">
        <v>1349</v>
      </c>
      <c r="H109" s="3" t="s">
        <v>1124</v>
      </c>
      <c r="I109" s="3" t="s">
        <v>28</v>
      </c>
      <c r="J109" s="3">
        <v>999</v>
      </c>
      <c r="K109" s="3" t="s">
        <v>19</v>
      </c>
      <c r="L109" s="3" t="s">
        <v>1125</v>
      </c>
      <c r="M109" s="3">
        <v>304</v>
      </c>
      <c r="N109" s="3" t="s">
        <v>21</v>
      </c>
      <c r="O109" s="101" t="s">
        <v>3526</v>
      </c>
    </row>
    <row r="110" spans="1:15" x14ac:dyDescent="0.25">
      <c r="A110" s="2">
        <v>20204090125112</v>
      </c>
      <c r="B110" s="4">
        <v>43868</v>
      </c>
      <c r="C110" s="4">
        <v>43889</v>
      </c>
      <c r="D110" s="2"/>
      <c r="E110" s="3" t="s">
        <v>17</v>
      </c>
      <c r="F110" s="3" t="s">
        <v>22</v>
      </c>
      <c r="G110" s="3" t="s">
        <v>1352</v>
      </c>
      <c r="H110" s="3" t="s">
        <v>1353</v>
      </c>
      <c r="I110" s="3" t="s">
        <v>28</v>
      </c>
      <c r="J110" s="3">
        <v>999</v>
      </c>
      <c r="K110" s="3" t="s">
        <v>19</v>
      </c>
      <c r="L110" s="3" t="s">
        <v>187</v>
      </c>
      <c r="M110" s="3">
        <v>500</v>
      </c>
      <c r="N110" s="3" t="s">
        <v>21</v>
      </c>
      <c r="O110" s="101" t="s">
        <v>3526</v>
      </c>
    </row>
    <row r="111" spans="1:15" x14ac:dyDescent="0.25">
      <c r="A111" s="2">
        <v>20204090127052</v>
      </c>
      <c r="B111" s="4">
        <v>43868</v>
      </c>
      <c r="C111" s="4">
        <v>43889</v>
      </c>
      <c r="D111" s="2"/>
      <c r="E111" s="3" t="s">
        <v>17</v>
      </c>
      <c r="F111" s="3" t="s">
        <v>33</v>
      </c>
      <c r="G111" s="3" t="s">
        <v>1366</v>
      </c>
      <c r="H111" s="3" t="s">
        <v>1367</v>
      </c>
      <c r="I111" s="3" t="s">
        <v>28</v>
      </c>
      <c r="J111" s="3">
        <v>999</v>
      </c>
      <c r="K111" s="3" t="s">
        <v>19</v>
      </c>
      <c r="L111" s="3" t="s">
        <v>55</v>
      </c>
      <c r="M111" s="3">
        <v>701</v>
      </c>
      <c r="N111" s="3" t="s">
        <v>56</v>
      </c>
      <c r="O111" s="44" t="s">
        <v>3529</v>
      </c>
    </row>
    <row r="112" spans="1:15" x14ac:dyDescent="0.25">
      <c r="A112" s="2">
        <v>20204090127162</v>
      </c>
      <c r="B112" s="4">
        <v>43868</v>
      </c>
      <c r="C112" s="4">
        <v>43882</v>
      </c>
      <c r="D112" s="2"/>
      <c r="E112" s="3" t="s">
        <v>17</v>
      </c>
      <c r="F112" s="3" t="s">
        <v>106</v>
      </c>
      <c r="G112" s="3" t="s">
        <v>1372</v>
      </c>
      <c r="H112" s="3" t="s">
        <v>1373</v>
      </c>
      <c r="I112" s="3" t="s">
        <v>28</v>
      </c>
      <c r="J112" s="3">
        <v>999</v>
      </c>
      <c r="K112" s="3" t="s">
        <v>19</v>
      </c>
      <c r="L112" s="3" t="s">
        <v>267</v>
      </c>
      <c r="M112" s="3">
        <v>602</v>
      </c>
      <c r="N112" s="3" t="s">
        <v>21</v>
      </c>
      <c r="O112" s="101" t="s">
        <v>3526</v>
      </c>
    </row>
    <row r="113" spans="1:15" x14ac:dyDescent="0.25">
      <c r="A113" s="2">
        <v>20204090127342</v>
      </c>
      <c r="B113" s="4">
        <v>43868</v>
      </c>
      <c r="C113" s="4">
        <v>43882</v>
      </c>
      <c r="D113" s="2"/>
      <c r="E113" s="3" t="s">
        <v>17</v>
      </c>
      <c r="F113" s="3" t="s">
        <v>66</v>
      </c>
      <c r="G113" s="3" t="s">
        <v>1382</v>
      </c>
      <c r="H113" s="3" t="s">
        <v>1383</v>
      </c>
      <c r="I113" s="3" t="s">
        <v>28</v>
      </c>
      <c r="J113" s="3">
        <v>999</v>
      </c>
      <c r="K113" s="3" t="s">
        <v>19</v>
      </c>
      <c r="L113" s="3" t="s">
        <v>119</v>
      </c>
      <c r="M113" s="3">
        <v>500</v>
      </c>
      <c r="N113" s="3" t="s">
        <v>21</v>
      </c>
      <c r="O113" s="101" t="s">
        <v>3526</v>
      </c>
    </row>
    <row r="114" spans="1:15" x14ac:dyDescent="0.25">
      <c r="A114" s="2">
        <v>20204090127732</v>
      </c>
      <c r="B114" s="4">
        <v>43868</v>
      </c>
      <c r="C114" s="4">
        <v>43889</v>
      </c>
      <c r="D114" s="2"/>
      <c r="E114" s="3" t="s">
        <v>17</v>
      </c>
      <c r="F114" s="3" t="s">
        <v>14</v>
      </c>
      <c r="G114" s="3" t="s">
        <v>1392</v>
      </c>
      <c r="H114" s="3" t="s">
        <v>1108</v>
      </c>
      <c r="I114" s="3" t="s">
        <v>28</v>
      </c>
      <c r="J114" s="3">
        <v>999</v>
      </c>
      <c r="K114" s="3" t="s">
        <v>19</v>
      </c>
      <c r="L114" s="3" t="s">
        <v>838</v>
      </c>
      <c r="M114" s="3">
        <v>200</v>
      </c>
      <c r="N114" s="3" t="s">
        <v>21</v>
      </c>
      <c r="O114" s="101" t="s">
        <v>3526</v>
      </c>
    </row>
    <row r="115" spans="1:15" x14ac:dyDescent="0.25">
      <c r="A115" s="2">
        <v>20204090128042</v>
      </c>
      <c r="B115" s="4">
        <v>43868</v>
      </c>
      <c r="C115" s="4">
        <v>43882</v>
      </c>
      <c r="D115" s="2"/>
      <c r="E115" s="3" t="s">
        <v>17</v>
      </c>
      <c r="F115" s="3" t="s">
        <v>37</v>
      </c>
      <c r="G115" s="3" t="s">
        <v>1400</v>
      </c>
      <c r="H115" s="3" t="s">
        <v>1037</v>
      </c>
      <c r="I115" s="3" t="s">
        <v>28</v>
      </c>
      <c r="J115" s="3">
        <v>999</v>
      </c>
      <c r="K115" s="3" t="s">
        <v>19</v>
      </c>
      <c r="L115" s="3" t="s">
        <v>32</v>
      </c>
      <c r="M115" s="3">
        <v>305</v>
      </c>
      <c r="N115" s="3" t="s">
        <v>21</v>
      </c>
      <c r="O115" s="101" t="s">
        <v>3526</v>
      </c>
    </row>
    <row r="116" spans="1:15" x14ac:dyDescent="0.25">
      <c r="A116" s="2">
        <v>20204090128162</v>
      </c>
      <c r="B116" s="4">
        <v>43868</v>
      </c>
      <c r="C116" s="4">
        <v>43889</v>
      </c>
      <c r="D116" s="2"/>
      <c r="E116" s="3" t="s">
        <v>17</v>
      </c>
      <c r="F116" s="3" t="s">
        <v>22</v>
      </c>
      <c r="G116" s="3" t="s">
        <v>1405</v>
      </c>
      <c r="H116" s="3" t="s">
        <v>1406</v>
      </c>
      <c r="I116" s="3" t="s">
        <v>28</v>
      </c>
      <c r="J116" s="3">
        <v>999</v>
      </c>
      <c r="K116" s="3" t="s">
        <v>19</v>
      </c>
      <c r="L116" s="3" t="s">
        <v>163</v>
      </c>
      <c r="M116" s="3">
        <v>307</v>
      </c>
      <c r="N116" s="3" t="s">
        <v>21</v>
      </c>
      <c r="O116" s="101" t="s">
        <v>3526</v>
      </c>
    </row>
    <row r="117" spans="1:15" x14ac:dyDescent="0.25">
      <c r="A117" s="2">
        <v>20204090128212</v>
      </c>
      <c r="B117" s="4">
        <v>43868</v>
      </c>
      <c r="C117" s="4">
        <v>43889</v>
      </c>
      <c r="D117" s="2"/>
      <c r="E117" s="3" t="s">
        <v>17</v>
      </c>
      <c r="F117" s="3" t="s">
        <v>22</v>
      </c>
      <c r="G117" s="3" t="s">
        <v>1407</v>
      </c>
      <c r="H117" s="3" t="s">
        <v>1408</v>
      </c>
      <c r="I117" s="3" t="s">
        <v>28</v>
      </c>
      <c r="J117" s="3">
        <v>999</v>
      </c>
      <c r="K117" s="3" t="s">
        <v>19</v>
      </c>
      <c r="L117" s="3" t="s">
        <v>163</v>
      </c>
      <c r="M117" s="3">
        <v>307</v>
      </c>
      <c r="N117" s="3" t="s">
        <v>21</v>
      </c>
      <c r="O117" s="101" t="s">
        <v>3526</v>
      </c>
    </row>
    <row r="118" spans="1:15" x14ac:dyDescent="0.25">
      <c r="A118" s="2">
        <v>20204090128742</v>
      </c>
      <c r="B118" s="4">
        <v>43868</v>
      </c>
      <c r="C118" s="4">
        <v>43882</v>
      </c>
      <c r="D118" s="2"/>
      <c r="E118" s="3" t="s">
        <v>17</v>
      </c>
      <c r="F118" s="3" t="s">
        <v>89</v>
      </c>
      <c r="G118" s="3" t="s">
        <v>15</v>
      </c>
      <c r="H118" s="3" t="s">
        <v>1411</v>
      </c>
      <c r="I118" s="3" t="s">
        <v>28</v>
      </c>
      <c r="J118" s="3">
        <v>999</v>
      </c>
      <c r="K118" s="3" t="s">
        <v>19</v>
      </c>
      <c r="L118" s="3" t="s">
        <v>223</v>
      </c>
      <c r="M118" s="3">
        <v>307</v>
      </c>
      <c r="N118" s="3" t="s">
        <v>21</v>
      </c>
      <c r="O118" s="101" t="s">
        <v>3526</v>
      </c>
    </row>
    <row r="119" spans="1:15" x14ac:dyDescent="0.25">
      <c r="A119" s="2">
        <v>20204090129022</v>
      </c>
      <c r="B119" s="4">
        <v>43868</v>
      </c>
      <c r="C119" s="4">
        <v>43889</v>
      </c>
      <c r="D119" s="2"/>
      <c r="E119" s="3" t="s">
        <v>17</v>
      </c>
      <c r="F119" s="3" t="s">
        <v>22</v>
      </c>
      <c r="G119" s="3" t="s">
        <v>1418</v>
      </c>
      <c r="H119" s="3" t="s">
        <v>1419</v>
      </c>
      <c r="I119" s="3" t="s">
        <v>28</v>
      </c>
      <c r="J119" s="3">
        <v>999</v>
      </c>
      <c r="K119" s="3" t="s">
        <v>19</v>
      </c>
      <c r="L119" s="3" t="s">
        <v>163</v>
      </c>
      <c r="M119" s="3">
        <v>307</v>
      </c>
      <c r="N119" s="3" t="s">
        <v>21</v>
      </c>
      <c r="O119" s="101" t="s">
        <v>3526</v>
      </c>
    </row>
    <row r="120" spans="1:15" x14ac:dyDescent="0.25">
      <c r="A120" s="2">
        <v>20204090129052</v>
      </c>
      <c r="B120" s="4">
        <v>43868</v>
      </c>
      <c r="C120" s="4">
        <v>43889</v>
      </c>
      <c r="D120" s="2"/>
      <c r="E120" s="3" t="s">
        <v>17</v>
      </c>
      <c r="F120" s="3" t="s">
        <v>22</v>
      </c>
      <c r="G120" s="3" t="s">
        <v>1407</v>
      </c>
      <c r="H120" s="3" t="s">
        <v>1420</v>
      </c>
      <c r="I120" s="3" t="s">
        <v>28</v>
      </c>
      <c r="J120" s="3">
        <v>999</v>
      </c>
      <c r="K120" s="3" t="s">
        <v>19</v>
      </c>
      <c r="L120" s="3" t="s">
        <v>163</v>
      </c>
      <c r="M120" s="3">
        <v>307</v>
      </c>
      <c r="N120" s="3" t="s">
        <v>21</v>
      </c>
      <c r="O120" s="101" t="s">
        <v>3526</v>
      </c>
    </row>
    <row r="121" spans="1:15" x14ac:dyDescent="0.25">
      <c r="A121" s="2">
        <v>20204090129082</v>
      </c>
      <c r="B121" s="4">
        <v>43868</v>
      </c>
      <c r="C121" s="4">
        <v>43889</v>
      </c>
      <c r="D121" s="2"/>
      <c r="E121" s="3" t="s">
        <v>17</v>
      </c>
      <c r="F121" s="3" t="s">
        <v>22</v>
      </c>
      <c r="G121" s="3" t="s">
        <v>1407</v>
      </c>
      <c r="H121" s="3" t="s">
        <v>1421</v>
      </c>
      <c r="I121" s="3" t="s">
        <v>28</v>
      </c>
      <c r="J121" s="3">
        <v>999</v>
      </c>
      <c r="K121" s="3" t="s">
        <v>19</v>
      </c>
      <c r="L121" s="3" t="s">
        <v>163</v>
      </c>
      <c r="M121" s="3">
        <v>307</v>
      </c>
      <c r="N121" s="3" t="s">
        <v>21</v>
      </c>
      <c r="O121" s="101" t="s">
        <v>3526</v>
      </c>
    </row>
    <row r="122" spans="1:15" x14ac:dyDescent="0.25">
      <c r="A122" s="2">
        <v>20204090129132</v>
      </c>
      <c r="B122" s="4">
        <v>43868</v>
      </c>
      <c r="C122" s="4">
        <v>43889</v>
      </c>
      <c r="D122" s="2"/>
      <c r="E122" s="3" t="s">
        <v>17</v>
      </c>
      <c r="F122" s="3" t="s">
        <v>22</v>
      </c>
      <c r="G122" s="3" t="s">
        <v>1422</v>
      </c>
      <c r="H122" s="3" t="s">
        <v>1423</v>
      </c>
      <c r="I122" s="3" t="s">
        <v>28</v>
      </c>
      <c r="J122" s="3">
        <v>999</v>
      </c>
      <c r="K122" s="3" t="s">
        <v>19</v>
      </c>
      <c r="L122" s="3" t="s">
        <v>163</v>
      </c>
      <c r="M122" s="3">
        <v>307</v>
      </c>
      <c r="N122" s="3" t="s">
        <v>21</v>
      </c>
      <c r="O122" s="101" t="s">
        <v>3526</v>
      </c>
    </row>
    <row r="123" spans="1:15" x14ac:dyDescent="0.25">
      <c r="A123" s="2">
        <v>20204090129152</v>
      </c>
      <c r="B123" s="4">
        <v>43868</v>
      </c>
      <c r="C123" s="4">
        <v>43889</v>
      </c>
      <c r="D123" s="2"/>
      <c r="E123" s="3" t="s">
        <v>17</v>
      </c>
      <c r="F123" s="3" t="s">
        <v>22</v>
      </c>
      <c r="G123" s="3" t="s">
        <v>1422</v>
      </c>
      <c r="H123" s="3" t="s">
        <v>1424</v>
      </c>
      <c r="I123" s="3" t="s">
        <v>28</v>
      </c>
      <c r="J123" s="3">
        <v>999</v>
      </c>
      <c r="K123" s="3" t="s">
        <v>19</v>
      </c>
      <c r="L123" s="3" t="s">
        <v>163</v>
      </c>
      <c r="M123" s="3">
        <v>307</v>
      </c>
      <c r="N123" s="3" t="s">
        <v>21</v>
      </c>
      <c r="O123" s="101" t="s">
        <v>3526</v>
      </c>
    </row>
    <row r="124" spans="1:15" x14ac:dyDescent="0.25">
      <c r="A124" s="2">
        <v>20204090129182</v>
      </c>
      <c r="B124" s="4">
        <v>43868</v>
      </c>
      <c r="C124" s="4">
        <v>43882</v>
      </c>
      <c r="D124" s="2"/>
      <c r="E124" s="3" t="s">
        <v>17</v>
      </c>
      <c r="F124" s="3" t="s">
        <v>89</v>
      </c>
      <c r="G124" s="3" t="s">
        <v>15</v>
      </c>
      <c r="H124" s="3" t="s">
        <v>1425</v>
      </c>
      <c r="I124" s="3" t="s">
        <v>28</v>
      </c>
      <c r="J124" s="3">
        <v>999</v>
      </c>
      <c r="K124" s="3" t="s">
        <v>19</v>
      </c>
      <c r="L124" s="3" t="s">
        <v>378</v>
      </c>
      <c r="M124" s="3">
        <v>305</v>
      </c>
      <c r="N124" s="3" t="s">
        <v>21</v>
      </c>
      <c r="O124" s="101" t="s">
        <v>3526</v>
      </c>
    </row>
    <row r="125" spans="1:15" x14ac:dyDescent="0.25">
      <c r="A125" s="2">
        <v>20204090130102</v>
      </c>
      <c r="B125" s="4">
        <v>43871</v>
      </c>
      <c r="C125" s="4">
        <v>43885</v>
      </c>
      <c r="D125" s="2"/>
      <c r="E125" s="3" t="s">
        <v>17</v>
      </c>
      <c r="F125" s="3" t="s">
        <v>37</v>
      </c>
      <c r="G125" s="3" t="s">
        <v>1431</v>
      </c>
      <c r="H125" s="3" t="s">
        <v>71</v>
      </c>
      <c r="I125" s="3" t="s">
        <v>28</v>
      </c>
      <c r="J125" s="3">
        <v>999</v>
      </c>
      <c r="K125" s="3" t="s">
        <v>19</v>
      </c>
      <c r="L125" s="3" t="s">
        <v>545</v>
      </c>
      <c r="M125" s="3">
        <v>603</v>
      </c>
      <c r="N125" s="3" t="s">
        <v>21</v>
      </c>
      <c r="O125" s="101" t="s">
        <v>3526</v>
      </c>
    </row>
    <row r="126" spans="1:15" x14ac:dyDescent="0.25">
      <c r="A126" s="2">
        <v>20204090130132</v>
      </c>
      <c r="B126" s="4">
        <v>43871</v>
      </c>
      <c r="C126" s="4">
        <v>43892</v>
      </c>
      <c r="D126" s="2"/>
      <c r="E126" s="3" t="s">
        <v>17</v>
      </c>
      <c r="F126" s="3" t="s">
        <v>14</v>
      </c>
      <c r="G126" s="3" t="s">
        <v>1432</v>
      </c>
      <c r="H126" s="3" t="s">
        <v>1108</v>
      </c>
      <c r="I126" s="3" t="s">
        <v>28</v>
      </c>
      <c r="J126" s="3">
        <v>999</v>
      </c>
      <c r="K126" s="3" t="s">
        <v>19</v>
      </c>
      <c r="L126" s="3" t="s">
        <v>838</v>
      </c>
      <c r="M126" s="3">
        <v>200</v>
      </c>
      <c r="N126" s="3" t="s">
        <v>21</v>
      </c>
      <c r="O126" s="101" t="s">
        <v>3526</v>
      </c>
    </row>
    <row r="127" spans="1:15" x14ac:dyDescent="0.25">
      <c r="A127" s="2">
        <v>20204090130222</v>
      </c>
      <c r="B127" s="4">
        <v>43871</v>
      </c>
      <c r="C127" s="4">
        <v>43892</v>
      </c>
      <c r="D127" s="2"/>
      <c r="E127" s="3" t="s">
        <v>17</v>
      </c>
      <c r="F127" s="3" t="s">
        <v>33</v>
      </c>
      <c r="G127" s="3" t="s">
        <v>1436</v>
      </c>
      <c r="H127" s="3" t="s">
        <v>1437</v>
      </c>
      <c r="I127" s="3" t="s">
        <v>28</v>
      </c>
      <c r="J127" s="3">
        <v>999</v>
      </c>
      <c r="K127" s="3" t="s">
        <v>19</v>
      </c>
      <c r="L127" s="3" t="s">
        <v>410</v>
      </c>
      <c r="M127" s="3">
        <v>604</v>
      </c>
      <c r="N127" s="3" t="s">
        <v>21</v>
      </c>
      <c r="O127" s="101" t="s">
        <v>3526</v>
      </c>
    </row>
    <row r="128" spans="1:15" x14ac:dyDescent="0.25">
      <c r="A128" s="2">
        <v>20204090130942</v>
      </c>
      <c r="B128" s="4">
        <v>43871</v>
      </c>
      <c r="C128" s="4">
        <v>43913</v>
      </c>
      <c r="D128" s="2"/>
      <c r="E128" s="3" t="s">
        <v>17</v>
      </c>
      <c r="F128" s="3" t="s">
        <v>368</v>
      </c>
      <c r="G128" s="3" t="s">
        <v>1455</v>
      </c>
      <c r="H128" s="3" t="s">
        <v>1456</v>
      </c>
      <c r="I128" s="3" t="s">
        <v>28</v>
      </c>
      <c r="J128" s="3">
        <v>500</v>
      </c>
      <c r="K128" s="3" t="s">
        <v>1457</v>
      </c>
      <c r="L128" s="3" t="s">
        <v>1458</v>
      </c>
      <c r="M128" s="3">
        <v>500</v>
      </c>
      <c r="N128" s="3"/>
      <c r="O128" s="42" t="s">
        <v>3525</v>
      </c>
    </row>
    <row r="129" spans="1:15" x14ac:dyDescent="0.25">
      <c r="A129" s="2">
        <v>20204090131842</v>
      </c>
      <c r="B129" s="4">
        <v>43871</v>
      </c>
      <c r="C129" s="4">
        <v>43878</v>
      </c>
      <c r="D129" s="2"/>
      <c r="E129" s="3" t="s">
        <v>17</v>
      </c>
      <c r="F129" s="3" t="s">
        <v>391</v>
      </c>
      <c r="G129" s="3" t="s">
        <v>1480</v>
      </c>
      <c r="H129" s="3" t="s">
        <v>393</v>
      </c>
      <c r="I129" s="3" t="s">
        <v>28</v>
      </c>
      <c r="J129" s="3">
        <v>999</v>
      </c>
      <c r="K129" s="3" t="s">
        <v>19</v>
      </c>
      <c r="L129" s="3" t="s">
        <v>76</v>
      </c>
      <c r="M129" s="3">
        <v>500</v>
      </c>
      <c r="N129" s="3" t="s">
        <v>21</v>
      </c>
      <c r="O129" s="101" t="s">
        <v>3526</v>
      </c>
    </row>
    <row r="130" spans="1:15" x14ac:dyDescent="0.25">
      <c r="A130" s="2">
        <v>20204090132142</v>
      </c>
      <c r="B130" s="4">
        <v>43871</v>
      </c>
      <c r="C130" s="4">
        <v>43885</v>
      </c>
      <c r="D130" s="2"/>
      <c r="E130" s="3" t="s">
        <v>17</v>
      </c>
      <c r="F130" s="3" t="s">
        <v>37</v>
      </c>
      <c r="G130" s="3" t="s">
        <v>1486</v>
      </c>
      <c r="H130" s="3" t="s">
        <v>1487</v>
      </c>
      <c r="I130" s="3" t="s">
        <v>28</v>
      </c>
      <c r="J130" s="3">
        <v>701</v>
      </c>
      <c r="K130" s="3" t="s">
        <v>1488</v>
      </c>
      <c r="L130" s="3" t="s">
        <v>17</v>
      </c>
      <c r="M130" s="3" t="s">
        <v>17</v>
      </c>
      <c r="N130" s="3"/>
      <c r="O130" s="103" t="s">
        <v>3527</v>
      </c>
    </row>
    <row r="131" spans="1:15" x14ac:dyDescent="0.25">
      <c r="A131" s="2">
        <v>20204090132152</v>
      </c>
      <c r="B131" s="4">
        <v>43871</v>
      </c>
      <c r="C131" s="4">
        <v>43885</v>
      </c>
      <c r="D131" s="2"/>
      <c r="E131" s="3" t="s">
        <v>17</v>
      </c>
      <c r="F131" s="3" t="s">
        <v>30</v>
      </c>
      <c r="G131" s="3" t="s">
        <v>15</v>
      </c>
      <c r="H131" s="3" t="s">
        <v>1489</v>
      </c>
      <c r="I131" s="3" t="s">
        <v>28</v>
      </c>
      <c r="J131" s="3">
        <v>101</v>
      </c>
      <c r="K131" s="3" t="s">
        <v>1490</v>
      </c>
      <c r="L131" s="3" t="s">
        <v>244</v>
      </c>
      <c r="M131" s="3">
        <v>101</v>
      </c>
      <c r="N131" s="3"/>
      <c r="O131" s="103" t="s">
        <v>3527</v>
      </c>
    </row>
    <row r="132" spans="1:15" x14ac:dyDescent="0.25">
      <c r="A132" s="2">
        <v>20204090132612</v>
      </c>
      <c r="B132" s="4">
        <v>43871</v>
      </c>
      <c r="C132" s="4">
        <v>43885</v>
      </c>
      <c r="D132" s="2"/>
      <c r="E132" s="3" t="s">
        <v>17</v>
      </c>
      <c r="F132" s="3" t="s">
        <v>37</v>
      </c>
      <c r="G132" s="3" t="s">
        <v>1505</v>
      </c>
      <c r="H132" s="3" t="s">
        <v>1103</v>
      </c>
      <c r="I132" s="3" t="s">
        <v>28</v>
      </c>
      <c r="J132" s="3">
        <v>999</v>
      </c>
      <c r="K132" s="3" t="s">
        <v>19</v>
      </c>
      <c r="L132" s="3" t="s">
        <v>25</v>
      </c>
      <c r="M132" s="3">
        <v>311</v>
      </c>
      <c r="N132" s="3" t="s">
        <v>21</v>
      </c>
      <c r="O132" s="101" t="s">
        <v>3526</v>
      </c>
    </row>
    <row r="133" spans="1:15" x14ac:dyDescent="0.25">
      <c r="A133" s="2">
        <v>20204090132642</v>
      </c>
      <c r="B133" s="4">
        <v>43871</v>
      </c>
      <c r="C133" s="4">
        <v>43885</v>
      </c>
      <c r="D133" s="2"/>
      <c r="E133" s="3" t="s">
        <v>17</v>
      </c>
      <c r="F133" s="3" t="s">
        <v>37</v>
      </c>
      <c r="G133" s="3" t="s">
        <v>1506</v>
      </c>
      <c r="H133" s="3" t="s">
        <v>1507</v>
      </c>
      <c r="I133" s="3" t="s">
        <v>28</v>
      </c>
      <c r="J133" s="3">
        <v>999</v>
      </c>
      <c r="K133" s="3" t="s">
        <v>19</v>
      </c>
      <c r="L133" s="3" t="s">
        <v>44</v>
      </c>
      <c r="M133" s="3">
        <v>304</v>
      </c>
      <c r="N133" s="3" t="s">
        <v>21</v>
      </c>
      <c r="O133" s="101" t="s">
        <v>3526</v>
      </c>
    </row>
    <row r="134" spans="1:15" x14ac:dyDescent="0.25">
      <c r="A134" s="2">
        <v>20204090132942</v>
      </c>
      <c r="B134" s="4">
        <v>43871</v>
      </c>
      <c r="C134" s="4">
        <v>43892</v>
      </c>
      <c r="D134" s="2"/>
      <c r="E134" s="3" t="s">
        <v>17</v>
      </c>
      <c r="F134" s="3" t="s">
        <v>14</v>
      </c>
      <c r="G134" s="3" t="s">
        <v>1508</v>
      </c>
      <c r="H134" s="3" t="s">
        <v>1047</v>
      </c>
      <c r="I134" s="3" t="s">
        <v>28</v>
      </c>
      <c r="J134" s="3">
        <v>999</v>
      </c>
      <c r="K134" s="3" t="s">
        <v>19</v>
      </c>
      <c r="L134" s="3" t="s">
        <v>88</v>
      </c>
      <c r="M134" s="3">
        <v>500</v>
      </c>
      <c r="N134" s="3" t="s">
        <v>21</v>
      </c>
      <c r="O134" s="101" t="s">
        <v>3526</v>
      </c>
    </row>
    <row r="135" spans="1:15" x14ac:dyDescent="0.25">
      <c r="A135" s="2">
        <v>20204090135602</v>
      </c>
      <c r="B135" s="4">
        <v>43872</v>
      </c>
      <c r="C135" s="4">
        <v>43893</v>
      </c>
      <c r="D135" s="2"/>
      <c r="E135" s="3" t="s">
        <v>17</v>
      </c>
      <c r="F135" s="3" t="s">
        <v>22</v>
      </c>
      <c r="G135" s="3" t="s">
        <v>1522</v>
      </c>
      <c r="H135" s="3" t="s">
        <v>1475</v>
      </c>
      <c r="I135" s="3" t="s">
        <v>28</v>
      </c>
      <c r="J135" s="3">
        <v>999</v>
      </c>
      <c r="K135" s="3" t="s">
        <v>19</v>
      </c>
      <c r="L135" s="3" t="s">
        <v>1202</v>
      </c>
      <c r="M135" s="3">
        <v>606</v>
      </c>
      <c r="N135" s="3" t="s">
        <v>21</v>
      </c>
      <c r="O135" s="42" t="s">
        <v>3525</v>
      </c>
    </row>
    <row r="136" spans="1:15" x14ac:dyDescent="0.25">
      <c r="A136" s="2">
        <v>20204090136492</v>
      </c>
      <c r="B136" s="4">
        <v>43872</v>
      </c>
      <c r="C136" s="4">
        <v>43875</v>
      </c>
      <c r="D136" s="2"/>
      <c r="E136" s="3" t="s">
        <v>17</v>
      </c>
      <c r="F136" s="3" t="s">
        <v>430</v>
      </c>
      <c r="G136" s="3" t="s">
        <v>1528</v>
      </c>
      <c r="H136" s="3" t="s">
        <v>1529</v>
      </c>
      <c r="I136" s="3" t="s">
        <v>28</v>
      </c>
      <c r="J136" s="3">
        <v>701</v>
      </c>
      <c r="K136" s="3" t="s">
        <v>948</v>
      </c>
      <c r="L136" s="3" t="s">
        <v>949</v>
      </c>
      <c r="M136" s="3">
        <v>701</v>
      </c>
      <c r="N136" s="3"/>
      <c r="O136" s="103" t="s">
        <v>3527</v>
      </c>
    </row>
    <row r="137" spans="1:15" x14ac:dyDescent="0.25">
      <c r="A137" s="2">
        <v>20204090138542</v>
      </c>
      <c r="B137" s="4">
        <v>43872</v>
      </c>
      <c r="C137" s="4">
        <v>43893</v>
      </c>
      <c r="D137" s="2"/>
      <c r="E137" s="3" t="s">
        <v>17</v>
      </c>
      <c r="F137" s="3" t="s">
        <v>33</v>
      </c>
      <c r="G137" s="3" t="s">
        <v>1546</v>
      </c>
      <c r="H137" s="3" t="s">
        <v>1547</v>
      </c>
      <c r="I137" s="3" t="s">
        <v>28</v>
      </c>
      <c r="J137" s="3">
        <v>999</v>
      </c>
      <c r="K137" s="3" t="s">
        <v>19</v>
      </c>
      <c r="L137" s="3" t="s">
        <v>127</v>
      </c>
      <c r="M137" s="3">
        <v>303</v>
      </c>
      <c r="N137" s="3" t="s">
        <v>56</v>
      </c>
      <c r="O137" s="44" t="s">
        <v>3529</v>
      </c>
    </row>
    <row r="138" spans="1:15" x14ac:dyDescent="0.25">
      <c r="A138" s="2">
        <v>20204090138932</v>
      </c>
      <c r="B138" s="4">
        <v>43872</v>
      </c>
      <c r="C138" s="4">
        <v>43886</v>
      </c>
      <c r="D138" s="2"/>
      <c r="E138" s="3" t="s">
        <v>17</v>
      </c>
      <c r="F138" s="3" t="s">
        <v>37</v>
      </c>
      <c r="G138" s="3" t="s">
        <v>1555</v>
      </c>
      <c r="H138" s="3" t="s">
        <v>304</v>
      </c>
      <c r="I138" s="3" t="s">
        <v>28</v>
      </c>
      <c r="J138" s="3">
        <v>200</v>
      </c>
      <c r="K138" s="3" t="s">
        <v>305</v>
      </c>
      <c r="L138" s="3" t="s">
        <v>306</v>
      </c>
      <c r="M138" s="3">
        <v>200</v>
      </c>
      <c r="N138" s="3"/>
      <c r="O138" s="103" t="s">
        <v>3527</v>
      </c>
    </row>
    <row r="139" spans="1:15" x14ac:dyDescent="0.25">
      <c r="A139" s="2">
        <v>20204090139402</v>
      </c>
      <c r="B139" s="4">
        <v>43872</v>
      </c>
      <c r="C139" s="4">
        <v>43893</v>
      </c>
      <c r="D139" s="2"/>
      <c r="E139" s="3" t="s">
        <v>17</v>
      </c>
      <c r="F139" s="3" t="s">
        <v>22</v>
      </c>
      <c r="G139" s="3" t="s">
        <v>1557</v>
      </c>
      <c r="H139" s="3" t="s">
        <v>1479</v>
      </c>
      <c r="I139" s="3" t="s">
        <v>28</v>
      </c>
      <c r="J139" s="3">
        <v>999</v>
      </c>
      <c r="K139" s="3" t="s">
        <v>19</v>
      </c>
      <c r="L139" s="3" t="s">
        <v>361</v>
      </c>
      <c r="M139" s="3">
        <v>606</v>
      </c>
      <c r="N139" s="3" t="s">
        <v>21</v>
      </c>
      <c r="O139" s="101" t="s">
        <v>3526</v>
      </c>
    </row>
    <row r="140" spans="1:15" x14ac:dyDescent="0.25">
      <c r="A140" s="2">
        <v>20204090140282</v>
      </c>
      <c r="B140" s="4">
        <v>43872</v>
      </c>
      <c r="C140" s="4">
        <v>43893</v>
      </c>
      <c r="D140" s="2"/>
      <c r="E140" s="3" t="s">
        <v>17</v>
      </c>
      <c r="F140" s="3" t="s">
        <v>33</v>
      </c>
      <c r="G140" s="3" t="s">
        <v>1559</v>
      </c>
      <c r="H140" s="3" t="s">
        <v>749</v>
      </c>
      <c r="I140" s="3" t="s">
        <v>28</v>
      </c>
      <c r="J140" s="3">
        <v>999</v>
      </c>
      <c r="K140" s="3" t="s">
        <v>19</v>
      </c>
      <c r="L140" s="3" t="s">
        <v>750</v>
      </c>
      <c r="M140" s="3">
        <v>603</v>
      </c>
      <c r="N140" s="3" t="s">
        <v>21</v>
      </c>
      <c r="O140" s="42" t="s">
        <v>3525</v>
      </c>
    </row>
    <row r="141" spans="1:15" x14ac:dyDescent="0.25">
      <c r="A141" s="2">
        <v>20204090141812</v>
      </c>
      <c r="B141" s="4">
        <v>43873</v>
      </c>
      <c r="C141" s="4">
        <v>43894</v>
      </c>
      <c r="D141" s="2"/>
      <c r="E141" s="3" t="s">
        <v>17</v>
      </c>
      <c r="F141" s="3" t="s">
        <v>14</v>
      </c>
      <c r="G141" s="3" t="s">
        <v>1582</v>
      </c>
      <c r="H141" s="3" t="s">
        <v>1583</v>
      </c>
      <c r="I141" s="3" t="s">
        <v>28</v>
      </c>
      <c r="J141" s="3">
        <v>999</v>
      </c>
      <c r="K141" s="3" t="s">
        <v>19</v>
      </c>
      <c r="L141" s="3" t="s">
        <v>496</v>
      </c>
      <c r="M141" s="3">
        <v>606</v>
      </c>
      <c r="N141" s="3" t="s">
        <v>21</v>
      </c>
      <c r="O141" s="101" t="s">
        <v>3526</v>
      </c>
    </row>
    <row r="142" spans="1:15" x14ac:dyDescent="0.25">
      <c r="A142" s="2">
        <v>20204090141892</v>
      </c>
      <c r="B142" s="4">
        <v>43873</v>
      </c>
      <c r="C142" s="4">
        <v>43880</v>
      </c>
      <c r="D142" s="2"/>
      <c r="E142" s="3" t="s">
        <v>17</v>
      </c>
      <c r="F142" s="3" t="s">
        <v>391</v>
      </c>
      <c r="G142" s="3" t="s">
        <v>1589</v>
      </c>
      <c r="H142" s="3" t="s">
        <v>605</v>
      </c>
      <c r="I142" s="3" t="s">
        <v>28</v>
      </c>
      <c r="J142" s="3">
        <v>999</v>
      </c>
      <c r="K142" s="3" t="s">
        <v>19</v>
      </c>
      <c r="L142" s="3" t="s">
        <v>284</v>
      </c>
      <c r="M142" s="3">
        <v>401</v>
      </c>
      <c r="N142" s="3" t="s">
        <v>56</v>
      </c>
      <c r="O142" s="101" t="s">
        <v>3526</v>
      </c>
    </row>
    <row r="143" spans="1:15" x14ac:dyDescent="0.25">
      <c r="A143" s="2">
        <v>20204090145112</v>
      </c>
      <c r="B143" s="4">
        <v>43873</v>
      </c>
      <c r="C143" s="4">
        <v>43880</v>
      </c>
      <c r="D143" s="2"/>
      <c r="E143" s="3" t="s">
        <v>17</v>
      </c>
      <c r="F143" s="3" t="s">
        <v>391</v>
      </c>
      <c r="G143" s="3" t="s">
        <v>1608</v>
      </c>
      <c r="H143" s="3" t="s">
        <v>393</v>
      </c>
      <c r="I143" s="3" t="s">
        <v>28</v>
      </c>
      <c r="J143" s="3">
        <v>999</v>
      </c>
      <c r="K143" s="3" t="s">
        <v>19</v>
      </c>
      <c r="L143" s="3" t="s">
        <v>50</v>
      </c>
      <c r="M143" s="3">
        <v>500</v>
      </c>
      <c r="N143" s="3" t="s">
        <v>21</v>
      </c>
      <c r="O143" s="101" t="s">
        <v>3526</v>
      </c>
    </row>
    <row r="144" spans="1:15" x14ac:dyDescent="0.25">
      <c r="A144" s="2">
        <v>20204090145352</v>
      </c>
      <c r="B144" s="4">
        <v>43873</v>
      </c>
      <c r="C144" s="4">
        <v>43894</v>
      </c>
      <c r="D144" s="2"/>
      <c r="E144" s="3" t="s">
        <v>17</v>
      </c>
      <c r="F144" s="3" t="s">
        <v>22</v>
      </c>
      <c r="G144" s="3" t="s">
        <v>1613</v>
      </c>
      <c r="H144" s="3" t="s">
        <v>118</v>
      </c>
      <c r="I144" s="3" t="s">
        <v>28</v>
      </c>
      <c r="J144" s="3">
        <v>701</v>
      </c>
      <c r="K144" s="3" t="s">
        <v>948</v>
      </c>
      <c r="L144" s="3" t="s">
        <v>949</v>
      </c>
      <c r="M144" s="3">
        <v>701</v>
      </c>
      <c r="N144" s="3"/>
      <c r="O144" s="103" t="s">
        <v>3527</v>
      </c>
    </row>
    <row r="145" spans="1:15" x14ac:dyDescent="0.25">
      <c r="A145" s="2">
        <v>20204090145492</v>
      </c>
      <c r="B145" s="4">
        <v>43873</v>
      </c>
      <c r="C145" s="4">
        <v>43894</v>
      </c>
      <c r="D145" s="2"/>
      <c r="E145" s="3" t="s">
        <v>17</v>
      </c>
      <c r="F145" s="3" t="s">
        <v>22</v>
      </c>
      <c r="G145" s="3" t="s">
        <v>1619</v>
      </c>
      <c r="H145" s="3" t="s">
        <v>1043</v>
      </c>
      <c r="I145" s="3" t="s">
        <v>28</v>
      </c>
      <c r="J145" s="3">
        <v>999</v>
      </c>
      <c r="K145" s="3" t="s">
        <v>19</v>
      </c>
      <c r="L145" s="3" t="s">
        <v>328</v>
      </c>
      <c r="M145" s="3">
        <v>305</v>
      </c>
      <c r="N145" s="3" t="s">
        <v>21</v>
      </c>
      <c r="O145" s="101" t="s">
        <v>3526</v>
      </c>
    </row>
    <row r="146" spans="1:15" x14ac:dyDescent="0.25">
      <c r="A146" s="2">
        <v>20204090146202</v>
      </c>
      <c r="B146" s="4">
        <v>43873</v>
      </c>
      <c r="C146" s="4">
        <v>43887</v>
      </c>
      <c r="D146" s="2"/>
      <c r="E146" s="3" t="s">
        <v>17</v>
      </c>
      <c r="F146" s="3" t="s">
        <v>37</v>
      </c>
      <c r="G146" s="3" t="s">
        <v>1621</v>
      </c>
      <c r="H146" s="3" t="s">
        <v>1121</v>
      </c>
      <c r="I146" s="3" t="s">
        <v>28</v>
      </c>
      <c r="J146" s="3">
        <v>605</v>
      </c>
      <c r="K146" s="3" t="s">
        <v>1622</v>
      </c>
      <c r="L146" s="3" t="s">
        <v>1172</v>
      </c>
      <c r="M146" s="3">
        <v>605</v>
      </c>
      <c r="N146" s="3"/>
      <c r="O146" s="103" t="s">
        <v>3527</v>
      </c>
    </row>
    <row r="147" spans="1:15" x14ac:dyDescent="0.25">
      <c r="A147" s="2">
        <v>20204090146352</v>
      </c>
      <c r="B147" s="4">
        <v>43873</v>
      </c>
      <c r="C147" s="4">
        <v>43894</v>
      </c>
      <c r="D147" s="2"/>
      <c r="E147" s="3" t="s">
        <v>17</v>
      </c>
      <c r="F147" s="3" t="s">
        <v>22</v>
      </c>
      <c r="G147" s="3" t="s">
        <v>1625</v>
      </c>
      <c r="H147" s="3" t="s">
        <v>1626</v>
      </c>
      <c r="I147" s="3" t="s">
        <v>28</v>
      </c>
      <c r="J147" s="3">
        <v>999</v>
      </c>
      <c r="K147" s="3" t="s">
        <v>19</v>
      </c>
      <c r="L147" s="3" t="s">
        <v>860</v>
      </c>
      <c r="M147" s="3">
        <v>606</v>
      </c>
      <c r="N147" s="3" t="s">
        <v>21</v>
      </c>
      <c r="O147" s="101" t="s">
        <v>3526</v>
      </c>
    </row>
    <row r="148" spans="1:15" x14ac:dyDescent="0.25">
      <c r="A148" s="2">
        <v>20204090146372</v>
      </c>
      <c r="B148" s="4">
        <v>43873</v>
      </c>
      <c r="C148" s="4">
        <v>43878</v>
      </c>
      <c r="D148" s="2"/>
      <c r="E148" s="3" t="s">
        <v>17</v>
      </c>
      <c r="F148" s="3" t="s">
        <v>430</v>
      </c>
      <c r="G148" s="3" t="s">
        <v>1627</v>
      </c>
      <c r="H148" s="3" t="s">
        <v>1628</v>
      </c>
      <c r="I148" s="3" t="s">
        <v>28</v>
      </c>
      <c r="J148" s="3">
        <v>999</v>
      </c>
      <c r="K148" s="3" t="s">
        <v>19</v>
      </c>
      <c r="L148" s="3" t="s">
        <v>591</v>
      </c>
      <c r="M148" s="3">
        <v>701</v>
      </c>
      <c r="N148" s="3" t="s">
        <v>21</v>
      </c>
      <c r="O148" s="101" t="s">
        <v>3526</v>
      </c>
    </row>
    <row r="149" spans="1:15" x14ac:dyDescent="0.25">
      <c r="A149" s="2">
        <v>20204090146382</v>
      </c>
      <c r="B149" s="4">
        <v>43873</v>
      </c>
      <c r="C149" s="4">
        <v>43894</v>
      </c>
      <c r="D149" s="2"/>
      <c r="E149" s="3" t="s">
        <v>17</v>
      </c>
      <c r="F149" s="3" t="s">
        <v>77</v>
      </c>
      <c r="G149" s="3" t="s">
        <v>1629</v>
      </c>
      <c r="H149" s="3" t="s">
        <v>1630</v>
      </c>
      <c r="I149" s="3" t="s">
        <v>28</v>
      </c>
      <c r="J149" s="3">
        <v>999</v>
      </c>
      <c r="K149" s="3" t="s">
        <v>19</v>
      </c>
      <c r="L149" s="3" t="s">
        <v>1057</v>
      </c>
      <c r="M149" s="3">
        <v>100</v>
      </c>
      <c r="N149" s="3" t="s">
        <v>56</v>
      </c>
      <c r="O149" s="43" t="s">
        <v>3528</v>
      </c>
    </row>
    <row r="150" spans="1:15" x14ac:dyDescent="0.25">
      <c r="A150" s="2">
        <v>20204090146822</v>
      </c>
      <c r="B150" s="4">
        <v>43873</v>
      </c>
      <c r="C150" s="4">
        <v>43894</v>
      </c>
      <c r="D150" s="2"/>
      <c r="E150" s="3" t="s">
        <v>17</v>
      </c>
      <c r="F150" s="3" t="s">
        <v>33</v>
      </c>
      <c r="G150" s="3" t="s">
        <v>1638</v>
      </c>
      <c r="H150" s="3" t="s">
        <v>1639</v>
      </c>
      <c r="I150" s="3" t="s">
        <v>28</v>
      </c>
      <c r="J150" s="3">
        <v>999</v>
      </c>
      <c r="K150" s="3" t="s">
        <v>19</v>
      </c>
      <c r="L150" s="3" t="s">
        <v>153</v>
      </c>
      <c r="M150" s="3">
        <v>500</v>
      </c>
      <c r="N150" s="3" t="s">
        <v>21</v>
      </c>
      <c r="O150" s="101" t="s">
        <v>3526</v>
      </c>
    </row>
    <row r="151" spans="1:15" x14ac:dyDescent="0.25">
      <c r="A151" s="2">
        <v>20204090148042</v>
      </c>
      <c r="B151" s="4">
        <v>43874</v>
      </c>
      <c r="C151" s="4">
        <v>43888</v>
      </c>
      <c r="D151" s="2"/>
      <c r="E151" s="3" t="s">
        <v>17</v>
      </c>
      <c r="F151" s="3" t="s">
        <v>37</v>
      </c>
      <c r="G151" s="3" t="s">
        <v>1645</v>
      </c>
      <c r="H151" s="3" t="s">
        <v>71</v>
      </c>
      <c r="I151" s="3" t="s">
        <v>28</v>
      </c>
      <c r="J151" s="3">
        <v>999</v>
      </c>
      <c r="K151" s="3" t="s">
        <v>19</v>
      </c>
      <c r="L151" s="3" t="s">
        <v>189</v>
      </c>
      <c r="M151" s="3">
        <v>500</v>
      </c>
      <c r="N151" s="3" t="s">
        <v>21</v>
      </c>
      <c r="O151" s="101" t="s">
        <v>3526</v>
      </c>
    </row>
    <row r="152" spans="1:15" x14ac:dyDescent="0.25">
      <c r="A152" s="2">
        <v>20204090148522</v>
      </c>
      <c r="B152" s="4">
        <v>43874</v>
      </c>
      <c r="C152" s="4">
        <v>43895</v>
      </c>
      <c r="D152" s="2"/>
      <c r="E152" s="3" t="s">
        <v>17</v>
      </c>
      <c r="F152" s="3" t="s">
        <v>33</v>
      </c>
      <c r="G152" s="3" t="s">
        <v>1649</v>
      </c>
      <c r="H152" s="3" t="s">
        <v>1650</v>
      </c>
      <c r="I152" s="3" t="s">
        <v>28</v>
      </c>
      <c r="J152" s="3">
        <v>310</v>
      </c>
      <c r="K152" s="3" t="s">
        <v>1651</v>
      </c>
      <c r="L152" s="3" t="s">
        <v>1652</v>
      </c>
      <c r="M152" s="3">
        <v>310</v>
      </c>
      <c r="N152" s="3"/>
      <c r="O152" s="103" t="s">
        <v>3527</v>
      </c>
    </row>
    <row r="153" spans="1:15" x14ac:dyDescent="0.25">
      <c r="A153" s="2">
        <v>20204090150012</v>
      </c>
      <c r="B153" s="4">
        <v>43874</v>
      </c>
      <c r="C153" s="4">
        <v>43895</v>
      </c>
      <c r="D153" s="2"/>
      <c r="E153" s="3" t="s">
        <v>17</v>
      </c>
      <c r="F153" s="3" t="s">
        <v>33</v>
      </c>
      <c r="G153" s="3" t="s">
        <v>1669</v>
      </c>
      <c r="H153" s="3" t="s">
        <v>1670</v>
      </c>
      <c r="I153" s="3" t="s">
        <v>28</v>
      </c>
      <c r="J153" s="3">
        <v>701</v>
      </c>
      <c r="K153" s="3" t="s">
        <v>948</v>
      </c>
      <c r="L153" s="3" t="s">
        <v>949</v>
      </c>
      <c r="M153" s="3">
        <v>701</v>
      </c>
      <c r="N153" s="3"/>
      <c r="O153" s="103" t="s">
        <v>3527</v>
      </c>
    </row>
    <row r="154" spans="1:15" x14ac:dyDescent="0.25">
      <c r="A154" s="2">
        <v>20204090150042</v>
      </c>
      <c r="B154" s="4">
        <v>43874</v>
      </c>
      <c r="C154" s="4">
        <v>43895</v>
      </c>
      <c r="D154" s="2"/>
      <c r="E154" s="3" t="s">
        <v>17</v>
      </c>
      <c r="F154" s="3" t="s">
        <v>33</v>
      </c>
      <c r="G154" s="3" t="s">
        <v>1671</v>
      </c>
      <c r="H154" s="3" t="s">
        <v>1670</v>
      </c>
      <c r="I154" s="3" t="s">
        <v>28</v>
      </c>
      <c r="J154" s="3">
        <v>701</v>
      </c>
      <c r="K154" s="3" t="s">
        <v>948</v>
      </c>
      <c r="L154" s="3" t="s">
        <v>949</v>
      </c>
      <c r="M154" s="3">
        <v>701</v>
      </c>
      <c r="N154" s="3"/>
      <c r="O154" s="103" t="s">
        <v>3527</v>
      </c>
    </row>
    <row r="155" spans="1:15" x14ac:dyDescent="0.25">
      <c r="A155" s="2">
        <v>20204090150072</v>
      </c>
      <c r="B155" s="4">
        <v>43874</v>
      </c>
      <c r="C155" s="4">
        <v>43895</v>
      </c>
      <c r="D155" s="2"/>
      <c r="E155" s="3" t="s">
        <v>17</v>
      </c>
      <c r="F155" s="3" t="s">
        <v>14</v>
      </c>
      <c r="G155" s="3" t="s">
        <v>1672</v>
      </c>
      <c r="H155" s="3" t="s">
        <v>1673</v>
      </c>
      <c r="I155" s="3" t="s">
        <v>28</v>
      </c>
      <c r="J155" s="3">
        <v>999</v>
      </c>
      <c r="K155" s="3" t="s">
        <v>19</v>
      </c>
      <c r="L155" s="3" t="s">
        <v>182</v>
      </c>
      <c r="M155" s="3">
        <v>304</v>
      </c>
      <c r="N155" s="3" t="s">
        <v>21</v>
      </c>
      <c r="O155" s="101" t="s">
        <v>3526</v>
      </c>
    </row>
    <row r="156" spans="1:15" x14ac:dyDescent="0.25">
      <c r="A156" s="2">
        <v>20204090151352</v>
      </c>
      <c r="B156" s="4">
        <v>43874</v>
      </c>
      <c r="C156" s="4">
        <v>43888</v>
      </c>
      <c r="D156" s="2"/>
      <c r="E156" s="3" t="s">
        <v>17</v>
      </c>
      <c r="F156" s="3" t="s">
        <v>89</v>
      </c>
      <c r="G156" s="3" t="s">
        <v>1685</v>
      </c>
      <c r="H156" s="3" t="s">
        <v>1686</v>
      </c>
      <c r="I156" s="3" t="s">
        <v>28</v>
      </c>
      <c r="J156" s="3">
        <v>200</v>
      </c>
      <c r="K156" s="3" t="s">
        <v>1574</v>
      </c>
      <c r="L156" s="3" t="s">
        <v>260</v>
      </c>
      <c r="M156" s="3">
        <v>200</v>
      </c>
      <c r="N156" s="3"/>
      <c r="O156" s="103" t="s">
        <v>3527</v>
      </c>
    </row>
    <row r="157" spans="1:15" x14ac:dyDescent="0.25">
      <c r="A157" s="2">
        <v>20204090153902</v>
      </c>
      <c r="B157" s="4">
        <v>43875</v>
      </c>
      <c r="C157" s="4">
        <v>43880</v>
      </c>
      <c r="D157" s="2"/>
      <c r="E157" s="3" t="s">
        <v>17</v>
      </c>
      <c r="F157" s="3" t="s">
        <v>430</v>
      </c>
      <c r="G157" s="3" t="s">
        <v>1691</v>
      </c>
      <c r="H157" s="3" t="s">
        <v>1692</v>
      </c>
      <c r="I157" s="3" t="s">
        <v>28</v>
      </c>
      <c r="J157" s="3">
        <v>999</v>
      </c>
      <c r="K157" s="3" t="s">
        <v>19</v>
      </c>
      <c r="L157" s="3" t="s">
        <v>591</v>
      </c>
      <c r="M157" s="3">
        <v>701</v>
      </c>
      <c r="N157" s="3" t="s">
        <v>21</v>
      </c>
      <c r="O157" s="101" t="s">
        <v>3526</v>
      </c>
    </row>
    <row r="158" spans="1:15" x14ac:dyDescent="0.25">
      <c r="A158" s="2">
        <v>20204090154452</v>
      </c>
      <c r="B158" s="4">
        <v>43875</v>
      </c>
      <c r="C158" s="4">
        <v>43889</v>
      </c>
      <c r="D158" s="2"/>
      <c r="E158" s="3" t="s">
        <v>17</v>
      </c>
      <c r="F158" s="3" t="s">
        <v>37</v>
      </c>
      <c r="G158" s="3" t="s">
        <v>1696</v>
      </c>
      <c r="H158" s="3" t="s">
        <v>1545</v>
      </c>
      <c r="I158" s="3" t="s">
        <v>28</v>
      </c>
      <c r="J158" s="3">
        <v>999</v>
      </c>
      <c r="K158" s="3" t="s">
        <v>19</v>
      </c>
      <c r="L158" s="3" t="s">
        <v>32</v>
      </c>
      <c r="M158" s="3">
        <v>305</v>
      </c>
      <c r="N158" s="3" t="s">
        <v>21</v>
      </c>
      <c r="O158" s="101" t="s">
        <v>3526</v>
      </c>
    </row>
    <row r="159" spans="1:15" x14ac:dyDescent="0.25">
      <c r="A159" s="2">
        <v>20204090155932</v>
      </c>
      <c r="B159" s="4">
        <v>43875</v>
      </c>
      <c r="C159" s="4">
        <v>43896</v>
      </c>
      <c r="D159" s="2"/>
      <c r="E159" s="3" t="s">
        <v>17</v>
      </c>
      <c r="F159" s="3" t="s">
        <v>33</v>
      </c>
      <c r="G159" s="3" t="s">
        <v>1702</v>
      </c>
      <c r="H159" s="3" t="s">
        <v>35</v>
      </c>
      <c r="I159" s="3" t="s">
        <v>28</v>
      </c>
      <c r="J159" s="3">
        <v>999</v>
      </c>
      <c r="K159" s="3" t="s">
        <v>19</v>
      </c>
      <c r="L159" s="3" t="s">
        <v>36</v>
      </c>
      <c r="M159" s="3">
        <v>311</v>
      </c>
      <c r="N159" s="3" t="s">
        <v>21</v>
      </c>
      <c r="O159" s="101" t="s">
        <v>3526</v>
      </c>
    </row>
    <row r="160" spans="1:15" x14ac:dyDescent="0.25">
      <c r="A160" s="2">
        <v>20204090156482</v>
      </c>
      <c r="B160" s="4">
        <v>43875</v>
      </c>
      <c r="C160" s="4">
        <v>43889</v>
      </c>
      <c r="D160" s="2"/>
      <c r="E160" s="3" t="s">
        <v>17</v>
      </c>
      <c r="F160" s="3" t="s">
        <v>81</v>
      </c>
      <c r="G160" s="3" t="s">
        <v>1705</v>
      </c>
      <c r="H160" s="3" t="s">
        <v>118</v>
      </c>
      <c r="I160" s="3" t="s">
        <v>28</v>
      </c>
      <c r="J160" s="3">
        <v>999</v>
      </c>
      <c r="K160" s="3" t="s">
        <v>19</v>
      </c>
      <c r="L160" s="3" t="s">
        <v>1057</v>
      </c>
      <c r="M160" s="3">
        <v>100</v>
      </c>
      <c r="N160" s="3" t="s">
        <v>21</v>
      </c>
      <c r="O160" s="101" t="s">
        <v>3526</v>
      </c>
    </row>
    <row r="161" spans="1:15" x14ac:dyDescent="0.25">
      <c r="A161" s="2">
        <v>20204090159512</v>
      </c>
      <c r="B161" s="4">
        <v>43878</v>
      </c>
      <c r="C161" s="4">
        <v>43881</v>
      </c>
      <c r="D161" s="2"/>
      <c r="E161" s="3" t="s">
        <v>17</v>
      </c>
      <c r="F161" s="3" t="s">
        <v>430</v>
      </c>
      <c r="G161" s="3" t="s">
        <v>1739</v>
      </c>
      <c r="H161" s="3" t="s">
        <v>1740</v>
      </c>
      <c r="I161" s="3" t="s">
        <v>28</v>
      </c>
      <c r="J161" s="3">
        <v>701</v>
      </c>
      <c r="K161" s="3" t="s">
        <v>1291</v>
      </c>
      <c r="L161" s="3" t="s">
        <v>55</v>
      </c>
      <c r="M161" s="3">
        <v>701</v>
      </c>
      <c r="N161" s="3"/>
      <c r="O161" s="103" t="s">
        <v>3527</v>
      </c>
    </row>
    <row r="162" spans="1:15" x14ac:dyDescent="0.25">
      <c r="A162" s="2">
        <v>20204090159852</v>
      </c>
      <c r="B162" s="4">
        <v>43878</v>
      </c>
      <c r="C162" s="4">
        <v>43892</v>
      </c>
      <c r="D162" s="2"/>
      <c r="E162" s="3" t="s">
        <v>17</v>
      </c>
      <c r="F162" s="3" t="s">
        <v>37</v>
      </c>
      <c r="G162" s="3" t="s">
        <v>1741</v>
      </c>
      <c r="H162" s="3" t="s">
        <v>1742</v>
      </c>
      <c r="I162" s="3" t="s">
        <v>28</v>
      </c>
      <c r="J162" s="3">
        <v>701</v>
      </c>
      <c r="K162" s="3" t="s">
        <v>1743</v>
      </c>
      <c r="L162" s="3" t="s">
        <v>55</v>
      </c>
      <c r="M162" s="3">
        <v>701</v>
      </c>
      <c r="N162" s="3"/>
      <c r="O162" s="103" t="s">
        <v>3527</v>
      </c>
    </row>
    <row r="163" spans="1:15" x14ac:dyDescent="0.25">
      <c r="A163" s="2">
        <v>20204090160002</v>
      </c>
      <c r="B163" s="4">
        <v>43878</v>
      </c>
      <c r="C163" s="4">
        <v>43892</v>
      </c>
      <c r="D163" s="2"/>
      <c r="E163" s="3" t="s">
        <v>17</v>
      </c>
      <c r="F163" s="3" t="s">
        <v>106</v>
      </c>
      <c r="G163" s="3" t="s">
        <v>1744</v>
      </c>
      <c r="H163" s="3" t="s">
        <v>1734</v>
      </c>
      <c r="I163" s="3" t="s">
        <v>28</v>
      </c>
      <c r="J163" s="3">
        <v>999</v>
      </c>
      <c r="K163" s="3" t="s">
        <v>19</v>
      </c>
      <c r="L163" s="3" t="s">
        <v>99</v>
      </c>
      <c r="M163" s="3">
        <v>500</v>
      </c>
      <c r="N163" s="3" t="s">
        <v>21</v>
      </c>
      <c r="O163" s="101" t="s">
        <v>3526</v>
      </c>
    </row>
    <row r="164" spans="1:15" x14ac:dyDescent="0.25">
      <c r="A164" s="2">
        <v>20204090160902</v>
      </c>
      <c r="B164" s="4">
        <v>43878</v>
      </c>
      <c r="C164" s="4">
        <v>43881</v>
      </c>
      <c r="D164" s="2"/>
      <c r="E164" s="3" t="s">
        <v>17</v>
      </c>
      <c r="F164" s="3" t="s">
        <v>430</v>
      </c>
      <c r="G164" s="3" t="s">
        <v>1765</v>
      </c>
      <c r="H164" s="3" t="s">
        <v>1766</v>
      </c>
      <c r="I164" s="3" t="s">
        <v>28</v>
      </c>
      <c r="J164" s="3">
        <v>999</v>
      </c>
      <c r="K164" s="3" t="s">
        <v>19</v>
      </c>
      <c r="L164" s="3" t="s">
        <v>710</v>
      </c>
      <c r="M164" s="3">
        <v>606</v>
      </c>
      <c r="N164" s="3" t="s">
        <v>21</v>
      </c>
      <c r="O164" s="101" t="s">
        <v>3526</v>
      </c>
    </row>
    <row r="165" spans="1:15" x14ac:dyDescent="0.25">
      <c r="A165" s="2">
        <v>20204090161062</v>
      </c>
      <c r="B165" s="4">
        <v>43878</v>
      </c>
      <c r="C165" s="4">
        <v>43899</v>
      </c>
      <c r="D165" s="2"/>
      <c r="E165" s="3" t="s">
        <v>17</v>
      </c>
      <c r="F165" s="3" t="s">
        <v>22</v>
      </c>
      <c r="G165" s="3" t="s">
        <v>1767</v>
      </c>
      <c r="H165" s="3" t="s">
        <v>1768</v>
      </c>
      <c r="I165" s="3" t="s">
        <v>28</v>
      </c>
      <c r="J165" s="3">
        <v>606</v>
      </c>
      <c r="K165" s="3" t="s">
        <v>1655</v>
      </c>
      <c r="L165" s="3" t="s">
        <v>373</v>
      </c>
      <c r="M165" s="3">
        <v>606</v>
      </c>
      <c r="N165" s="3"/>
      <c r="O165" s="103" t="s">
        <v>3527</v>
      </c>
    </row>
    <row r="166" spans="1:15" x14ac:dyDescent="0.25">
      <c r="A166" s="2">
        <v>20204090161452</v>
      </c>
      <c r="B166" s="4">
        <v>43878</v>
      </c>
      <c r="C166" s="4">
        <v>43899</v>
      </c>
      <c r="D166" s="2"/>
      <c r="E166" s="3" t="s">
        <v>17</v>
      </c>
      <c r="F166" s="3" t="s">
        <v>22</v>
      </c>
      <c r="G166" s="3" t="s">
        <v>1772</v>
      </c>
      <c r="H166" s="3" t="s">
        <v>1773</v>
      </c>
      <c r="I166" s="3" t="s">
        <v>28</v>
      </c>
      <c r="J166" s="3">
        <v>999</v>
      </c>
      <c r="K166" s="3" t="s">
        <v>19</v>
      </c>
      <c r="L166" s="3" t="s">
        <v>96</v>
      </c>
      <c r="M166" s="3">
        <v>312</v>
      </c>
      <c r="N166" s="3" t="s">
        <v>21</v>
      </c>
      <c r="O166" s="101" t="s">
        <v>3526</v>
      </c>
    </row>
    <row r="167" spans="1:15" x14ac:dyDescent="0.25">
      <c r="A167" s="2">
        <v>20204090162042</v>
      </c>
      <c r="B167" s="4">
        <v>43878</v>
      </c>
      <c r="C167" s="4">
        <v>43899</v>
      </c>
      <c r="D167" s="2"/>
      <c r="E167" s="3" t="s">
        <v>17</v>
      </c>
      <c r="F167" s="3" t="s">
        <v>33</v>
      </c>
      <c r="G167" s="3" t="s">
        <v>1776</v>
      </c>
      <c r="H167" s="3" t="s">
        <v>749</v>
      </c>
      <c r="I167" s="3" t="s">
        <v>28</v>
      </c>
      <c r="J167" s="3">
        <v>999</v>
      </c>
      <c r="K167" s="3" t="s">
        <v>19</v>
      </c>
      <c r="L167" s="3" t="s">
        <v>750</v>
      </c>
      <c r="M167" s="3">
        <v>603</v>
      </c>
      <c r="N167" s="3" t="s">
        <v>21</v>
      </c>
      <c r="O167" s="42" t="s">
        <v>3525</v>
      </c>
    </row>
    <row r="168" spans="1:15" x14ac:dyDescent="0.25">
      <c r="A168" s="2">
        <v>20204090165162</v>
      </c>
      <c r="B168" s="4">
        <v>43878</v>
      </c>
      <c r="C168" s="4">
        <v>43892</v>
      </c>
      <c r="D168" s="2"/>
      <c r="E168" s="3" t="s">
        <v>17</v>
      </c>
      <c r="F168" s="3" t="s">
        <v>89</v>
      </c>
      <c r="G168" s="3" t="s">
        <v>1824</v>
      </c>
      <c r="H168" s="3" t="s">
        <v>1825</v>
      </c>
      <c r="I168" s="3" t="s">
        <v>28</v>
      </c>
      <c r="J168" s="3">
        <v>999</v>
      </c>
      <c r="K168" s="3" t="s">
        <v>19</v>
      </c>
      <c r="L168" s="3" t="s">
        <v>838</v>
      </c>
      <c r="M168" s="3">
        <v>200</v>
      </c>
      <c r="N168" s="3" t="s">
        <v>21</v>
      </c>
      <c r="O168" s="101" t="s">
        <v>3526</v>
      </c>
    </row>
    <row r="169" spans="1:15" x14ac:dyDescent="0.25">
      <c r="A169" s="2">
        <v>20204090165602</v>
      </c>
      <c r="B169" s="4">
        <v>43878</v>
      </c>
      <c r="C169" s="4">
        <v>43899</v>
      </c>
      <c r="D169" s="2"/>
      <c r="E169" s="3" t="s">
        <v>17</v>
      </c>
      <c r="F169" s="3" t="s">
        <v>22</v>
      </c>
      <c r="G169" s="3" t="s">
        <v>1829</v>
      </c>
      <c r="H169" s="3" t="s">
        <v>1657</v>
      </c>
      <c r="I169" s="3" t="s">
        <v>28</v>
      </c>
      <c r="J169" s="3">
        <v>999</v>
      </c>
      <c r="K169" s="3" t="s">
        <v>19</v>
      </c>
      <c r="L169" s="3" t="s">
        <v>1111</v>
      </c>
      <c r="M169" s="3">
        <v>500</v>
      </c>
      <c r="N169" s="3" t="s">
        <v>21</v>
      </c>
      <c r="O169" s="101" t="s">
        <v>3526</v>
      </c>
    </row>
    <row r="170" spans="1:15" x14ac:dyDescent="0.25">
      <c r="A170" s="2">
        <v>20204090166122</v>
      </c>
      <c r="B170" s="4">
        <v>43879</v>
      </c>
      <c r="C170" s="4">
        <v>43900</v>
      </c>
      <c r="D170" s="2"/>
      <c r="E170" s="3" t="s">
        <v>17</v>
      </c>
      <c r="F170" s="3" t="s">
        <v>22</v>
      </c>
      <c r="G170" s="3" t="s">
        <v>1843</v>
      </c>
      <c r="H170" s="3" t="s">
        <v>1844</v>
      </c>
      <c r="I170" s="3" t="s">
        <v>28</v>
      </c>
      <c r="J170" s="3">
        <v>401</v>
      </c>
      <c r="K170" s="3" t="s">
        <v>1845</v>
      </c>
      <c r="L170" s="3" t="s">
        <v>284</v>
      </c>
      <c r="M170" s="3">
        <v>401</v>
      </c>
      <c r="N170" s="3"/>
      <c r="O170" s="103" t="s">
        <v>3527</v>
      </c>
    </row>
    <row r="171" spans="1:15" x14ac:dyDescent="0.25">
      <c r="A171" s="2">
        <v>20204090166142</v>
      </c>
      <c r="B171" s="4">
        <v>43879</v>
      </c>
      <c r="C171" s="4">
        <v>43900</v>
      </c>
      <c r="D171" s="2"/>
      <c r="E171" s="3" t="s">
        <v>17</v>
      </c>
      <c r="F171" s="3" t="s">
        <v>33</v>
      </c>
      <c r="G171" s="3" t="s">
        <v>1846</v>
      </c>
      <c r="H171" s="3" t="s">
        <v>1170</v>
      </c>
      <c r="I171" s="3" t="s">
        <v>28</v>
      </c>
      <c r="J171" s="3">
        <v>999</v>
      </c>
      <c r="K171" s="3" t="s">
        <v>19</v>
      </c>
      <c r="L171" s="3" t="s">
        <v>1847</v>
      </c>
      <c r="M171" s="3">
        <v>500</v>
      </c>
      <c r="N171" s="3" t="s">
        <v>21</v>
      </c>
      <c r="O171" s="101" t="s">
        <v>3526</v>
      </c>
    </row>
    <row r="172" spans="1:15" x14ac:dyDescent="0.25">
      <c r="A172" s="2">
        <v>20204090166252</v>
      </c>
      <c r="B172" s="4">
        <v>43879</v>
      </c>
      <c r="C172" s="4">
        <v>43893</v>
      </c>
      <c r="D172" s="2"/>
      <c r="E172" s="3" t="s">
        <v>17</v>
      </c>
      <c r="F172" s="3" t="s">
        <v>37</v>
      </c>
      <c r="G172" s="3" t="s">
        <v>1851</v>
      </c>
      <c r="H172" s="3" t="s">
        <v>1852</v>
      </c>
      <c r="I172" s="3" t="s">
        <v>28</v>
      </c>
      <c r="J172" s="3">
        <v>999</v>
      </c>
      <c r="K172" s="3" t="s">
        <v>19</v>
      </c>
      <c r="L172" s="3" t="s">
        <v>1853</v>
      </c>
      <c r="M172" s="3">
        <v>500</v>
      </c>
      <c r="N172" s="3" t="s">
        <v>21</v>
      </c>
      <c r="O172" s="101" t="s">
        <v>3526</v>
      </c>
    </row>
    <row r="173" spans="1:15" x14ac:dyDescent="0.25">
      <c r="A173" s="2">
        <v>20204090166302</v>
      </c>
      <c r="B173" s="4">
        <v>43879</v>
      </c>
      <c r="C173" s="4">
        <v>43893</v>
      </c>
      <c r="D173" s="2"/>
      <c r="E173" s="3" t="s">
        <v>17</v>
      </c>
      <c r="F173" s="3" t="s">
        <v>37</v>
      </c>
      <c r="G173" s="3" t="s">
        <v>1858</v>
      </c>
      <c r="H173" s="3" t="s">
        <v>304</v>
      </c>
      <c r="I173" s="3" t="s">
        <v>28</v>
      </c>
      <c r="J173" s="3">
        <v>200</v>
      </c>
      <c r="K173" s="3" t="s">
        <v>305</v>
      </c>
      <c r="L173" s="3" t="s">
        <v>306</v>
      </c>
      <c r="M173" s="3">
        <v>200</v>
      </c>
      <c r="N173" s="3"/>
      <c r="O173" s="103" t="s">
        <v>3527</v>
      </c>
    </row>
    <row r="174" spans="1:15" x14ac:dyDescent="0.25">
      <c r="A174" s="2">
        <v>20204090166482</v>
      </c>
      <c r="B174" s="4">
        <v>43879</v>
      </c>
      <c r="C174" s="4">
        <v>43893</v>
      </c>
      <c r="D174" s="2"/>
      <c r="E174" s="3" t="s">
        <v>17</v>
      </c>
      <c r="F174" s="3" t="s">
        <v>106</v>
      </c>
      <c r="G174" s="3" t="s">
        <v>1866</v>
      </c>
      <c r="H174" s="3" t="s">
        <v>1867</v>
      </c>
      <c r="I174" s="3" t="s">
        <v>28</v>
      </c>
      <c r="J174" s="3">
        <v>999</v>
      </c>
      <c r="K174" s="3" t="s">
        <v>19</v>
      </c>
      <c r="L174" s="3" t="s">
        <v>124</v>
      </c>
      <c r="M174" s="3">
        <v>306</v>
      </c>
      <c r="N174" s="3" t="s">
        <v>21</v>
      </c>
      <c r="O174" s="101" t="s">
        <v>3526</v>
      </c>
    </row>
    <row r="175" spans="1:15" x14ac:dyDescent="0.25">
      <c r="A175" s="2">
        <v>20204090167662</v>
      </c>
      <c r="B175" s="4">
        <v>43879</v>
      </c>
      <c r="C175" s="4">
        <v>43900</v>
      </c>
      <c r="D175" s="2"/>
      <c r="E175" s="3" t="s">
        <v>17</v>
      </c>
      <c r="F175" s="3" t="s">
        <v>33</v>
      </c>
      <c r="G175" s="3" t="s">
        <v>1877</v>
      </c>
      <c r="H175" s="3" t="s">
        <v>1878</v>
      </c>
      <c r="I175" s="3" t="s">
        <v>28</v>
      </c>
      <c r="J175" s="3">
        <v>999</v>
      </c>
      <c r="K175" s="3" t="s">
        <v>19</v>
      </c>
      <c r="L175" s="3" t="s">
        <v>1879</v>
      </c>
      <c r="M175" s="3">
        <v>500</v>
      </c>
      <c r="N175" s="3" t="s">
        <v>21</v>
      </c>
      <c r="O175" s="101" t="s">
        <v>3526</v>
      </c>
    </row>
    <row r="176" spans="1:15" x14ac:dyDescent="0.25">
      <c r="A176" s="2">
        <v>20204090169512</v>
      </c>
      <c r="B176" s="4">
        <v>43879</v>
      </c>
      <c r="C176" s="4">
        <v>43893</v>
      </c>
      <c r="D176" s="2"/>
      <c r="E176" s="3" t="s">
        <v>17</v>
      </c>
      <c r="F176" s="3" t="s">
        <v>106</v>
      </c>
      <c r="G176" s="3" t="s">
        <v>1909</v>
      </c>
      <c r="H176" s="3" t="s">
        <v>1910</v>
      </c>
      <c r="I176" s="3" t="s">
        <v>28</v>
      </c>
      <c r="J176" s="3">
        <v>999</v>
      </c>
      <c r="K176" s="3" t="s">
        <v>19</v>
      </c>
      <c r="L176" s="3" t="s">
        <v>1911</v>
      </c>
      <c r="M176" s="3">
        <v>606</v>
      </c>
      <c r="N176" s="3" t="s">
        <v>21</v>
      </c>
      <c r="O176" s="101" t="s">
        <v>3526</v>
      </c>
    </row>
    <row r="177" spans="1:15" x14ac:dyDescent="0.25">
      <c r="A177" s="2">
        <v>20204090169522</v>
      </c>
      <c r="B177" s="4">
        <v>43879</v>
      </c>
      <c r="C177" s="4">
        <v>43900</v>
      </c>
      <c r="D177" s="2"/>
      <c r="E177" s="3" t="s">
        <v>17</v>
      </c>
      <c r="F177" s="3" t="s">
        <v>14</v>
      </c>
      <c r="G177" s="3" t="s">
        <v>1912</v>
      </c>
      <c r="H177" s="3" t="s">
        <v>657</v>
      </c>
      <c r="I177" s="3" t="s">
        <v>28</v>
      </c>
      <c r="J177" s="3">
        <v>999</v>
      </c>
      <c r="K177" s="3" t="s">
        <v>19</v>
      </c>
      <c r="L177" s="3" t="s">
        <v>1901</v>
      </c>
      <c r="M177" s="3">
        <v>309</v>
      </c>
      <c r="N177" s="3" t="s">
        <v>21</v>
      </c>
      <c r="O177" s="101" t="s">
        <v>3526</v>
      </c>
    </row>
    <row r="178" spans="1:15" x14ac:dyDescent="0.25">
      <c r="A178" s="2">
        <v>20204090169882</v>
      </c>
      <c r="B178" s="4">
        <v>43879</v>
      </c>
      <c r="C178" s="4">
        <v>43900</v>
      </c>
      <c r="D178" s="2"/>
      <c r="E178" s="3" t="s">
        <v>17</v>
      </c>
      <c r="F178" s="3" t="s">
        <v>33</v>
      </c>
      <c r="G178" s="3" t="s">
        <v>1921</v>
      </c>
      <c r="H178" s="3" t="s">
        <v>653</v>
      </c>
      <c r="I178" s="3" t="s">
        <v>28</v>
      </c>
      <c r="J178" s="3">
        <v>999</v>
      </c>
      <c r="K178" s="3" t="s">
        <v>19</v>
      </c>
      <c r="L178" s="3" t="s">
        <v>99</v>
      </c>
      <c r="M178" s="3">
        <v>500</v>
      </c>
      <c r="N178" s="3" t="s">
        <v>21</v>
      </c>
      <c r="O178" s="101" t="s">
        <v>3526</v>
      </c>
    </row>
    <row r="179" spans="1:15" x14ac:dyDescent="0.25">
      <c r="A179" s="2">
        <v>20204090171122</v>
      </c>
      <c r="B179" s="4">
        <v>43879</v>
      </c>
      <c r="C179" s="4">
        <v>43921</v>
      </c>
      <c r="D179" s="2"/>
      <c r="E179" s="3" t="s">
        <v>17</v>
      </c>
      <c r="F179" s="3" t="s">
        <v>368</v>
      </c>
      <c r="G179" s="3" t="s">
        <v>1928</v>
      </c>
      <c r="H179" s="3" t="s">
        <v>1059</v>
      </c>
      <c r="I179" s="3" t="s">
        <v>28</v>
      </c>
      <c r="J179" s="3">
        <v>200</v>
      </c>
      <c r="K179" s="3" t="s">
        <v>305</v>
      </c>
      <c r="L179" s="3" t="s">
        <v>306</v>
      </c>
      <c r="M179" s="3">
        <v>200</v>
      </c>
      <c r="N179" s="3"/>
      <c r="O179" s="103" t="s">
        <v>3527</v>
      </c>
    </row>
    <row r="180" spans="1:15" x14ac:dyDescent="0.25">
      <c r="A180" s="2">
        <v>20204090172102</v>
      </c>
      <c r="B180" s="4">
        <v>43880</v>
      </c>
      <c r="C180" s="4">
        <v>43894</v>
      </c>
      <c r="D180" s="2"/>
      <c r="E180" s="3" t="s">
        <v>17</v>
      </c>
      <c r="F180" s="3" t="s">
        <v>37</v>
      </c>
      <c r="G180" s="3" t="s">
        <v>1935</v>
      </c>
      <c r="H180" s="3" t="s">
        <v>71</v>
      </c>
      <c r="I180" s="3" t="s">
        <v>28</v>
      </c>
      <c r="J180" s="3">
        <v>999</v>
      </c>
      <c r="K180" s="3" t="s">
        <v>19</v>
      </c>
      <c r="L180" s="3" t="s">
        <v>926</v>
      </c>
      <c r="M180" s="3">
        <v>307</v>
      </c>
      <c r="N180" s="3" t="s">
        <v>21</v>
      </c>
      <c r="O180" s="101" t="s">
        <v>3526</v>
      </c>
    </row>
    <row r="181" spans="1:15" x14ac:dyDescent="0.25">
      <c r="A181" s="2">
        <v>20204090172282</v>
      </c>
      <c r="B181" s="4">
        <v>43880</v>
      </c>
      <c r="C181" s="4">
        <v>43901</v>
      </c>
      <c r="D181" s="2"/>
      <c r="E181" s="3" t="s">
        <v>17</v>
      </c>
      <c r="F181" s="3" t="s">
        <v>22</v>
      </c>
      <c r="G181" s="3" t="s">
        <v>1936</v>
      </c>
      <c r="H181" s="3" t="s">
        <v>1008</v>
      </c>
      <c r="I181" s="3" t="s">
        <v>28</v>
      </c>
      <c r="J181" s="3">
        <v>999</v>
      </c>
      <c r="K181" s="3" t="s">
        <v>19</v>
      </c>
      <c r="L181" s="3" t="s">
        <v>50</v>
      </c>
      <c r="M181" s="3">
        <v>500</v>
      </c>
      <c r="N181" s="3" t="s">
        <v>21</v>
      </c>
      <c r="O181" s="101" t="s">
        <v>3526</v>
      </c>
    </row>
    <row r="182" spans="1:15" x14ac:dyDescent="0.25">
      <c r="A182" s="2">
        <v>20204090176092</v>
      </c>
      <c r="B182" s="4">
        <v>43881</v>
      </c>
      <c r="C182" s="4">
        <v>43895</v>
      </c>
      <c r="D182" s="2"/>
      <c r="E182" s="3" t="s">
        <v>17</v>
      </c>
      <c r="F182" s="3" t="s">
        <v>37</v>
      </c>
      <c r="G182" s="3" t="s">
        <v>1970</v>
      </c>
      <c r="H182" s="3" t="s">
        <v>71</v>
      </c>
      <c r="I182" s="3" t="s">
        <v>28</v>
      </c>
      <c r="J182" s="3">
        <v>200</v>
      </c>
      <c r="K182" s="3" t="s">
        <v>1971</v>
      </c>
      <c r="L182" s="3" t="s">
        <v>838</v>
      </c>
      <c r="M182" s="3">
        <v>200</v>
      </c>
      <c r="N182" s="3"/>
      <c r="O182" s="103" t="s">
        <v>3527</v>
      </c>
    </row>
    <row r="183" spans="1:15" x14ac:dyDescent="0.25">
      <c r="A183" s="2">
        <v>20204090176102</v>
      </c>
      <c r="B183" s="4">
        <v>43881</v>
      </c>
      <c r="C183" s="4">
        <v>43895</v>
      </c>
      <c r="D183" s="2"/>
      <c r="E183" s="3" t="s">
        <v>17</v>
      </c>
      <c r="F183" s="3" t="s">
        <v>37</v>
      </c>
      <c r="G183" s="3" t="s">
        <v>1972</v>
      </c>
      <c r="H183" s="3" t="s">
        <v>71</v>
      </c>
      <c r="I183" s="3" t="s">
        <v>28</v>
      </c>
      <c r="J183" s="3">
        <v>999</v>
      </c>
      <c r="K183" s="3" t="s">
        <v>19</v>
      </c>
      <c r="L183" s="3" t="s">
        <v>1090</v>
      </c>
      <c r="M183" s="3">
        <v>603</v>
      </c>
      <c r="N183" s="3" t="s">
        <v>21</v>
      </c>
      <c r="O183" s="42" t="s">
        <v>3525</v>
      </c>
    </row>
    <row r="184" spans="1:15" x14ac:dyDescent="0.25">
      <c r="A184" s="2">
        <v>20204090176472</v>
      </c>
      <c r="B184" s="4">
        <v>43881</v>
      </c>
      <c r="C184" s="4">
        <v>43902</v>
      </c>
      <c r="D184" s="2"/>
      <c r="E184" s="3" t="s">
        <v>17</v>
      </c>
      <c r="F184" s="3" t="s">
        <v>33</v>
      </c>
      <c r="G184" s="3" t="s">
        <v>1981</v>
      </c>
      <c r="H184" s="3" t="s">
        <v>742</v>
      </c>
      <c r="I184" s="3" t="s">
        <v>28</v>
      </c>
      <c r="J184" s="3">
        <v>500</v>
      </c>
      <c r="K184" s="3" t="s">
        <v>1982</v>
      </c>
      <c r="L184" s="3" t="s">
        <v>499</v>
      </c>
      <c r="M184" s="3">
        <v>500</v>
      </c>
      <c r="N184" s="3"/>
      <c r="O184" s="103" t="s">
        <v>3527</v>
      </c>
    </row>
    <row r="185" spans="1:15" x14ac:dyDescent="0.25">
      <c r="A185" s="2">
        <v>20204090176652</v>
      </c>
      <c r="B185" s="4">
        <v>43881</v>
      </c>
      <c r="C185" s="4">
        <v>43895</v>
      </c>
      <c r="D185" s="2"/>
      <c r="E185" s="3" t="s">
        <v>17</v>
      </c>
      <c r="F185" s="3" t="s">
        <v>37</v>
      </c>
      <c r="G185" s="3" t="s">
        <v>1983</v>
      </c>
      <c r="H185" s="3" t="s">
        <v>1670</v>
      </c>
      <c r="I185" s="3" t="s">
        <v>28</v>
      </c>
      <c r="J185" s="3">
        <v>701</v>
      </c>
      <c r="K185" s="3" t="s">
        <v>948</v>
      </c>
      <c r="L185" s="3" t="s">
        <v>949</v>
      </c>
      <c r="M185" s="3">
        <v>701</v>
      </c>
      <c r="N185" s="3"/>
      <c r="O185" s="103" t="s">
        <v>3527</v>
      </c>
    </row>
    <row r="186" spans="1:15" x14ac:dyDescent="0.25">
      <c r="A186" s="2">
        <v>20204090177212</v>
      </c>
      <c r="B186" s="4">
        <v>43881</v>
      </c>
      <c r="C186" s="4">
        <v>43902</v>
      </c>
      <c r="D186" s="2"/>
      <c r="E186" s="3" t="s">
        <v>17</v>
      </c>
      <c r="F186" s="3" t="s">
        <v>22</v>
      </c>
      <c r="G186" s="3" t="s">
        <v>1990</v>
      </c>
      <c r="H186" s="3" t="s">
        <v>1991</v>
      </c>
      <c r="I186" s="3" t="s">
        <v>28</v>
      </c>
      <c r="J186" s="3">
        <v>200</v>
      </c>
      <c r="K186" s="3" t="s">
        <v>783</v>
      </c>
      <c r="L186" s="3" t="s">
        <v>263</v>
      </c>
      <c r="M186" s="3">
        <v>200</v>
      </c>
      <c r="N186" s="3"/>
      <c r="O186" s="103" t="s">
        <v>3527</v>
      </c>
    </row>
    <row r="187" spans="1:15" x14ac:dyDescent="0.25">
      <c r="A187" s="2">
        <v>20204090177552</v>
      </c>
      <c r="B187" s="4">
        <v>43881</v>
      </c>
      <c r="C187" s="4">
        <v>43902</v>
      </c>
      <c r="D187" s="2"/>
      <c r="E187" s="3" t="s">
        <v>17</v>
      </c>
      <c r="F187" s="3" t="s">
        <v>22</v>
      </c>
      <c r="G187" s="3" t="s">
        <v>2004</v>
      </c>
      <c r="H187" s="3" t="s">
        <v>2005</v>
      </c>
      <c r="I187" s="3" t="s">
        <v>28</v>
      </c>
      <c r="J187" s="3">
        <v>999</v>
      </c>
      <c r="K187" s="3" t="s">
        <v>19</v>
      </c>
      <c r="L187" s="3" t="s">
        <v>234</v>
      </c>
      <c r="M187" s="3">
        <v>606</v>
      </c>
      <c r="N187" s="3" t="s">
        <v>21</v>
      </c>
      <c r="O187" s="101" t="s">
        <v>3526</v>
      </c>
    </row>
    <row r="188" spans="1:15" x14ac:dyDescent="0.25">
      <c r="A188" s="2">
        <v>20204090179762</v>
      </c>
      <c r="B188" s="4">
        <v>43881</v>
      </c>
      <c r="C188" s="4">
        <v>43895</v>
      </c>
      <c r="D188" s="2"/>
      <c r="E188" s="3" t="s">
        <v>17</v>
      </c>
      <c r="F188" s="3" t="s">
        <v>106</v>
      </c>
      <c r="G188" s="3" t="s">
        <v>2025</v>
      </c>
      <c r="H188" s="3" t="s">
        <v>2026</v>
      </c>
      <c r="I188" s="3" t="s">
        <v>28</v>
      </c>
      <c r="J188" s="3">
        <v>999</v>
      </c>
      <c r="K188" s="3" t="s">
        <v>19</v>
      </c>
      <c r="L188" s="3" t="s">
        <v>99</v>
      </c>
      <c r="M188" s="3">
        <v>500</v>
      </c>
      <c r="N188" s="3" t="s">
        <v>21</v>
      </c>
      <c r="O188" s="101" t="s">
        <v>3526</v>
      </c>
    </row>
    <row r="189" spans="1:15" x14ac:dyDescent="0.25">
      <c r="A189" s="2">
        <v>20204090181962</v>
      </c>
      <c r="B189" s="4">
        <v>43882</v>
      </c>
      <c r="C189" s="4">
        <v>43887</v>
      </c>
      <c r="D189" s="2"/>
      <c r="E189" s="3" t="s">
        <v>17</v>
      </c>
      <c r="F189" s="3" t="s">
        <v>430</v>
      </c>
      <c r="G189" s="3" t="s">
        <v>2045</v>
      </c>
      <c r="H189" s="3" t="s">
        <v>2029</v>
      </c>
      <c r="I189" s="3" t="s">
        <v>28</v>
      </c>
      <c r="J189" s="3">
        <v>999</v>
      </c>
      <c r="K189" s="3" t="s">
        <v>19</v>
      </c>
      <c r="L189" s="3" t="s">
        <v>2030</v>
      </c>
      <c r="M189" s="3">
        <v>606</v>
      </c>
      <c r="N189" s="3" t="s">
        <v>21</v>
      </c>
      <c r="O189" s="101" t="s">
        <v>3526</v>
      </c>
    </row>
    <row r="190" spans="1:15" x14ac:dyDescent="0.25">
      <c r="A190" s="2">
        <v>20204090182962</v>
      </c>
      <c r="B190" s="4">
        <v>43882</v>
      </c>
      <c r="C190" s="4">
        <v>43903</v>
      </c>
      <c r="D190" s="2"/>
      <c r="E190" s="3" t="s">
        <v>17</v>
      </c>
      <c r="F190" s="3" t="s">
        <v>14</v>
      </c>
      <c r="G190" s="3" t="s">
        <v>2063</v>
      </c>
      <c r="H190" s="3" t="s">
        <v>1978</v>
      </c>
      <c r="I190" s="3" t="s">
        <v>28</v>
      </c>
      <c r="J190" s="3">
        <v>999</v>
      </c>
      <c r="K190" s="3" t="s">
        <v>19</v>
      </c>
      <c r="L190" s="3" t="s">
        <v>1485</v>
      </c>
      <c r="M190" s="3">
        <v>500</v>
      </c>
      <c r="N190" s="3" t="s">
        <v>21</v>
      </c>
      <c r="O190" s="101" t="s">
        <v>3526</v>
      </c>
    </row>
    <row r="191" spans="1:15" x14ac:dyDescent="0.25">
      <c r="A191" s="2">
        <v>20204090183492</v>
      </c>
      <c r="B191" s="4">
        <v>43882</v>
      </c>
      <c r="C191" s="4">
        <v>43903</v>
      </c>
      <c r="D191" s="2"/>
      <c r="E191" s="3" t="s">
        <v>17</v>
      </c>
      <c r="F191" s="3" t="s">
        <v>22</v>
      </c>
      <c r="G191" s="3" t="s">
        <v>224</v>
      </c>
      <c r="H191" s="3" t="s">
        <v>2064</v>
      </c>
      <c r="I191" s="3" t="s">
        <v>28</v>
      </c>
      <c r="J191" s="3">
        <v>999</v>
      </c>
      <c r="K191" s="3" t="s">
        <v>19</v>
      </c>
      <c r="L191" s="3" t="s">
        <v>496</v>
      </c>
      <c r="M191" s="3">
        <v>606</v>
      </c>
      <c r="N191" s="3" t="s">
        <v>21</v>
      </c>
      <c r="O191" s="101" t="s">
        <v>3526</v>
      </c>
    </row>
    <row r="192" spans="1:15" x14ac:dyDescent="0.25">
      <c r="A192" s="2">
        <v>20204090183962</v>
      </c>
      <c r="B192" s="4">
        <v>43882</v>
      </c>
      <c r="C192" s="4">
        <v>43896</v>
      </c>
      <c r="D192" s="2"/>
      <c r="E192" s="3" t="s">
        <v>17</v>
      </c>
      <c r="F192" s="3" t="s">
        <v>37</v>
      </c>
      <c r="G192" s="3" t="s">
        <v>2069</v>
      </c>
      <c r="H192" s="3" t="s">
        <v>118</v>
      </c>
      <c r="I192" s="3" t="s">
        <v>28</v>
      </c>
      <c r="J192" s="3">
        <v>999</v>
      </c>
      <c r="K192" s="3" t="s">
        <v>19</v>
      </c>
      <c r="L192" s="3" t="s">
        <v>99</v>
      </c>
      <c r="M192" s="3">
        <v>500</v>
      </c>
      <c r="N192" s="3" t="s">
        <v>21</v>
      </c>
      <c r="O192" s="101" t="s">
        <v>3526</v>
      </c>
    </row>
    <row r="193" spans="1:15" x14ac:dyDescent="0.25">
      <c r="A193" s="2">
        <v>20204090185052</v>
      </c>
      <c r="B193" s="4">
        <v>43882</v>
      </c>
      <c r="C193" s="4">
        <v>43903</v>
      </c>
      <c r="D193" s="2"/>
      <c r="E193" s="3" t="s">
        <v>17</v>
      </c>
      <c r="F193" s="3" t="s">
        <v>22</v>
      </c>
      <c r="G193" s="3" t="s">
        <v>2086</v>
      </c>
      <c r="H193" s="3" t="s">
        <v>2087</v>
      </c>
      <c r="I193" s="3" t="s">
        <v>28</v>
      </c>
      <c r="J193" s="3">
        <v>999</v>
      </c>
      <c r="K193" s="3" t="s">
        <v>19</v>
      </c>
      <c r="L193" s="3" t="s">
        <v>223</v>
      </c>
      <c r="M193" s="3">
        <v>307</v>
      </c>
      <c r="N193" s="3" t="s">
        <v>56</v>
      </c>
      <c r="O193" s="44" t="s">
        <v>3529</v>
      </c>
    </row>
    <row r="194" spans="1:15" x14ac:dyDescent="0.25">
      <c r="A194" s="2">
        <v>20204090185792</v>
      </c>
      <c r="B194" s="4">
        <v>43882</v>
      </c>
      <c r="C194" s="4">
        <v>43903</v>
      </c>
      <c r="D194" s="2"/>
      <c r="E194" s="3" t="s">
        <v>17</v>
      </c>
      <c r="F194" s="3" t="s">
        <v>77</v>
      </c>
      <c r="G194" s="3" t="s">
        <v>2093</v>
      </c>
      <c r="H194" s="3" t="s">
        <v>2094</v>
      </c>
      <c r="I194" s="3" t="s">
        <v>28</v>
      </c>
      <c r="J194" s="3">
        <v>200</v>
      </c>
      <c r="K194" s="3" t="s">
        <v>72</v>
      </c>
      <c r="L194" s="3" t="s">
        <v>73</v>
      </c>
      <c r="M194" s="3">
        <v>200</v>
      </c>
      <c r="N194" s="3"/>
      <c r="O194" s="103" t="s">
        <v>3527</v>
      </c>
    </row>
    <row r="195" spans="1:15" x14ac:dyDescent="0.25">
      <c r="A195" s="2">
        <v>20204090186182</v>
      </c>
      <c r="B195" s="4">
        <v>43882</v>
      </c>
      <c r="C195" s="4">
        <v>43896</v>
      </c>
      <c r="D195" s="2"/>
      <c r="E195" s="3" t="s">
        <v>17</v>
      </c>
      <c r="F195" s="3" t="s">
        <v>106</v>
      </c>
      <c r="G195" s="3" t="s">
        <v>2104</v>
      </c>
      <c r="H195" s="3" t="s">
        <v>1734</v>
      </c>
      <c r="I195" s="3" t="s">
        <v>28</v>
      </c>
      <c r="J195" s="3">
        <v>999</v>
      </c>
      <c r="K195" s="3" t="s">
        <v>19</v>
      </c>
      <c r="L195" s="3" t="s">
        <v>99</v>
      </c>
      <c r="M195" s="3">
        <v>500</v>
      </c>
      <c r="N195" s="3" t="s">
        <v>21</v>
      </c>
      <c r="O195" s="101" t="s">
        <v>3526</v>
      </c>
    </row>
    <row r="196" spans="1:15" x14ac:dyDescent="0.25">
      <c r="A196" s="2">
        <v>20204090187662</v>
      </c>
      <c r="B196" s="4">
        <v>43885</v>
      </c>
      <c r="C196" s="4">
        <v>43906</v>
      </c>
      <c r="D196" s="2"/>
      <c r="E196" s="3" t="s">
        <v>17</v>
      </c>
      <c r="F196" s="3" t="s">
        <v>33</v>
      </c>
      <c r="G196" s="3" t="s">
        <v>2108</v>
      </c>
      <c r="H196" s="3" t="s">
        <v>1437</v>
      </c>
      <c r="I196" s="3" t="s">
        <v>28</v>
      </c>
      <c r="J196" s="3">
        <v>999</v>
      </c>
      <c r="K196" s="3" t="s">
        <v>19</v>
      </c>
      <c r="L196" s="3" t="s">
        <v>410</v>
      </c>
      <c r="M196" s="3">
        <v>604</v>
      </c>
      <c r="N196" s="3" t="s">
        <v>21</v>
      </c>
      <c r="O196" s="43" t="s">
        <v>3528</v>
      </c>
    </row>
    <row r="197" spans="1:15" x14ac:dyDescent="0.25">
      <c r="A197" s="2">
        <v>20204090188922</v>
      </c>
      <c r="B197" s="4">
        <v>43885</v>
      </c>
      <c r="C197" s="4">
        <v>43888</v>
      </c>
      <c r="D197" s="2"/>
      <c r="E197" s="3" t="s">
        <v>17</v>
      </c>
      <c r="F197" s="3" t="s">
        <v>430</v>
      </c>
      <c r="G197" s="3" t="s">
        <v>2126</v>
      </c>
      <c r="H197" s="3" t="s">
        <v>1628</v>
      </c>
      <c r="I197" s="3" t="s">
        <v>28</v>
      </c>
      <c r="J197" s="3">
        <v>999</v>
      </c>
      <c r="K197" s="3" t="s">
        <v>19</v>
      </c>
      <c r="L197" s="3" t="s">
        <v>55</v>
      </c>
      <c r="M197" s="3">
        <v>701</v>
      </c>
      <c r="N197" s="3" t="s">
        <v>56</v>
      </c>
      <c r="O197" s="43" t="s">
        <v>3528</v>
      </c>
    </row>
    <row r="198" spans="1:15" x14ac:dyDescent="0.25">
      <c r="A198" s="2">
        <v>20204090189312</v>
      </c>
      <c r="B198" s="4">
        <v>43885</v>
      </c>
      <c r="C198" s="4">
        <v>43899</v>
      </c>
      <c r="D198" s="2"/>
      <c r="E198" s="3" t="s">
        <v>17</v>
      </c>
      <c r="F198" s="3" t="s">
        <v>106</v>
      </c>
      <c r="G198" s="3" t="s">
        <v>2128</v>
      </c>
      <c r="H198" s="3" t="s">
        <v>1373</v>
      </c>
      <c r="I198" s="3" t="s">
        <v>28</v>
      </c>
      <c r="J198" s="3">
        <v>999</v>
      </c>
      <c r="K198" s="3" t="s">
        <v>19</v>
      </c>
      <c r="L198" s="3" t="s">
        <v>119</v>
      </c>
      <c r="M198" s="3">
        <v>500</v>
      </c>
      <c r="N198" s="3" t="s">
        <v>21</v>
      </c>
      <c r="O198" s="102" t="s">
        <v>3526</v>
      </c>
    </row>
    <row r="199" spans="1:15" x14ac:dyDescent="0.25">
      <c r="A199" s="2">
        <v>20204090189582</v>
      </c>
      <c r="B199" s="4">
        <v>43885</v>
      </c>
      <c r="C199" s="4">
        <v>43899</v>
      </c>
      <c r="D199" s="2"/>
      <c r="E199" s="3" t="s">
        <v>17</v>
      </c>
      <c r="F199" s="3" t="s">
        <v>37</v>
      </c>
      <c r="G199" s="3" t="s">
        <v>2132</v>
      </c>
      <c r="H199" s="3" t="s">
        <v>2133</v>
      </c>
      <c r="I199" s="3" t="s">
        <v>28</v>
      </c>
      <c r="J199" s="3">
        <v>999</v>
      </c>
      <c r="K199" s="3" t="s">
        <v>19</v>
      </c>
      <c r="L199" s="3" t="s">
        <v>2134</v>
      </c>
      <c r="M199" s="3">
        <v>401</v>
      </c>
      <c r="N199" s="3" t="s">
        <v>21</v>
      </c>
      <c r="O199" s="102" t="s">
        <v>3526</v>
      </c>
    </row>
    <row r="200" spans="1:15" x14ac:dyDescent="0.25">
      <c r="A200" s="2">
        <v>20204090190092</v>
      </c>
      <c r="B200" s="4">
        <v>43885</v>
      </c>
      <c r="C200" s="4">
        <v>43906</v>
      </c>
      <c r="D200" s="2"/>
      <c r="E200" s="3" t="s">
        <v>17</v>
      </c>
      <c r="F200" s="3" t="s">
        <v>14</v>
      </c>
      <c r="G200" s="3" t="s">
        <v>2142</v>
      </c>
      <c r="H200" s="3" t="s">
        <v>118</v>
      </c>
      <c r="I200" s="3" t="s">
        <v>28</v>
      </c>
      <c r="J200" s="3">
        <v>999</v>
      </c>
      <c r="K200" s="3" t="s">
        <v>19</v>
      </c>
      <c r="L200" s="3" t="s">
        <v>328</v>
      </c>
      <c r="M200" s="3">
        <v>305</v>
      </c>
      <c r="N200" s="3" t="s">
        <v>21</v>
      </c>
      <c r="O200" s="102" t="s">
        <v>3526</v>
      </c>
    </row>
    <row r="201" spans="1:15" x14ac:dyDescent="0.25">
      <c r="A201" s="2">
        <v>20204090190372</v>
      </c>
      <c r="B201" s="4">
        <v>43885</v>
      </c>
      <c r="C201" s="4">
        <v>43927</v>
      </c>
      <c r="D201" s="2"/>
      <c r="E201" s="3" t="s">
        <v>17</v>
      </c>
      <c r="F201" s="3" t="s">
        <v>368</v>
      </c>
      <c r="G201" s="3" t="s">
        <v>15</v>
      </c>
      <c r="H201" s="3" t="s">
        <v>2144</v>
      </c>
      <c r="I201" s="3" t="s">
        <v>28</v>
      </c>
      <c r="J201" s="3">
        <v>606</v>
      </c>
      <c r="K201" s="3" t="s">
        <v>2145</v>
      </c>
      <c r="L201" s="3" t="s">
        <v>373</v>
      </c>
      <c r="M201" s="3">
        <v>606</v>
      </c>
      <c r="N201" s="3"/>
      <c r="O201" s="104" t="s">
        <v>3527</v>
      </c>
    </row>
    <row r="202" spans="1:15" x14ac:dyDescent="0.25">
      <c r="A202" s="2">
        <v>20204090191402</v>
      </c>
      <c r="B202" s="4">
        <v>43885</v>
      </c>
      <c r="C202" s="4">
        <v>43888</v>
      </c>
      <c r="D202" s="2"/>
      <c r="E202" s="3" t="s">
        <v>17</v>
      </c>
      <c r="F202" s="3" t="s">
        <v>430</v>
      </c>
      <c r="G202" s="3" t="s">
        <v>2156</v>
      </c>
      <c r="H202" s="3" t="s">
        <v>2157</v>
      </c>
      <c r="I202" s="3" t="s">
        <v>28</v>
      </c>
      <c r="J202" s="3">
        <v>999</v>
      </c>
      <c r="K202" s="3" t="s">
        <v>19</v>
      </c>
      <c r="L202" s="3" t="s">
        <v>2158</v>
      </c>
      <c r="M202" s="3">
        <v>701</v>
      </c>
      <c r="N202" s="3" t="s">
        <v>21</v>
      </c>
      <c r="O202" s="102" t="s">
        <v>3526</v>
      </c>
    </row>
    <row r="203" spans="1:15" x14ac:dyDescent="0.25">
      <c r="A203" s="2">
        <v>20204090193582</v>
      </c>
      <c r="B203" s="4">
        <v>43886</v>
      </c>
      <c r="C203" s="4">
        <v>43907</v>
      </c>
      <c r="D203" s="2"/>
      <c r="E203" s="3" t="s">
        <v>17</v>
      </c>
      <c r="F203" s="3" t="s">
        <v>22</v>
      </c>
      <c r="G203" s="3" t="s">
        <v>2166</v>
      </c>
      <c r="H203" s="3" t="s">
        <v>2167</v>
      </c>
      <c r="I203" s="3" t="s">
        <v>28</v>
      </c>
      <c r="J203" s="3">
        <v>999</v>
      </c>
      <c r="K203" s="3" t="s">
        <v>19</v>
      </c>
      <c r="L203" s="3" t="s">
        <v>102</v>
      </c>
      <c r="M203" s="3">
        <v>500</v>
      </c>
      <c r="N203" s="3" t="s">
        <v>21</v>
      </c>
      <c r="O203" s="102" t="s">
        <v>3526</v>
      </c>
    </row>
    <row r="204" spans="1:15" x14ac:dyDescent="0.25">
      <c r="A204" s="2">
        <v>20204090194732</v>
      </c>
      <c r="B204" s="4">
        <v>43886</v>
      </c>
      <c r="C204" s="4">
        <v>43907</v>
      </c>
      <c r="D204" s="2"/>
      <c r="E204" s="3" t="s">
        <v>17</v>
      </c>
      <c r="F204" s="3" t="s">
        <v>22</v>
      </c>
      <c r="G204" s="3" t="s">
        <v>2183</v>
      </c>
      <c r="H204" s="3" t="s">
        <v>2184</v>
      </c>
      <c r="I204" s="3" t="s">
        <v>28</v>
      </c>
      <c r="J204" s="3">
        <v>999</v>
      </c>
      <c r="K204" s="3" t="s">
        <v>19</v>
      </c>
      <c r="L204" s="3" t="s">
        <v>179</v>
      </c>
      <c r="M204" s="3">
        <v>305</v>
      </c>
      <c r="N204" s="3" t="s">
        <v>21</v>
      </c>
      <c r="O204" s="100" t="s">
        <v>3525</v>
      </c>
    </row>
    <row r="205" spans="1:15" x14ac:dyDescent="0.25">
      <c r="A205" s="2">
        <v>20204090196372</v>
      </c>
      <c r="B205" s="4">
        <v>43886</v>
      </c>
      <c r="C205" s="4">
        <v>43907</v>
      </c>
      <c r="D205" s="2"/>
      <c r="E205" s="3" t="s">
        <v>17</v>
      </c>
      <c r="F205" s="3" t="s">
        <v>22</v>
      </c>
      <c r="G205" s="3" t="s">
        <v>2199</v>
      </c>
      <c r="H205" s="3" t="s">
        <v>595</v>
      </c>
      <c r="I205" s="3" t="s">
        <v>28</v>
      </c>
      <c r="J205" s="3">
        <v>999</v>
      </c>
      <c r="K205" s="3" t="s">
        <v>19</v>
      </c>
      <c r="L205" s="3" t="s">
        <v>860</v>
      </c>
      <c r="M205" s="3">
        <v>606</v>
      </c>
      <c r="N205" s="3" t="s">
        <v>21</v>
      </c>
      <c r="O205" s="100" t="s">
        <v>3525</v>
      </c>
    </row>
    <row r="206" spans="1:15" x14ac:dyDescent="0.25">
      <c r="A206" s="2">
        <v>20204090198482</v>
      </c>
      <c r="B206" s="4">
        <v>43887</v>
      </c>
      <c r="C206" s="4">
        <v>43901</v>
      </c>
      <c r="D206" s="2"/>
      <c r="E206" s="3" t="s">
        <v>17</v>
      </c>
      <c r="F206" s="3" t="s">
        <v>81</v>
      </c>
      <c r="G206" s="3" t="s">
        <v>22</v>
      </c>
      <c r="H206" s="3" t="s">
        <v>269</v>
      </c>
      <c r="I206" s="3" t="s">
        <v>28</v>
      </c>
      <c r="J206" s="3">
        <v>999</v>
      </c>
      <c r="K206" s="3" t="s">
        <v>19</v>
      </c>
      <c r="L206" s="3" t="s">
        <v>483</v>
      </c>
      <c r="M206" s="3">
        <v>200</v>
      </c>
      <c r="N206" s="3" t="s">
        <v>21</v>
      </c>
      <c r="O206" s="104" t="s">
        <v>3527</v>
      </c>
    </row>
    <row r="207" spans="1:15" x14ac:dyDescent="0.25">
      <c r="A207" s="2">
        <v>20204090199172</v>
      </c>
      <c r="B207" s="4">
        <v>43887</v>
      </c>
      <c r="C207" s="4">
        <v>43901</v>
      </c>
      <c r="D207" s="2"/>
      <c r="E207" s="3" t="s">
        <v>17</v>
      </c>
      <c r="F207" s="3" t="s">
        <v>30</v>
      </c>
      <c r="G207" s="3" t="s">
        <v>2234</v>
      </c>
      <c r="H207" s="3" t="s">
        <v>2235</v>
      </c>
      <c r="I207" s="3" t="s">
        <v>28</v>
      </c>
      <c r="J207" s="3">
        <v>200</v>
      </c>
      <c r="K207" s="3" t="s">
        <v>1574</v>
      </c>
      <c r="L207" s="3" t="s">
        <v>838</v>
      </c>
      <c r="M207" s="3">
        <v>200</v>
      </c>
      <c r="N207" s="3"/>
      <c r="O207" s="104" t="s">
        <v>3527</v>
      </c>
    </row>
    <row r="208" spans="1:15" x14ac:dyDescent="0.25">
      <c r="A208" s="2">
        <v>20204090199522</v>
      </c>
      <c r="B208" s="4">
        <v>43887</v>
      </c>
      <c r="C208" s="4">
        <v>43908</v>
      </c>
      <c r="D208" s="2"/>
      <c r="E208" s="3" t="s">
        <v>17</v>
      </c>
      <c r="F208" s="3" t="s">
        <v>22</v>
      </c>
      <c r="G208" s="3" t="s">
        <v>2238</v>
      </c>
      <c r="H208" s="3" t="s">
        <v>2239</v>
      </c>
      <c r="I208" s="3" t="s">
        <v>28</v>
      </c>
      <c r="J208" s="3">
        <v>999</v>
      </c>
      <c r="K208" s="3" t="s">
        <v>19</v>
      </c>
      <c r="L208" s="3" t="s">
        <v>2240</v>
      </c>
      <c r="M208" s="3">
        <v>606</v>
      </c>
      <c r="N208" s="3" t="s">
        <v>21</v>
      </c>
      <c r="O208" s="102" t="s">
        <v>3526</v>
      </c>
    </row>
    <row r="209" spans="1:15" x14ac:dyDescent="0.25">
      <c r="A209" s="2">
        <v>20204090199542</v>
      </c>
      <c r="B209" s="4">
        <v>43887</v>
      </c>
      <c r="C209" s="4">
        <v>43908</v>
      </c>
      <c r="D209" s="2"/>
      <c r="E209" s="3" t="s">
        <v>17</v>
      </c>
      <c r="F209" s="3" t="s">
        <v>22</v>
      </c>
      <c r="G209" s="3" t="s">
        <v>2241</v>
      </c>
      <c r="H209" s="3" t="s">
        <v>2242</v>
      </c>
      <c r="I209" s="3" t="s">
        <v>28</v>
      </c>
      <c r="J209" s="3">
        <v>999</v>
      </c>
      <c r="K209" s="3" t="s">
        <v>19</v>
      </c>
      <c r="L209" s="3" t="s">
        <v>496</v>
      </c>
      <c r="M209" s="3">
        <v>606</v>
      </c>
      <c r="N209" s="3" t="s">
        <v>21</v>
      </c>
      <c r="O209" s="102" t="s">
        <v>3526</v>
      </c>
    </row>
    <row r="210" spans="1:15" x14ac:dyDescent="0.25">
      <c r="A210" s="2">
        <v>20204090200332</v>
      </c>
      <c r="B210" s="4">
        <v>43887</v>
      </c>
      <c r="C210" s="4">
        <v>43901</v>
      </c>
      <c r="D210" s="2"/>
      <c r="E210" s="3" t="s">
        <v>17</v>
      </c>
      <c r="F210" s="3" t="s">
        <v>37</v>
      </c>
      <c r="G210" s="3" t="s">
        <v>2252</v>
      </c>
      <c r="H210" s="3" t="s">
        <v>71</v>
      </c>
      <c r="I210" s="3" t="s">
        <v>28</v>
      </c>
      <c r="J210" s="3">
        <v>403</v>
      </c>
      <c r="K210" s="3" t="s">
        <v>1723</v>
      </c>
      <c r="L210" s="3" t="s">
        <v>1361</v>
      </c>
      <c r="M210" s="3">
        <v>403</v>
      </c>
      <c r="N210" s="3"/>
      <c r="O210" s="104" t="s">
        <v>3527</v>
      </c>
    </row>
    <row r="211" spans="1:15" x14ac:dyDescent="0.25">
      <c r="A211" s="2">
        <v>20204090203322</v>
      </c>
      <c r="B211" s="4">
        <v>43888</v>
      </c>
      <c r="C211" s="4">
        <v>43909</v>
      </c>
      <c r="D211" s="2"/>
      <c r="E211" s="3" t="s">
        <v>17</v>
      </c>
      <c r="F211" s="3" t="s">
        <v>1340</v>
      </c>
      <c r="G211" s="3" t="s">
        <v>2284</v>
      </c>
      <c r="H211" s="3" t="s">
        <v>262</v>
      </c>
      <c r="I211" s="3" t="s">
        <v>28</v>
      </c>
      <c r="J211" s="3">
        <v>200</v>
      </c>
      <c r="K211" s="3" t="s">
        <v>783</v>
      </c>
      <c r="L211" s="3" t="s">
        <v>306</v>
      </c>
      <c r="M211" s="3">
        <v>200</v>
      </c>
      <c r="N211" s="3"/>
      <c r="O211" s="104" t="s">
        <v>3527</v>
      </c>
    </row>
    <row r="212" spans="1:15" x14ac:dyDescent="0.25">
      <c r="A212" s="2">
        <v>20204090205362</v>
      </c>
      <c r="B212" s="4">
        <v>43888</v>
      </c>
      <c r="C212" s="4">
        <v>43902</v>
      </c>
      <c r="D212" s="2"/>
      <c r="E212" s="3" t="s">
        <v>17</v>
      </c>
      <c r="F212" s="3" t="s">
        <v>89</v>
      </c>
      <c r="G212" s="3" t="s">
        <v>15</v>
      </c>
      <c r="H212" s="3" t="s">
        <v>2304</v>
      </c>
      <c r="I212" s="3" t="s">
        <v>28</v>
      </c>
      <c r="J212" s="3">
        <v>604</v>
      </c>
      <c r="K212" s="3" t="s">
        <v>2305</v>
      </c>
      <c r="L212" s="3" t="s">
        <v>996</v>
      </c>
      <c r="M212" s="3">
        <v>604</v>
      </c>
      <c r="N212" s="3"/>
      <c r="O212" s="104" t="s">
        <v>3527</v>
      </c>
    </row>
    <row r="213" spans="1:15" x14ac:dyDescent="0.25">
      <c r="A213" s="2">
        <v>20204090205872</v>
      </c>
      <c r="B213" s="4">
        <v>43888</v>
      </c>
      <c r="C213" s="4">
        <v>43909</v>
      </c>
      <c r="D213" s="2"/>
      <c r="E213" s="3" t="s">
        <v>17</v>
      </c>
      <c r="F213" s="3" t="s">
        <v>33</v>
      </c>
      <c r="G213" s="3" t="s">
        <v>2314</v>
      </c>
      <c r="H213" s="3" t="s">
        <v>122</v>
      </c>
      <c r="I213" s="3" t="s">
        <v>28</v>
      </c>
      <c r="J213" s="3">
        <v>999</v>
      </c>
      <c r="K213" s="3" t="s">
        <v>19</v>
      </c>
      <c r="L213" s="3" t="s">
        <v>750</v>
      </c>
      <c r="M213" s="3">
        <v>603</v>
      </c>
      <c r="N213" s="3" t="s">
        <v>21</v>
      </c>
      <c r="O213" s="102" t="s">
        <v>3526</v>
      </c>
    </row>
    <row r="214" spans="1:15" x14ac:dyDescent="0.25">
      <c r="A214" s="2">
        <v>20204090206112</v>
      </c>
      <c r="B214" s="4">
        <v>43888</v>
      </c>
      <c r="C214" s="4">
        <v>43902</v>
      </c>
      <c r="D214" s="2"/>
      <c r="E214" s="3" t="s">
        <v>17</v>
      </c>
      <c r="F214" s="3" t="s">
        <v>89</v>
      </c>
      <c r="G214" s="3" t="s">
        <v>2322</v>
      </c>
      <c r="H214" s="3" t="s">
        <v>166</v>
      </c>
      <c r="I214" s="3" t="s">
        <v>28</v>
      </c>
      <c r="J214" s="3">
        <v>999</v>
      </c>
      <c r="K214" s="3" t="s">
        <v>19</v>
      </c>
      <c r="L214" s="3" t="s">
        <v>223</v>
      </c>
      <c r="M214" s="3">
        <v>307</v>
      </c>
      <c r="N214" s="3" t="s">
        <v>21</v>
      </c>
      <c r="O214" s="102" t="s">
        <v>3526</v>
      </c>
    </row>
    <row r="215" spans="1:15" x14ac:dyDescent="0.25">
      <c r="A215" s="2">
        <v>20204090207232</v>
      </c>
      <c r="B215" s="4">
        <v>43888</v>
      </c>
      <c r="C215" s="4">
        <v>43902</v>
      </c>
      <c r="D215" s="2"/>
      <c r="E215" s="3" t="s">
        <v>17</v>
      </c>
      <c r="F215" s="3" t="s">
        <v>37</v>
      </c>
      <c r="G215" s="3" t="s">
        <v>2338</v>
      </c>
      <c r="H215" s="3" t="s">
        <v>118</v>
      </c>
      <c r="I215" s="3" t="s">
        <v>28</v>
      </c>
      <c r="J215" s="3">
        <v>999</v>
      </c>
      <c r="K215" s="3" t="s">
        <v>19</v>
      </c>
      <c r="L215" s="3" t="s">
        <v>2339</v>
      </c>
      <c r="M215" s="3">
        <v>606</v>
      </c>
      <c r="N215" s="3" t="s">
        <v>21</v>
      </c>
      <c r="O215" s="100" t="s">
        <v>3525</v>
      </c>
    </row>
    <row r="216" spans="1:15" x14ac:dyDescent="0.25">
      <c r="A216" s="2">
        <v>20204090207332</v>
      </c>
      <c r="B216" s="4">
        <v>43888</v>
      </c>
      <c r="C216" s="4">
        <v>43909</v>
      </c>
      <c r="D216" s="2"/>
      <c r="E216" s="3" t="s">
        <v>17</v>
      </c>
      <c r="F216" s="3" t="s">
        <v>22</v>
      </c>
      <c r="G216" s="3" t="s">
        <v>2340</v>
      </c>
      <c r="H216" s="3" t="s">
        <v>2341</v>
      </c>
      <c r="I216" s="3" t="s">
        <v>28</v>
      </c>
      <c r="J216" s="3">
        <v>999</v>
      </c>
      <c r="K216" s="3" t="s">
        <v>19</v>
      </c>
      <c r="L216" s="3" t="s">
        <v>36</v>
      </c>
      <c r="M216" s="3">
        <v>311</v>
      </c>
      <c r="N216" s="3" t="s">
        <v>21</v>
      </c>
      <c r="O216" s="100" t="s">
        <v>3525</v>
      </c>
    </row>
    <row r="217" spans="1:15" x14ac:dyDescent="0.25">
      <c r="A217" s="2">
        <v>20204090208102</v>
      </c>
      <c r="B217" s="4">
        <v>43889</v>
      </c>
      <c r="C217" s="4">
        <v>43910</v>
      </c>
      <c r="D217" s="2"/>
      <c r="E217" s="3" t="s">
        <v>17</v>
      </c>
      <c r="F217" s="3" t="s">
        <v>33</v>
      </c>
      <c r="G217" s="3" t="s">
        <v>2348</v>
      </c>
      <c r="H217" s="3" t="s">
        <v>122</v>
      </c>
      <c r="I217" s="3" t="s">
        <v>28</v>
      </c>
      <c r="J217" s="3">
        <v>999</v>
      </c>
      <c r="K217" s="3" t="s">
        <v>19</v>
      </c>
      <c r="L217" s="3" t="s">
        <v>44</v>
      </c>
      <c r="M217" s="3">
        <v>304</v>
      </c>
      <c r="N217" s="3" t="s">
        <v>21</v>
      </c>
      <c r="O217" s="102" t="s">
        <v>3526</v>
      </c>
    </row>
    <row r="218" spans="1:15" x14ac:dyDescent="0.25">
      <c r="A218" s="2">
        <v>20204090210072</v>
      </c>
      <c r="B218" s="4">
        <v>43889</v>
      </c>
      <c r="C218" s="4">
        <v>43903</v>
      </c>
      <c r="D218" s="2"/>
      <c r="E218" s="3" t="s">
        <v>17</v>
      </c>
      <c r="F218" s="3" t="s">
        <v>37</v>
      </c>
      <c r="G218" s="3" t="s">
        <v>2365</v>
      </c>
      <c r="H218" s="3" t="s">
        <v>2366</v>
      </c>
      <c r="I218" s="3" t="s">
        <v>28</v>
      </c>
      <c r="J218" s="3">
        <v>701</v>
      </c>
      <c r="K218" s="3" t="s">
        <v>2367</v>
      </c>
      <c r="L218" s="3" t="s">
        <v>983</v>
      </c>
      <c r="M218" s="3">
        <v>701</v>
      </c>
      <c r="N218" s="3"/>
      <c r="O218" s="104" t="s">
        <v>3527</v>
      </c>
    </row>
    <row r="219" spans="1:15" x14ac:dyDescent="0.25">
      <c r="A219" s="2">
        <v>20204090211332</v>
      </c>
      <c r="B219" s="4">
        <v>43889</v>
      </c>
      <c r="C219" s="4">
        <v>43903</v>
      </c>
      <c r="D219" s="2"/>
      <c r="E219" s="3" t="s">
        <v>17</v>
      </c>
      <c r="F219" s="3" t="s">
        <v>37</v>
      </c>
      <c r="G219" s="3" t="s">
        <v>2374</v>
      </c>
      <c r="H219" s="3" t="s">
        <v>118</v>
      </c>
      <c r="I219" s="3" t="s">
        <v>28</v>
      </c>
      <c r="J219" s="3">
        <v>999</v>
      </c>
      <c r="K219" s="3" t="s">
        <v>19</v>
      </c>
      <c r="L219" s="3" t="s">
        <v>378</v>
      </c>
      <c r="M219" s="3">
        <v>305</v>
      </c>
      <c r="N219" s="3" t="s">
        <v>21</v>
      </c>
      <c r="O219" s="102" t="s">
        <v>3526</v>
      </c>
    </row>
    <row r="220" spans="1:15" x14ac:dyDescent="0.25">
      <c r="A220" s="2">
        <v>20204090211932</v>
      </c>
      <c r="B220" s="4">
        <v>43889</v>
      </c>
      <c r="C220" s="4">
        <v>43910</v>
      </c>
      <c r="D220" s="2"/>
      <c r="E220" s="3" t="s">
        <v>17</v>
      </c>
      <c r="F220" s="3" t="s">
        <v>14</v>
      </c>
      <c r="G220" s="3" t="s">
        <v>2388</v>
      </c>
      <c r="H220" s="3" t="s">
        <v>2389</v>
      </c>
      <c r="I220" s="3" t="s">
        <v>28</v>
      </c>
      <c r="J220" s="3">
        <v>500</v>
      </c>
      <c r="K220" s="3" t="s">
        <v>1562</v>
      </c>
      <c r="L220" s="3" t="s">
        <v>499</v>
      </c>
      <c r="M220" s="3">
        <v>500</v>
      </c>
      <c r="N220" s="3"/>
      <c r="O220" s="104" t="s">
        <v>3527</v>
      </c>
    </row>
    <row r="221" spans="1:15" x14ac:dyDescent="0.25">
      <c r="A221" s="2">
        <v>20204090212542</v>
      </c>
      <c r="B221" s="4">
        <v>43889</v>
      </c>
      <c r="C221" s="4">
        <v>43910</v>
      </c>
      <c r="D221" s="2"/>
      <c r="E221" s="3" t="s">
        <v>17</v>
      </c>
      <c r="F221" s="3" t="s">
        <v>22</v>
      </c>
      <c r="G221" s="3" t="s">
        <v>2401</v>
      </c>
      <c r="H221" s="3" t="s">
        <v>2402</v>
      </c>
      <c r="I221" s="3" t="s">
        <v>28</v>
      </c>
      <c r="J221" s="3">
        <v>999</v>
      </c>
      <c r="K221" s="3" t="s">
        <v>19</v>
      </c>
      <c r="L221" s="3" t="s">
        <v>496</v>
      </c>
      <c r="M221" s="3">
        <v>606</v>
      </c>
      <c r="N221" s="3" t="s">
        <v>21</v>
      </c>
      <c r="O221" s="102" t="s">
        <v>3526</v>
      </c>
    </row>
    <row r="222" spans="1:15" x14ac:dyDescent="0.25">
      <c r="A222" s="2">
        <v>20204090218192</v>
      </c>
      <c r="B222" s="4">
        <v>43892</v>
      </c>
      <c r="C222" s="4">
        <v>43895</v>
      </c>
      <c r="D222" s="2"/>
      <c r="E222" s="3" t="s">
        <v>17</v>
      </c>
      <c r="F222" s="3" t="s">
        <v>430</v>
      </c>
      <c r="G222" s="3" t="s">
        <v>2434</v>
      </c>
      <c r="H222" s="3" t="s">
        <v>2435</v>
      </c>
      <c r="I222" s="3" t="s">
        <v>28</v>
      </c>
      <c r="J222" s="3">
        <v>999</v>
      </c>
      <c r="K222" s="3" t="s">
        <v>19</v>
      </c>
      <c r="L222" s="3" t="s">
        <v>591</v>
      </c>
      <c r="M222" s="3">
        <v>701</v>
      </c>
      <c r="N222" s="3" t="s">
        <v>21</v>
      </c>
      <c r="O222" s="102" t="s">
        <v>3526</v>
      </c>
    </row>
    <row r="223" spans="1:15" x14ac:dyDescent="0.25">
      <c r="A223" s="2">
        <v>20204090218202</v>
      </c>
      <c r="B223" s="4">
        <v>43892</v>
      </c>
      <c r="C223" s="4">
        <v>43906</v>
      </c>
      <c r="D223" s="2"/>
      <c r="E223" s="3" t="s">
        <v>17</v>
      </c>
      <c r="F223" s="3" t="s">
        <v>106</v>
      </c>
      <c r="G223" s="3" t="s">
        <v>2436</v>
      </c>
      <c r="H223" s="3" t="s">
        <v>1373</v>
      </c>
      <c r="I223" s="3" t="s">
        <v>28</v>
      </c>
      <c r="J223" s="3">
        <v>999</v>
      </c>
      <c r="K223" s="3" t="s">
        <v>19</v>
      </c>
      <c r="L223" s="3" t="s">
        <v>1238</v>
      </c>
      <c r="M223" s="3">
        <v>701</v>
      </c>
      <c r="N223" s="3" t="s">
        <v>21</v>
      </c>
      <c r="O223" s="102" t="s">
        <v>3526</v>
      </c>
    </row>
    <row r="224" spans="1:15" x14ac:dyDescent="0.25">
      <c r="A224" s="2">
        <v>20204090218582</v>
      </c>
      <c r="B224" s="4">
        <v>43892</v>
      </c>
      <c r="C224" s="4">
        <v>43895</v>
      </c>
      <c r="D224" s="2"/>
      <c r="E224" s="3" t="s">
        <v>17</v>
      </c>
      <c r="F224" s="3" t="s">
        <v>430</v>
      </c>
      <c r="G224" s="3" t="s">
        <v>2438</v>
      </c>
      <c r="H224" s="3" t="s">
        <v>2439</v>
      </c>
      <c r="I224" s="3" t="s">
        <v>28</v>
      </c>
      <c r="J224" s="3">
        <v>999</v>
      </c>
      <c r="K224" s="3" t="s">
        <v>19</v>
      </c>
      <c r="L224" s="3" t="s">
        <v>1088</v>
      </c>
      <c r="M224" s="3">
        <v>701</v>
      </c>
      <c r="N224" s="3" t="s">
        <v>21</v>
      </c>
      <c r="O224" s="102" t="s">
        <v>3526</v>
      </c>
    </row>
    <row r="225" spans="1:15" x14ac:dyDescent="0.25">
      <c r="A225" s="2">
        <v>20204090219402</v>
      </c>
      <c r="B225" s="4">
        <v>43892</v>
      </c>
      <c r="C225" s="4">
        <v>43913</v>
      </c>
      <c r="D225" s="2"/>
      <c r="E225" s="3" t="s">
        <v>17</v>
      </c>
      <c r="F225" s="3" t="s">
        <v>1340</v>
      </c>
      <c r="G225" s="3" t="s">
        <v>2447</v>
      </c>
      <c r="H225" s="3" t="s">
        <v>598</v>
      </c>
      <c r="I225" s="3" t="s">
        <v>28</v>
      </c>
      <c r="J225" s="3">
        <v>704</v>
      </c>
      <c r="K225" s="3" t="s">
        <v>2448</v>
      </c>
      <c r="L225" s="3" t="s">
        <v>2449</v>
      </c>
      <c r="M225" s="3">
        <v>704</v>
      </c>
      <c r="N225" s="3"/>
      <c r="O225" s="104" t="s">
        <v>3527</v>
      </c>
    </row>
    <row r="226" spans="1:15" x14ac:dyDescent="0.25">
      <c r="A226" s="2">
        <v>20204090219552</v>
      </c>
      <c r="B226" s="4">
        <v>43892</v>
      </c>
      <c r="C226" s="4">
        <v>43906</v>
      </c>
      <c r="D226" s="2"/>
      <c r="E226" s="3" t="s">
        <v>17</v>
      </c>
      <c r="F226" s="3" t="s">
        <v>37</v>
      </c>
      <c r="G226" s="3" t="s">
        <v>2452</v>
      </c>
      <c r="H226" s="3" t="s">
        <v>2453</v>
      </c>
      <c r="I226" s="3" t="s">
        <v>28</v>
      </c>
      <c r="J226" s="3">
        <v>200</v>
      </c>
      <c r="K226" s="3" t="s">
        <v>1574</v>
      </c>
      <c r="L226" s="3" t="s">
        <v>838</v>
      </c>
      <c r="M226" s="3">
        <v>200</v>
      </c>
      <c r="N226" s="3"/>
      <c r="O226" s="104" t="s">
        <v>3527</v>
      </c>
    </row>
    <row r="227" spans="1:15" x14ac:dyDescent="0.25">
      <c r="A227" s="2">
        <v>20204090219882</v>
      </c>
      <c r="B227" s="4">
        <v>43892</v>
      </c>
      <c r="C227" s="4">
        <v>43913</v>
      </c>
      <c r="D227" s="2"/>
      <c r="E227" s="3" t="s">
        <v>17</v>
      </c>
      <c r="F227" s="3" t="s">
        <v>14</v>
      </c>
      <c r="G227" s="3" t="s">
        <v>2454</v>
      </c>
      <c r="H227" s="3" t="s">
        <v>2455</v>
      </c>
      <c r="I227" s="3" t="s">
        <v>28</v>
      </c>
      <c r="J227" s="3">
        <v>999</v>
      </c>
      <c r="K227" s="3" t="s">
        <v>19</v>
      </c>
      <c r="L227" s="3" t="s">
        <v>1466</v>
      </c>
      <c r="M227" s="3">
        <v>307</v>
      </c>
      <c r="N227" s="3" t="s">
        <v>21</v>
      </c>
      <c r="O227" s="102" t="s">
        <v>3526</v>
      </c>
    </row>
    <row r="228" spans="1:15" x14ac:dyDescent="0.25">
      <c r="A228" s="2">
        <v>20204090223182</v>
      </c>
      <c r="B228" s="4">
        <v>43893</v>
      </c>
      <c r="C228" s="4">
        <v>43900</v>
      </c>
      <c r="D228" s="2"/>
      <c r="E228" s="3" t="s">
        <v>17</v>
      </c>
      <c r="F228" s="3" t="s">
        <v>391</v>
      </c>
      <c r="G228" s="3" t="s">
        <v>2481</v>
      </c>
      <c r="H228" s="3" t="s">
        <v>1310</v>
      </c>
      <c r="I228" s="3" t="s">
        <v>28</v>
      </c>
      <c r="J228" s="3">
        <v>999</v>
      </c>
      <c r="K228" s="3" t="s">
        <v>19</v>
      </c>
      <c r="L228" s="3" t="s">
        <v>1901</v>
      </c>
      <c r="M228" s="3">
        <v>309</v>
      </c>
      <c r="N228" s="3" t="s">
        <v>21</v>
      </c>
      <c r="O228" s="102" t="s">
        <v>3526</v>
      </c>
    </row>
    <row r="229" spans="1:15" x14ac:dyDescent="0.25">
      <c r="A229" s="2">
        <v>20204090223262</v>
      </c>
      <c r="B229" s="4">
        <v>43893</v>
      </c>
      <c r="C229" s="4">
        <v>43914</v>
      </c>
      <c r="D229" s="2"/>
      <c r="E229" s="3" t="s">
        <v>17</v>
      </c>
      <c r="F229" s="3" t="s">
        <v>14</v>
      </c>
      <c r="G229" s="3" t="s">
        <v>2482</v>
      </c>
      <c r="H229" s="3" t="s">
        <v>1861</v>
      </c>
      <c r="I229" s="3" t="s">
        <v>28</v>
      </c>
      <c r="J229" s="3">
        <v>999</v>
      </c>
      <c r="K229" s="3" t="s">
        <v>19</v>
      </c>
      <c r="L229" s="3" t="s">
        <v>173</v>
      </c>
      <c r="M229" s="3">
        <v>306</v>
      </c>
      <c r="N229" s="3" t="s">
        <v>21</v>
      </c>
      <c r="O229" s="102" t="s">
        <v>3526</v>
      </c>
    </row>
    <row r="230" spans="1:15" x14ac:dyDescent="0.25">
      <c r="A230" s="2">
        <v>20204090224532</v>
      </c>
      <c r="B230" s="4">
        <v>43893</v>
      </c>
      <c r="C230" s="4">
        <v>43907</v>
      </c>
      <c r="D230" s="2"/>
      <c r="E230" s="3" t="s">
        <v>17</v>
      </c>
      <c r="F230" s="3" t="s">
        <v>37</v>
      </c>
      <c r="G230" s="3" t="s">
        <v>2494</v>
      </c>
      <c r="H230" s="3" t="s">
        <v>1307</v>
      </c>
      <c r="I230" s="3" t="s">
        <v>28</v>
      </c>
      <c r="J230" s="3">
        <v>999</v>
      </c>
      <c r="K230" s="3" t="s">
        <v>19</v>
      </c>
      <c r="L230" s="3" t="s">
        <v>209</v>
      </c>
      <c r="M230" s="3">
        <v>306</v>
      </c>
      <c r="N230" s="3" t="s">
        <v>21</v>
      </c>
      <c r="O230" s="43" t="s">
        <v>3528</v>
      </c>
    </row>
    <row r="231" spans="1:15" x14ac:dyDescent="0.25">
      <c r="A231" s="2">
        <v>20204090224872</v>
      </c>
      <c r="B231" s="4">
        <v>43893</v>
      </c>
      <c r="C231" s="4">
        <v>43914</v>
      </c>
      <c r="D231" s="2"/>
      <c r="E231" s="3" t="s">
        <v>17</v>
      </c>
      <c r="F231" s="3" t="s">
        <v>22</v>
      </c>
      <c r="G231" s="3" t="s">
        <v>2499</v>
      </c>
      <c r="H231" s="3" t="s">
        <v>2500</v>
      </c>
      <c r="I231" s="3" t="s">
        <v>28</v>
      </c>
      <c r="J231" s="3">
        <v>999</v>
      </c>
      <c r="K231" s="3" t="s">
        <v>19</v>
      </c>
      <c r="L231" s="3" t="s">
        <v>983</v>
      </c>
      <c r="M231" s="3">
        <v>701</v>
      </c>
      <c r="N231" s="3" t="s">
        <v>21</v>
      </c>
      <c r="O231" s="100" t="s">
        <v>3525</v>
      </c>
    </row>
    <row r="232" spans="1:15" x14ac:dyDescent="0.25">
      <c r="A232" s="2">
        <v>20204090228822</v>
      </c>
      <c r="B232" s="4">
        <v>43894</v>
      </c>
      <c r="C232" s="4">
        <v>43915</v>
      </c>
      <c r="D232" s="2"/>
      <c r="E232" s="3" t="s">
        <v>17</v>
      </c>
      <c r="F232" s="3" t="s">
        <v>22</v>
      </c>
      <c r="G232" s="3" t="s">
        <v>2545</v>
      </c>
      <c r="H232" s="3" t="s">
        <v>2546</v>
      </c>
      <c r="I232" s="3" t="s">
        <v>28</v>
      </c>
      <c r="J232" s="3">
        <v>606</v>
      </c>
      <c r="K232" s="3" t="s">
        <v>2547</v>
      </c>
      <c r="L232" s="3" t="s">
        <v>373</v>
      </c>
      <c r="M232" s="3">
        <v>606</v>
      </c>
      <c r="N232" s="3"/>
      <c r="O232" s="102" t="s">
        <v>3526</v>
      </c>
    </row>
    <row r="233" spans="1:15" x14ac:dyDescent="0.25">
      <c r="A233" s="2">
        <v>20204090235752</v>
      </c>
      <c r="B233" s="4">
        <v>43895</v>
      </c>
      <c r="C233" s="4">
        <v>43909</v>
      </c>
      <c r="D233" s="2"/>
      <c r="E233" s="3" t="s">
        <v>17</v>
      </c>
      <c r="F233" s="3" t="s">
        <v>37</v>
      </c>
      <c r="G233" s="3" t="s">
        <v>2604</v>
      </c>
      <c r="H233" s="3" t="s">
        <v>1307</v>
      </c>
      <c r="I233" s="3" t="s">
        <v>28</v>
      </c>
      <c r="J233" s="3">
        <v>999</v>
      </c>
      <c r="K233" s="3" t="s">
        <v>19</v>
      </c>
      <c r="L233" s="3" t="s">
        <v>209</v>
      </c>
      <c r="M233" s="3">
        <v>306</v>
      </c>
      <c r="N233" s="3" t="s">
        <v>21</v>
      </c>
      <c r="O233" s="102" t="s">
        <v>3526</v>
      </c>
    </row>
    <row r="234" spans="1:15" x14ac:dyDescent="0.25">
      <c r="A234" s="2">
        <v>20204090235932</v>
      </c>
      <c r="B234" s="4">
        <v>43895</v>
      </c>
      <c r="C234" s="4">
        <v>43909</v>
      </c>
      <c r="D234" s="2"/>
      <c r="E234" s="3" t="s">
        <v>17</v>
      </c>
      <c r="F234" s="3" t="s">
        <v>106</v>
      </c>
      <c r="G234" s="3" t="s">
        <v>2610</v>
      </c>
      <c r="H234" s="3" t="s">
        <v>2611</v>
      </c>
      <c r="I234" s="3" t="s">
        <v>28</v>
      </c>
      <c r="J234" s="3">
        <v>999</v>
      </c>
      <c r="K234" s="3" t="s">
        <v>19</v>
      </c>
      <c r="L234" s="3" t="s">
        <v>1994</v>
      </c>
      <c r="M234" s="3">
        <v>604</v>
      </c>
      <c r="N234" s="3" t="s">
        <v>21</v>
      </c>
      <c r="O234" s="102" t="s">
        <v>3526</v>
      </c>
    </row>
    <row r="235" spans="1:15" x14ac:dyDescent="0.25">
      <c r="A235" s="2">
        <v>20204090236352</v>
      </c>
      <c r="B235" s="4">
        <v>43895</v>
      </c>
      <c r="C235" s="4">
        <v>43916</v>
      </c>
      <c r="D235" s="2"/>
      <c r="E235" s="3" t="s">
        <v>17</v>
      </c>
      <c r="F235" s="3" t="s">
        <v>33</v>
      </c>
      <c r="G235" s="3" t="s">
        <v>2621</v>
      </c>
      <c r="H235" s="3" t="s">
        <v>994</v>
      </c>
      <c r="I235" s="3" t="s">
        <v>28</v>
      </c>
      <c r="J235" s="3">
        <v>500</v>
      </c>
      <c r="K235" s="3" t="s">
        <v>2601</v>
      </c>
      <c r="L235" s="3" t="s">
        <v>499</v>
      </c>
      <c r="M235" s="3">
        <v>500</v>
      </c>
      <c r="N235" s="3"/>
      <c r="O235" s="104" t="s">
        <v>3527</v>
      </c>
    </row>
    <row r="236" spans="1:15" x14ac:dyDescent="0.25">
      <c r="A236" s="2">
        <v>20204090237702</v>
      </c>
      <c r="B236" s="4">
        <v>43895</v>
      </c>
      <c r="C236" s="4">
        <v>43909</v>
      </c>
      <c r="D236" s="2"/>
      <c r="E236" s="3" t="s">
        <v>17</v>
      </c>
      <c r="F236" s="3" t="s">
        <v>89</v>
      </c>
      <c r="G236" s="3" t="s">
        <v>2622</v>
      </c>
      <c r="H236" s="3" t="s">
        <v>2623</v>
      </c>
      <c r="I236" s="3" t="s">
        <v>28</v>
      </c>
      <c r="J236" s="3">
        <v>999</v>
      </c>
      <c r="K236" s="3" t="s">
        <v>19</v>
      </c>
      <c r="L236" s="3" t="s">
        <v>127</v>
      </c>
      <c r="M236" s="3">
        <v>303</v>
      </c>
      <c r="N236" s="3" t="s">
        <v>21</v>
      </c>
      <c r="O236" s="102" t="s">
        <v>3526</v>
      </c>
    </row>
    <row r="237" spans="1:15" x14ac:dyDescent="0.25">
      <c r="A237" s="2">
        <v>20204090238062</v>
      </c>
      <c r="B237" s="4">
        <v>43895</v>
      </c>
      <c r="C237" s="4">
        <v>43909</v>
      </c>
      <c r="D237" s="2"/>
      <c r="E237" s="3" t="s">
        <v>17</v>
      </c>
      <c r="F237" s="3" t="s">
        <v>89</v>
      </c>
      <c r="G237" s="3" t="s">
        <v>2625</v>
      </c>
      <c r="H237" s="3" t="s">
        <v>2626</v>
      </c>
      <c r="I237" s="3" t="s">
        <v>28</v>
      </c>
      <c r="J237" s="3">
        <v>200</v>
      </c>
      <c r="K237" s="3" t="s">
        <v>2627</v>
      </c>
      <c r="L237" s="3" t="s">
        <v>2628</v>
      </c>
      <c r="M237" s="3">
        <v>200</v>
      </c>
      <c r="N237" s="3"/>
      <c r="O237" s="104" t="s">
        <v>3527</v>
      </c>
    </row>
    <row r="238" spans="1:15" x14ac:dyDescent="0.25">
      <c r="A238" s="2">
        <v>20204090239572</v>
      </c>
      <c r="B238" s="4">
        <v>43896</v>
      </c>
      <c r="C238" s="4">
        <v>43917</v>
      </c>
      <c r="D238" s="2"/>
      <c r="E238" s="3" t="s">
        <v>17</v>
      </c>
      <c r="F238" s="3" t="s">
        <v>22</v>
      </c>
      <c r="G238" s="3" t="s">
        <v>2652</v>
      </c>
      <c r="H238" s="3" t="s">
        <v>2653</v>
      </c>
      <c r="I238" s="3" t="s">
        <v>28</v>
      </c>
      <c r="J238" s="3">
        <v>200</v>
      </c>
      <c r="K238" s="3" t="s">
        <v>1574</v>
      </c>
      <c r="L238" s="3" t="s">
        <v>838</v>
      </c>
      <c r="M238" s="3">
        <v>200</v>
      </c>
      <c r="N238" s="3"/>
      <c r="O238" s="104" t="s">
        <v>3527</v>
      </c>
    </row>
    <row r="239" spans="1:15" x14ac:dyDescent="0.25">
      <c r="A239" s="2">
        <v>20204090240262</v>
      </c>
      <c r="B239" s="4">
        <v>43896</v>
      </c>
      <c r="C239" s="4">
        <v>43917</v>
      </c>
      <c r="D239" s="2"/>
      <c r="E239" s="3" t="s">
        <v>17</v>
      </c>
      <c r="F239" s="3" t="s">
        <v>14</v>
      </c>
      <c r="G239" s="3" t="s">
        <v>2662</v>
      </c>
      <c r="H239" s="3" t="s">
        <v>2663</v>
      </c>
      <c r="I239" s="3" t="s">
        <v>28</v>
      </c>
      <c r="J239" s="3">
        <v>999</v>
      </c>
      <c r="K239" s="3" t="s">
        <v>19</v>
      </c>
      <c r="L239" s="3" t="s">
        <v>80</v>
      </c>
      <c r="M239" s="3">
        <v>306</v>
      </c>
      <c r="N239" s="3" t="s">
        <v>21</v>
      </c>
      <c r="O239" s="102" t="s">
        <v>3526</v>
      </c>
    </row>
    <row r="240" spans="1:15" x14ac:dyDescent="0.25">
      <c r="A240" s="2">
        <v>20204090242352</v>
      </c>
      <c r="B240" s="4">
        <v>43896</v>
      </c>
      <c r="C240" s="4">
        <v>43910</v>
      </c>
      <c r="D240" s="2"/>
      <c r="E240" s="3" t="s">
        <v>17</v>
      </c>
      <c r="F240" s="3" t="s">
        <v>30</v>
      </c>
      <c r="G240" s="3" t="s">
        <v>2698</v>
      </c>
      <c r="H240" s="3" t="s">
        <v>2699</v>
      </c>
      <c r="I240" s="3" t="s">
        <v>28</v>
      </c>
      <c r="J240" s="3">
        <v>401</v>
      </c>
      <c r="K240" s="3" t="s">
        <v>2700</v>
      </c>
      <c r="L240" s="3" t="s">
        <v>284</v>
      </c>
      <c r="M240" s="3">
        <v>401</v>
      </c>
      <c r="N240" s="3"/>
      <c r="O240" s="104" t="s">
        <v>3527</v>
      </c>
    </row>
    <row r="241" spans="1:15" x14ac:dyDescent="0.25">
      <c r="A241" s="2">
        <v>20204090242572</v>
      </c>
      <c r="B241" s="4">
        <v>43896</v>
      </c>
      <c r="C241" s="4">
        <v>43910</v>
      </c>
      <c r="D241" s="2"/>
      <c r="E241" s="3" t="s">
        <v>17</v>
      </c>
      <c r="F241" s="3" t="s">
        <v>37</v>
      </c>
      <c r="G241" s="3" t="s">
        <v>2707</v>
      </c>
      <c r="H241" s="3" t="s">
        <v>395</v>
      </c>
      <c r="I241" s="3" t="s">
        <v>28</v>
      </c>
      <c r="J241" s="3">
        <v>500</v>
      </c>
      <c r="K241" s="3" t="s">
        <v>2708</v>
      </c>
      <c r="L241" s="3" t="s">
        <v>1458</v>
      </c>
      <c r="M241" s="3">
        <v>500</v>
      </c>
      <c r="N241" s="3"/>
      <c r="O241" s="104" t="s">
        <v>3527</v>
      </c>
    </row>
    <row r="242" spans="1:15" x14ac:dyDescent="0.25">
      <c r="A242" s="2">
        <v>20204090242642</v>
      </c>
      <c r="B242" s="4">
        <v>43896</v>
      </c>
      <c r="C242" s="4">
        <v>43901</v>
      </c>
      <c r="D242" s="2"/>
      <c r="E242" s="3" t="s">
        <v>17</v>
      </c>
      <c r="F242" s="3" t="s">
        <v>430</v>
      </c>
      <c r="G242" s="3" t="s">
        <v>2711</v>
      </c>
      <c r="H242" s="3" t="s">
        <v>2712</v>
      </c>
      <c r="I242" s="3" t="s">
        <v>28</v>
      </c>
      <c r="J242" s="3">
        <v>999</v>
      </c>
      <c r="K242" s="3" t="s">
        <v>19</v>
      </c>
      <c r="L242" s="3" t="s">
        <v>1088</v>
      </c>
      <c r="M242" s="3">
        <v>701</v>
      </c>
      <c r="N242" s="3" t="s">
        <v>21</v>
      </c>
      <c r="O242" s="44" t="s">
        <v>3529</v>
      </c>
    </row>
    <row r="243" spans="1:15" x14ac:dyDescent="0.25">
      <c r="A243" s="2">
        <v>20204090243132</v>
      </c>
      <c r="B243" s="4">
        <v>43896</v>
      </c>
      <c r="C243" s="4">
        <v>43901</v>
      </c>
      <c r="D243" s="2"/>
      <c r="E243" s="3" t="s">
        <v>17</v>
      </c>
      <c r="F243" s="3" t="s">
        <v>430</v>
      </c>
      <c r="G243" s="3" t="s">
        <v>2720</v>
      </c>
      <c r="H243" s="3" t="s">
        <v>709</v>
      </c>
      <c r="I243" s="3" t="s">
        <v>28</v>
      </c>
      <c r="J243" s="3">
        <v>701</v>
      </c>
      <c r="K243" s="3" t="s">
        <v>2721</v>
      </c>
      <c r="L243" s="3" t="s">
        <v>55</v>
      </c>
      <c r="M243" s="3">
        <v>701</v>
      </c>
      <c r="N243" s="3"/>
      <c r="O243" s="104" t="s">
        <v>3527</v>
      </c>
    </row>
    <row r="244" spans="1:15" x14ac:dyDescent="0.25">
      <c r="A244" s="2">
        <v>20204090243672</v>
      </c>
      <c r="B244" s="4">
        <v>43896</v>
      </c>
      <c r="C244" s="4">
        <v>43910</v>
      </c>
      <c r="D244" s="2"/>
      <c r="E244" s="3" t="s">
        <v>17</v>
      </c>
      <c r="F244" s="3" t="s">
        <v>37</v>
      </c>
      <c r="G244" s="3" t="s">
        <v>2726</v>
      </c>
      <c r="H244" s="3" t="s">
        <v>118</v>
      </c>
      <c r="I244" s="3" t="s">
        <v>28</v>
      </c>
      <c r="J244" s="3">
        <v>200</v>
      </c>
      <c r="K244" s="3" t="s">
        <v>133</v>
      </c>
      <c r="L244" s="3" t="s">
        <v>2727</v>
      </c>
      <c r="M244" s="3">
        <v>200</v>
      </c>
      <c r="N244" s="3"/>
      <c r="O244" s="104" t="s">
        <v>3527</v>
      </c>
    </row>
    <row r="245" spans="1:15" x14ac:dyDescent="0.25">
      <c r="A245" s="2">
        <v>20204090243852</v>
      </c>
      <c r="B245" s="4">
        <v>43896</v>
      </c>
      <c r="C245" s="4">
        <v>43910</v>
      </c>
      <c r="D245" s="2"/>
      <c r="E245" s="3" t="s">
        <v>17</v>
      </c>
      <c r="F245" s="3" t="s">
        <v>37</v>
      </c>
      <c r="G245" s="3" t="s">
        <v>2728</v>
      </c>
      <c r="H245" s="3" t="s">
        <v>304</v>
      </c>
      <c r="I245" s="3" t="s">
        <v>28</v>
      </c>
      <c r="J245" s="3">
        <v>200</v>
      </c>
      <c r="K245" s="3" t="s">
        <v>305</v>
      </c>
      <c r="L245" s="3" t="s">
        <v>306</v>
      </c>
      <c r="M245" s="3">
        <v>200</v>
      </c>
      <c r="N245" s="3"/>
      <c r="O245" s="104" t="s">
        <v>3527</v>
      </c>
    </row>
    <row r="246" spans="1:15" x14ac:dyDescent="0.25">
      <c r="A246" s="2">
        <v>20204090244142</v>
      </c>
      <c r="B246" s="4">
        <v>43896</v>
      </c>
      <c r="C246" s="4">
        <v>43917</v>
      </c>
      <c r="D246" s="2"/>
      <c r="E246" s="3" t="s">
        <v>17</v>
      </c>
      <c r="F246" s="3" t="s">
        <v>22</v>
      </c>
      <c r="G246" s="3" t="s">
        <v>2733</v>
      </c>
      <c r="H246" s="3" t="s">
        <v>118</v>
      </c>
      <c r="I246" s="3" t="s">
        <v>28</v>
      </c>
      <c r="J246" s="3">
        <v>702</v>
      </c>
      <c r="K246" s="3" t="s">
        <v>2734</v>
      </c>
      <c r="L246" s="3" t="s">
        <v>143</v>
      </c>
      <c r="M246" s="3">
        <v>702</v>
      </c>
      <c r="N246" s="3"/>
      <c r="O246" s="104" t="s">
        <v>3527</v>
      </c>
    </row>
    <row r="247" spans="1:15" x14ac:dyDescent="0.25">
      <c r="A247" s="2">
        <v>20204090245742</v>
      </c>
      <c r="B247" s="4">
        <v>43899</v>
      </c>
      <c r="C247" s="4">
        <v>43920</v>
      </c>
      <c r="D247" s="2"/>
      <c r="E247" s="3" t="s">
        <v>17</v>
      </c>
      <c r="F247" s="3" t="s">
        <v>14</v>
      </c>
      <c r="G247" s="3" t="s">
        <v>2745</v>
      </c>
      <c r="H247" s="3" t="s">
        <v>2746</v>
      </c>
      <c r="I247" s="3" t="s">
        <v>28</v>
      </c>
      <c r="J247" s="3">
        <v>999</v>
      </c>
      <c r="K247" s="3" t="s">
        <v>19</v>
      </c>
      <c r="L247" s="3" t="s">
        <v>1217</v>
      </c>
      <c r="M247" s="3">
        <v>304</v>
      </c>
      <c r="N247" s="3" t="s">
        <v>21</v>
      </c>
      <c r="O247" s="102" t="s">
        <v>3526</v>
      </c>
    </row>
    <row r="248" spans="1:15" x14ac:dyDescent="0.25">
      <c r="A248" s="2">
        <v>20204090248102</v>
      </c>
      <c r="B248" s="4">
        <v>43899</v>
      </c>
      <c r="C248" s="4">
        <v>43913</v>
      </c>
      <c r="D248" s="2"/>
      <c r="E248" s="3" t="s">
        <v>17</v>
      </c>
      <c r="F248" s="3" t="s">
        <v>37</v>
      </c>
      <c r="G248" s="3" t="s">
        <v>2755</v>
      </c>
      <c r="H248" s="3" t="s">
        <v>283</v>
      </c>
      <c r="I248" s="3" t="s">
        <v>28</v>
      </c>
      <c r="J248" s="3">
        <v>605</v>
      </c>
      <c r="K248" s="3" t="s">
        <v>2756</v>
      </c>
      <c r="L248" s="3" t="s">
        <v>1172</v>
      </c>
      <c r="M248" s="3">
        <v>605</v>
      </c>
      <c r="N248" s="3"/>
      <c r="O248" s="104" t="s">
        <v>3527</v>
      </c>
    </row>
    <row r="249" spans="1:15" x14ac:dyDescent="0.25">
      <c r="A249" s="2">
        <v>20204090248422</v>
      </c>
      <c r="B249" s="4">
        <v>43899</v>
      </c>
      <c r="C249" s="4">
        <v>43913</v>
      </c>
      <c r="D249" s="2"/>
      <c r="E249" s="3" t="s">
        <v>17</v>
      </c>
      <c r="F249" s="3" t="s">
        <v>37</v>
      </c>
      <c r="G249" s="3" t="s">
        <v>2766</v>
      </c>
      <c r="H249" s="3" t="s">
        <v>988</v>
      </c>
      <c r="I249" s="3" t="s">
        <v>28</v>
      </c>
      <c r="J249" s="3">
        <v>300</v>
      </c>
      <c r="K249" s="3" t="s">
        <v>2767</v>
      </c>
      <c r="L249" s="3" t="s">
        <v>1163</v>
      </c>
      <c r="M249" s="3">
        <v>300</v>
      </c>
      <c r="N249" s="3"/>
      <c r="O249" s="104" t="s">
        <v>3527</v>
      </c>
    </row>
    <row r="250" spans="1:15" x14ac:dyDescent="0.25">
      <c r="A250" s="2">
        <v>20204090251042</v>
      </c>
      <c r="B250" s="4">
        <v>43900</v>
      </c>
      <c r="C250" s="4">
        <v>43914</v>
      </c>
      <c r="D250" s="2"/>
      <c r="E250" s="3" t="s">
        <v>17</v>
      </c>
      <c r="F250" s="3" t="s">
        <v>106</v>
      </c>
      <c r="G250" s="3" t="s">
        <v>2787</v>
      </c>
      <c r="H250" s="3" t="s">
        <v>2788</v>
      </c>
      <c r="I250" s="3" t="s">
        <v>28</v>
      </c>
      <c r="J250" s="3">
        <v>999</v>
      </c>
      <c r="K250" s="3" t="s">
        <v>19</v>
      </c>
      <c r="L250" s="3" t="s">
        <v>170</v>
      </c>
      <c r="M250" s="3">
        <v>606</v>
      </c>
      <c r="N250" s="3" t="s">
        <v>21</v>
      </c>
      <c r="O250" s="102" t="s">
        <v>3526</v>
      </c>
    </row>
    <row r="251" spans="1:15" x14ac:dyDescent="0.25">
      <c r="A251" s="2">
        <v>20204090253612</v>
      </c>
      <c r="B251" s="4">
        <v>43900</v>
      </c>
      <c r="C251" s="4">
        <v>43921</v>
      </c>
      <c r="D251" s="2"/>
      <c r="E251" s="3" t="s">
        <v>17</v>
      </c>
      <c r="F251" s="3" t="s">
        <v>22</v>
      </c>
      <c r="G251" s="3" t="s">
        <v>2800</v>
      </c>
      <c r="H251" s="3" t="s">
        <v>2801</v>
      </c>
      <c r="I251" s="3" t="s">
        <v>28</v>
      </c>
      <c r="J251" s="3">
        <v>606</v>
      </c>
      <c r="K251" s="3" t="s">
        <v>2802</v>
      </c>
      <c r="L251" s="3" t="s">
        <v>373</v>
      </c>
      <c r="M251" s="3">
        <v>606</v>
      </c>
      <c r="N251" s="3"/>
      <c r="O251" s="104" t="s">
        <v>3527</v>
      </c>
    </row>
    <row r="252" spans="1:15" x14ac:dyDescent="0.25">
      <c r="A252" s="2">
        <v>20204090255002</v>
      </c>
      <c r="B252" s="4">
        <v>43900</v>
      </c>
      <c r="C252" s="4">
        <v>43921</v>
      </c>
      <c r="D252" s="2"/>
      <c r="E252" s="3" t="s">
        <v>17</v>
      </c>
      <c r="F252" s="3" t="s">
        <v>22</v>
      </c>
      <c r="G252" s="3" t="s">
        <v>2815</v>
      </c>
      <c r="H252" s="3" t="s">
        <v>2814</v>
      </c>
      <c r="I252" s="3" t="s">
        <v>28</v>
      </c>
      <c r="J252" s="3">
        <v>999</v>
      </c>
      <c r="K252" s="3" t="s">
        <v>19</v>
      </c>
      <c r="L252" s="3" t="s">
        <v>780</v>
      </c>
      <c r="M252" s="3">
        <v>603</v>
      </c>
      <c r="N252" s="3" t="s">
        <v>21</v>
      </c>
      <c r="O252" s="100" t="s">
        <v>3525</v>
      </c>
    </row>
    <row r="253" spans="1:15" x14ac:dyDescent="0.25">
      <c r="A253" s="2">
        <v>20204090256392</v>
      </c>
      <c r="B253" s="4">
        <v>43900</v>
      </c>
      <c r="C253" s="4">
        <v>43921</v>
      </c>
      <c r="D253" s="2"/>
      <c r="E253" s="3" t="s">
        <v>17</v>
      </c>
      <c r="F253" s="3" t="s">
        <v>14</v>
      </c>
      <c r="G253" s="3" t="s">
        <v>2826</v>
      </c>
      <c r="H253" s="3" t="s">
        <v>118</v>
      </c>
      <c r="I253" s="3" t="s">
        <v>28</v>
      </c>
      <c r="J253" s="3">
        <v>999</v>
      </c>
      <c r="K253" s="3" t="s">
        <v>19</v>
      </c>
      <c r="L253" s="3" t="s">
        <v>803</v>
      </c>
      <c r="M253" s="3">
        <v>500</v>
      </c>
      <c r="N253" s="3" t="s">
        <v>21</v>
      </c>
      <c r="O253" s="102" t="s">
        <v>3526</v>
      </c>
    </row>
    <row r="254" spans="1:15" x14ac:dyDescent="0.25">
      <c r="A254" s="2">
        <v>20204090256792</v>
      </c>
      <c r="B254" s="4">
        <v>43901</v>
      </c>
      <c r="C254" s="4">
        <v>43915</v>
      </c>
      <c r="D254" s="2"/>
      <c r="E254" s="3" t="s">
        <v>17</v>
      </c>
      <c r="F254" s="3" t="s">
        <v>37</v>
      </c>
      <c r="G254" s="3" t="s">
        <v>2832</v>
      </c>
      <c r="H254" s="3" t="s">
        <v>166</v>
      </c>
      <c r="I254" s="3" t="s">
        <v>28</v>
      </c>
      <c r="J254" s="3">
        <v>200</v>
      </c>
      <c r="K254" s="3" t="s">
        <v>2833</v>
      </c>
      <c r="L254" s="3" t="s">
        <v>306</v>
      </c>
      <c r="M254" s="3">
        <v>200</v>
      </c>
      <c r="N254" s="3"/>
      <c r="O254" s="104" t="s">
        <v>3527</v>
      </c>
    </row>
    <row r="255" spans="1:15" x14ac:dyDescent="0.25">
      <c r="A255" s="2">
        <v>20204090258432</v>
      </c>
      <c r="B255" s="4">
        <v>43901</v>
      </c>
      <c r="C255" s="4">
        <v>43922</v>
      </c>
      <c r="D255" s="2"/>
      <c r="E255" s="3" t="s">
        <v>17</v>
      </c>
      <c r="F255" s="3" t="s">
        <v>22</v>
      </c>
      <c r="G255" s="3" t="s">
        <v>2852</v>
      </c>
      <c r="H255" s="3" t="s">
        <v>1256</v>
      </c>
      <c r="I255" s="3" t="s">
        <v>28</v>
      </c>
      <c r="J255" s="3">
        <v>999</v>
      </c>
      <c r="K255" s="3" t="s">
        <v>19</v>
      </c>
      <c r="L255" s="3" t="s">
        <v>1642</v>
      </c>
      <c r="M255" s="3">
        <v>604</v>
      </c>
      <c r="N255" s="3" t="s">
        <v>21</v>
      </c>
      <c r="O255" s="102" t="s">
        <v>3526</v>
      </c>
    </row>
    <row r="256" spans="1:15" x14ac:dyDescent="0.25">
      <c r="A256" s="2">
        <v>20204090259362</v>
      </c>
      <c r="B256" s="4">
        <v>43901</v>
      </c>
      <c r="C256" s="4">
        <v>43922</v>
      </c>
      <c r="D256" s="2"/>
      <c r="E256" s="3" t="s">
        <v>17</v>
      </c>
      <c r="F256" s="3" t="s">
        <v>77</v>
      </c>
      <c r="G256" s="3" t="s">
        <v>2862</v>
      </c>
      <c r="H256" s="3" t="s">
        <v>283</v>
      </c>
      <c r="I256" s="3" t="s">
        <v>28</v>
      </c>
      <c r="J256" s="3">
        <v>200</v>
      </c>
      <c r="K256" s="3" t="s">
        <v>2863</v>
      </c>
      <c r="L256" s="3" t="s">
        <v>306</v>
      </c>
      <c r="M256" s="3">
        <v>200</v>
      </c>
      <c r="N256" s="3"/>
      <c r="O256" s="104" t="s">
        <v>3527</v>
      </c>
    </row>
    <row r="257" spans="1:15" x14ac:dyDescent="0.25">
      <c r="A257" s="2">
        <v>20204090259652</v>
      </c>
      <c r="B257" s="4">
        <v>43901</v>
      </c>
      <c r="C257" s="4">
        <v>43915</v>
      </c>
      <c r="D257" s="2"/>
      <c r="E257" s="3" t="s">
        <v>17</v>
      </c>
      <c r="F257" s="3" t="s">
        <v>37</v>
      </c>
      <c r="G257" s="3" t="s">
        <v>2872</v>
      </c>
      <c r="H257" s="3" t="s">
        <v>657</v>
      </c>
      <c r="I257" s="3" t="s">
        <v>28</v>
      </c>
      <c r="J257" s="3">
        <v>200</v>
      </c>
      <c r="K257" s="3" t="s">
        <v>783</v>
      </c>
      <c r="L257" s="3" t="s">
        <v>2873</v>
      </c>
      <c r="M257" s="3">
        <v>200</v>
      </c>
      <c r="N257" s="3"/>
      <c r="O257" s="104" t="s">
        <v>3527</v>
      </c>
    </row>
    <row r="258" spans="1:15" x14ac:dyDescent="0.25">
      <c r="A258" s="2">
        <v>20204090259752</v>
      </c>
      <c r="B258" s="4">
        <v>43901</v>
      </c>
      <c r="C258" s="4">
        <v>43908</v>
      </c>
      <c r="D258" s="2"/>
      <c r="E258" s="3" t="s">
        <v>17</v>
      </c>
      <c r="F258" s="3" t="s">
        <v>391</v>
      </c>
      <c r="G258" s="3" t="s">
        <v>2875</v>
      </c>
      <c r="H258" s="3" t="s">
        <v>657</v>
      </c>
      <c r="I258" s="3" t="s">
        <v>28</v>
      </c>
      <c r="J258" s="3">
        <v>999</v>
      </c>
      <c r="K258" s="3" t="s">
        <v>19</v>
      </c>
      <c r="L258" s="3" t="s">
        <v>658</v>
      </c>
      <c r="M258" s="3">
        <v>200</v>
      </c>
      <c r="N258" s="3" t="s">
        <v>21</v>
      </c>
      <c r="O258" s="100" t="s">
        <v>3525</v>
      </c>
    </row>
    <row r="259" spans="1:15" x14ac:dyDescent="0.25">
      <c r="A259" s="2">
        <v>20204090261862</v>
      </c>
      <c r="B259" s="4">
        <v>43901</v>
      </c>
      <c r="C259" s="4">
        <v>43922</v>
      </c>
      <c r="D259" s="2"/>
      <c r="E259" s="3" t="s">
        <v>17</v>
      </c>
      <c r="F259" s="3" t="s">
        <v>22</v>
      </c>
      <c r="G259" s="3" t="s">
        <v>2901</v>
      </c>
      <c r="H259" s="3" t="s">
        <v>2902</v>
      </c>
      <c r="I259" s="3" t="s">
        <v>28</v>
      </c>
      <c r="J259" s="3">
        <v>701</v>
      </c>
      <c r="K259" s="3" t="s">
        <v>1488</v>
      </c>
      <c r="L259" s="3" t="s">
        <v>244</v>
      </c>
      <c r="M259" s="3">
        <v>101</v>
      </c>
      <c r="N259" s="3"/>
      <c r="O259" s="104" t="s">
        <v>3527</v>
      </c>
    </row>
    <row r="260" spans="1:15" x14ac:dyDescent="0.25">
      <c r="A260" s="2">
        <v>20204090262162</v>
      </c>
      <c r="B260" s="4">
        <v>43902</v>
      </c>
      <c r="C260" s="4">
        <v>43923</v>
      </c>
      <c r="D260" s="2"/>
      <c r="E260" s="3" t="s">
        <v>17</v>
      </c>
      <c r="F260" s="3" t="s">
        <v>14</v>
      </c>
      <c r="G260" s="3" t="s">
        <v>2905</v>
      </c>
      <c r="H260" s="3" t="s">
        <v>1449</v>
      </c>
      <c r="I260" s="3" t="s">
        <v>28</v>
      </c>
      <c r="J260" s="3">
        <v>606</v>
      </c>
      <c r="K260" s="3" t="s">
        <v>2802</v>
      </c>
      <c r="L260" s="3" t="s">
        <v>373</v>
      </c>
      <c r="M260" s="3">
        <v>606</v>
      </c>
      <c r="N260" s="3"/>
      <c r="O260" s="104" t="s">
        <v>3527</v>
      </c>
    </row>
    <row r="261" spans="1:15" x14ac:dyDescent="0.25">
      <c r="A261" s="2">
        <v>20204090262462</v>
      </c>
      <c r="B261" s="4">
        <v>43902</v>
      </c>
      <c r="C261" s="4">
        <v>43923</v>
      </c>
      <c r="D261" s="2"/>
      <c r="E261" s="3" t="s">
        <v>17</v>
      </c>
      <c r="F261" s="3" t="s">
        <v>22</v>
      </c>
      <c r="G261" s="3" t="s">
        <v>2909</v>
      </c>
      <c r="H261" s="3" t="s">
        <v>2510</v>
      </c>
      <c r="I261" s="3" t="s">
        <v>28</v>
      </c>
      <c r="J261" s="3">
        <v>999</v>
      </c>
      <c r="K261" s="3" t="s">
        <v>19</v>
      </c>
      <c r="L261" s="3" t="s">
        <v>1225</v>
      </c>
      <c r="M261" s="3">
        <v>305</v>
      </c>
      <c r="N261" s="3" t="s">
        <v>21</v>
      </c>
      <c r="O261" s="102" t="s">
        <v>3526</v>
      </c>
    </row>
    <row r="262" spans="1:15" x14ac:dyDescent="0.25">
      <c r="A262" s="2">
        <v>20204090262552</v>
      </c>
      <c r="B262" s="4">
        <v>43902</v>
      </c>
      <c r="C262" s="4">
        <v>43916</v>
      </c>
      <c r="D262" s="2"/>
      <c r="E262" s="3" t="s">
        <v>17</v>
      </c>
      <c r="F262" s="3" t="s">
        <v>37</v>
      </c>
      <c r="G262" s="3" t="s">
        <v>2910</v>
      </c>
      <c r="H262" s="3" t="s">
        <v>283</v>
      </c>
      <c r="I262" s="3" t="s">
        <v>28</v>
      </c>
      <c r="J262" s="3">
        <v>999</v>
      </c>
      <c r="K262" s="3" t="s">
        <v>19</v>
      </c>
      <c r="L262" s="3" t="s">
        <v>483</v>
      </c>
      <c r="M262" s="3">
        <v>200</v>
      </c>
      <c r="N262" s="3" t="s">
        <v>21</v>
      </c>
      <c r="O262" s="100" t="s">
        <v>3525</v>
      </c>
    </row>
    <row r="263" spans="1:15" x14ac:dyDescent="0.25">
      <c r="A263" s="2">
        <v>20204090265602</v>
      </c>
      <c r="B263" s="4">
        <v>43902</v>
      </c>
      <c r="C263" s="4">
        <v>43916</v>
      </c>
      <c r="D263" s="2"/>
      <c r="E263" s="3" t="s">
        <v>17</v>
      </c>
      <c r="F263" s="3" t="s">
        <v>37</v>
      </c>
      <c r="G263" s="3" t="s">
        <v>2947</v>
      </c>
      <c r="H263" s="3" t="s">
        <v>1121</v>
      </c>
      <c r="I263" s="3" t="s">
        <v>28</v>
      </c>
      <c r="J263" s="3">
        <v>999</v>
      </c>
      <c r="K263" s="3" t="s">
        <v>19</v>
      </c>
      <c r="L263" s="3" t="s">
        <v>2948</v>
      </c>
      <c r="M263" s="3">
        <v>500</v>
      </c>
      <c r="N263" s="3" t="s">
        <v>21</v>
      </c>
      <c r="O263" s="100" t="s">
        <v>3525</v>
      </c>
    </row>
    <row r="264" spans="1:15" x14ac:dyDescent="0.25">
      <c r="A264" s="2">
        <v>20204090267742</v>
      </c>
      <c r="B264" s="4">
        <v>43903</v>
      </c>
      <c r="C264" s="4">
        <v>43908</v>
      </c>
      <c r="D264" s="2"/>
      <c r="E264" s="3" t="s">
        <v>17</v>
      </c>
      <c r="F264" s="3" t="s">
        <v>430</v>
      </c>
      <c r="G264" s="3" t="s">
        <v>2958</v>
      </c>
      <c r="H264" s="3" t="s">
        <v>2959</v>
      </c>
      <c r="I264" s="3" t="s">
        <v>28</v>
      </c>
      <c r="J264" s="3">
        <v>999</v>
      </c>
      <c r="K264" s="3" t="s">
        <v>19</v>
      </c>
      <c r="L264" s="3" t="s">
        <v>2960</v>
      </c>
      <c r="M264" s="3">
        <v>701</v>
      </c>
      <c r="N264" s="3" t="s">
        <v>21</v>
      </c>
      <c r="O264" s="102" t="s">
        <v>3526</v>
      </c>
    </row>
    <row r="265" spans="1:15" x14ac:dyDescent="0.25">
      <c r="A265" s="2">
        <v>20204090267842</v>
      </c>
      <c r="B265" s="4">
        <v>43903</v>
      </c>
      <c r="C265" s="4">
        <v>43917</v>
      </c>
      <c r="D265" s="2"/>
      <c r="E265" s="3" t="s">
        <v>17</v>
      </c>
      <c r="F265" s="3" t="s">
        <v>37</v>
      </c>
      <c r="G265" s="3" t="s">
        <v>2961</v>
      </c>
      <c r="H265" s="3" t="s">
        <v>2962</v>
      </c>
      <c r="I265" s="3" t="s">
        <v>28</v>
      </c>
      <c r="J265" s="3">
        <v>200</v>
      </c>
      <c r="K265" s="3" t="s">
        <v>259</v>
      </c>
      <c r="L265" s="3" t="s">
        <v>306</v>
      </c>
      <c r="M265" s="3">
        <v>200</v>
      </c>
      <c r="N265" s="3"/>
      <c r="O265" s="104" t="s">
        <v>3527</v>
      </c>
    </row>
    <row r="266" spans="1:15" x14ac:dyDescent="0.25">
      <c r="A266" s="2">
        <v>20204090268492</v>
      </c>
      <c r="B266" s="4">
        <v>43903</v>
      </c>
      <c r="C266" s="4">
        <v>43917</v>
      </c>
      <c r="D266" s="2"/>
      <c r="E266" s="3" t="s">
        <v>17</v>
      </c>
      <c r="F266" s="3" t="s">
        <v>30</v>
      </c>
      <c r="G266" s="3" t="s">
        <v>2969</v>
      </c>
      <c r="H266" s="3" t="s">
        <v>2970</v>
      </c>
      <c r="I266" s="3" t="s">
        <v>28</v>
      </c>
      <c r="J266" s="3">
        <v>999</v>
      </c>
      <c r="K266" s="3" t="s">
        <v>19</v>
      </c>
      <c r="L266" s="3" t="s">
        <v>153</v>
      </c>
      <c r="M266" s="3">
        <v>500</v>
      </c>
      <c r="N266" s="3" t="s">
        <v>21</v>
      </c>
      <c r="O266" s="102" t="s">
        <v>3526</v>
      </c>
    </row>
    <row r="267" spans="1:15" x14ac:dyDescent="0.25">
      <c r="A267" s="2">
        <v>20204090272512</v>
      </c>
      <c r="B267" s="4">
        <v>43903</v>
      </c>
      <c r="C267" s="4">
        <v>43924</v>
      </c>
      <c r="D267" s="2"/>
      <c r="E267" s="3" t="s">
        <v>17</v>
      </c>
      <c r="F267" s="3" t="s">
        <v>22</v>
      </c>
      <c r="G267" s="3" t="s">
        <v>2986</v>
      </c>
      <c r="H267" s="3" t="s">
        <v>2987</v>
      </c>
      <c r="I267" s="3" t="s">
        <v>28</v>
      </c>
      <c r="J267" s="3">
        <v>306</v>
      </c>
      <c r="K267" s="3" t="s">
        <v>2891</v>
      </c>
      <c r="L267" s="3" t="s">
        <v>2892</v>
      </c>
      <c r="M267" s="3">
        <v>306</v>
      </c>
      <c r="N267" s="3"/>
      <c r="O267" s="43" t="s">
        <v>3528</v>
      </c>
    </row>
    <row r="268" spans="1:15" x14ac:dyDescent="0.25">
      <c r="A268" s="2">
        <v>20204090273622</v>
      </c>
      <c r="B268" s="4">
        <v>43906</v>
      </c>
      <c r="C268" s="4">
        <v>43920</v>
      </c>
      <c r="D268" s="2"/>
      <c r="E268" s="3" t="s">
        <v>17</v>
      </c>
      <c r="F268" s="3" t="s">
        <v>30</v>
      </c>
      <c r="G268" s="3" t="s">
        <v>2995</v>
      </c>
      <c r="H268" s="3" t="s">
        <v>2996</v>
      </c>
      <c r="I268" s="3" t="s">
        <v>28</v>
      </c>
      <c r="J268" s="3">
        <v>999</v>
      </c>
      <c r="K268" s="3" t="s">
        <v>19</v>
      </c>
      <c r="L268" s="3" t="s">
        <v>750</v>
      </c>
      <c r="M268" s="3">
        <v>603</v>
      </c>
      <c r="N268" s="3" t="s">
        <v>21</v>
      </c>
      <c r="O268" s="102" t="s">
        <v>3526</v>
      </c>
    </row>
    <row r="269" spans="1:15" x14ac:dyDescent="0.25">
      <c r="A269" s="2">
        <v>20204090275882</v>
      </c>
      <c r="B269" s="4">
        <v>43906</v>
      </c>
      <c r="C269" s="4">
        <v>43920</v>
      </c>
      <c r="D269" s="2"/>
      <c r="E269" s="3" t="s">
        <v>17</v>
      </c>
      <c r="F269" s="3" t="s">
        <v>37</v>
      </c>
      <c r="G269" s="3" t="s">
        <v>3024</v>
      </c>
      <c r="H269" s="3" t="s">
        <v>3025</v>
      </c>
      <c r="I269" s="3" t="s">
        <v>28</v>
      </c>
      <c r="J269" s="3">
        <v>999</v>
      </c>
      <c r="K269" s="3" t="s">
        <v>19</v>
      </c>
      <c r="L269" s="3" t="s">
        <v>234</v>
      </c>
      <c r="M269" s="3">
        <v>606</v>
      </c>
      <c r="N269" s="3" t="s">
        <v>21</v>
      </c>
      <c r="O269" s="102" t="s">
        <v>3526</v>
      </c>
    </row>
    <row r="270" spans="1:15" x14ac:dyDescent="0.25">
      <c r="A270" s="2">
        <v>20204090276822</v>
      </c>
      <c r="B270" s="4">
        <v>43906</v>
      </c>
      <c r="C270" s="4">
        <v>43920</v>
      </c>
      <c r="D270" s="2"/>
      <c r="E270" s="3" t="s">
        <v>17</v>
      </c>
      <c r="F270" s="3" t="s">
        <v>37</v>
      </c>
      <c r="G270" s="3" t="s">
        <v>3044</v>
      </c>
      <c r="H270" s="3" t="s">
        <v>118</v>
      </c>
      <c r="I270" s="3" t="s">
        <v>28</v>
      </c>
      <c r="J270" s="3">
        <v>999</v>
      </c>
      <c r="K270" s="3" t="s">
        <v>19</v>
      </c>
      <c r="L270" s="3" t="s">
        <v>50</v>
      </c>
      <c r="M270" s="3">
        <v>500</v>
      </c>
      <c r="N270" s="3" t="s">
        <v>21</v>
      </c>
      <c r="O270" s="102" t="s">
        <v>3526</v>
      </c>
    </row>
    <row r="271" spans="1:15" x14ac:dyDescent="0.25">
      <c r="A271" s="2">
        <v>20204090277092</v>
      </c>
      <c r="B271" s="4">
        <v>43906</v>
      </c>
      <c r="C271" s="4">
        <v>43927</v>
      </c>
      <c r="D271" s="2"/>
      <c r="E271" s="3" t="s">
        <v>17</v>
      </c>
      <c r="F271" s="3" t="s">
        <v>22</v>
      </c>
      <c r="G271" s="3" t="s">
        <v>3049</v>
      </c>
      <c r="H271" s="3" t="s">
        <v>3050</v>
      </c>
      <c r="I271" s="3" t="s">
        <v>28</v>
      </c>
      <c r="J271" s="3">
        <v>999</v>
      </c>
      <c r="K271" s="3" t="s">
        <v>19</v>
      </c>
      <c r="L271" s="3" t="s">
        <v>499</v>
      </c>
      <c r="M271" s="3">
        <v>500</v>
      </c>
      <c r="N271" s="3" t="s">
        <v>56</v>
      </c>
      <c r="O271" s="44" t="s">
        <v>3529</v>
      </c>
    </row>
    <row r="272" spans="1:15" x14ac:dyDescent="0.25">
      <c r="A272" s="2">
        <v>20204090277382</v>
      </c>
      <c r="B272" s="4">
        <v>43906</v>
      </c>
      <c r="C272" s="4">
        <v>43909</v>
      </c>
      <c r="D272" s="2"/>
      <c r="E272" s="3" t="s">
        <v>17</v>
      </c>
      <c r="F272" s="3" t="s">
        <v>430</v>
      </c>
      <c r="G272" s="3" t="s">
        <v>3053</v>
      </c>
      <c r="H272" s="3" t="s">
        <v>3054</v>
      </c>
      <c r="I272" s="3" t="s">
        <v>28</v>
      </c>
      <c r="J272" s="3">
        <v>701</v>
      </c>
      <c r="K272" s="3" t="s">
        <v>2367</v>
      </c>
      <c r="L272" s="3" t="s">
        <v>55</v>
      </c>
      <c r="M272" s="3">
        <v>701</v>
      </c>
      <c r="N272" s="3"/>
      <c r="O272" s="104" t="s">
        <v>3527</v>
      </c>
    </row>
    <row r="273" spans="1:15" x14ac:dyDescent="0.25">
      <c r="A273" s="2">
        <v>20204090277422</v>
      </c>
      <c r="B273" s="4">
        <v>43906</v>
      </c>
      <c r="C273" s="4">
        <v>43909</v>
      </c>
      <c r="D273" s="2"/>
      <c r="E273" s="3" t="s">
        <v>17</v>
      </c>
      <c r="F273" s="3" t="s">
        <v>430</v>
      </c>
      <c r="G273" s="3" t="s">
        <v>3053</v>
      </c>
      <c r="H273" s="3" t="s">
        <v>3054</v>
      </c>
      <c r="I273" s="3" t="s">
        <v>28</v>
      </c>
      <c r="J273" s="3">
        <v>701</v>
      </c>
      <c r="K273" s="3" t="s">
        <v>2367</v>
      </c>
      <c r="L273" s="3" t="s">
        <v>55</v>
      </c>
      <c r="M273" s="3">
        <v>701</v>
      </c>
      <c r="N273" s="3"/>
      <c r="O273" s="104" t="s">
        <v>3527</v>
      </c>
    </row>
    <row r="274" spans="1:15" x14ac:dyDescent="0.25">
      <c r="A274" s="2">
        <v>20204090277822</v>
      </c>
      <c r="B274" s="4">
        <v>43906</v>
      </c>
      <c r="C274" s="4">
        <v>43927</v>
      </c>
      <c r="D274" s="2"/>
      <c r="E274" s="3" t="s">
        <v>17</v>
      </c>
      <c r="F274" s="3" t="s">
        <v>14</v>
      </c>
      <c r="G274" s="3" t="s">
        <v>3055</v>
      </c>
      <c r="H274" s="3" t="s">
        <v>3056</v>
      </c>
      <c r="I274" s="3" t="s">
        <v>28</v>
      </c>
      <c r="J274" s="3">
        <v>999</v>
      </c>
      <c r="K274" s="3" t="s">
        <v>19</v>
      </c>
      <c r="L274" s="3" t="s">
        <v>545</v>
      </c>
      <c r="M274" s="3">
        <v>603</v>
      </c>
      <c r="N274" s="3" t="s">
        <v>21</v>
      </c>
      <c r="O274" s="102" t="s">
        <v>3526</v>
      </c>
    </row>
    <row r="275" spans="1:15" x14ac:dyDescent="0.25">
      <c r="A275" s="2">
        <v>20204090280152</v>
      </c>
      <c r="B275" s="4">
        <v>43907</v>
      </c>
      <c r="C275" s="4">
        <v>43928</v>
      </c>
      <c r="D275" s="2"/>
      <c r="E275" s="3" t="s">
        <v>17</v>
      </c>
      <c r="F275" s="3" t="s">
        <v>22</v>
      </c>
      <c r="G275" s="3" t="s">
        <v>3063</v>
      </c>
      <c r="H275" s="3" t="s">
        <v>3064</v>
      </c>
      <c r="I275" s="3" t="s">
        <v>28</v>
      </c>
      <c r="J275" s="3">
        <v>307</v>
      </c>
      <c r="K275" s="3" t="s">
        <v>1289</v>
      </c>
      <c r="L275" s="3" t="s">
        <v>223</v>
      </c>
      <c r="M275" s="3">
        <v>307</v>
      </c>
      <c r="N275" s="3"/>
      <c r="O275" s="43" t="s">
        <v>3528</v>
      </c>
    </row>
    <row r="276" spans="1:15" x14ac:dyDescent="0.25">
      <c r="A276" s="2">
        <v>20204090282192</v>
      </c>
      <c r="B276" s="4">
        <v>43907</v>
      </c>
      <c r="C276" s="4">
        <v>43910</v>
      </c>
      <c r="D276" s="2"/>
      <c r="E276" s="3" t="s">
        <v>17</v>
      </c>
      <c r="F276" s="3" t="s">
        <v>430</v>
      </c>
      <c r="G276" s="3" t="s">
        <v>3070</v>
      </c>
      <c r="H276" s="3" t="s">
        <v>3071</v>
      </c>
      <c r="I276" s="3" t="s">
        <v>28</v>
      </c>
      <c r="J276" s="3">
        <v>999</v>
      </c>
      <c r="K276" s="3" t="s">
        <v>19</v>
      </c>
      <c r="L276" s="3" t="s">
        <v>55</v>
      </c>
      <c r="M276" s="3">
        <v>701</v>
      </c>
      <c r="N276" s="3" t="s">
        <v>56</v>
      </c>
      <c r="O276" s="44" t="s">
        <v>3529</v>
      </c>
    </row>
    <row r="277" spans="1:15" x14ac:dyDescent="0.25">
      <c r="A277" s="2">
        <v>20204090285022</v>
      </c>
      <c r="B277" s="4">
        <v>43908</v>
      </c>
      <c r="C277" s="4">
        <v>43913</v>
      </c>
      <c r="D277" s="2"/>
      <c r="E277" s="3" t="s">
        <v>17</v>
      </c>
      <c r="F277" s="3" t="s">
        <v>430</v>
      </c>
      <c r="G277" s="3" t="s">
        <v>3092</v>
      </c>
      <c r="H277" s="3" t="s">
        <v>3093</v>
      </c>
      <c r="I277" s="3" t="s">
        <v>28</v>
      </c>
      <c r="J277" s="3">
        <v>999</v>
      </c>
      <c r="K277" s="3" t="s">
        <v>19</v>
      </c>
      <c r="L277" s="3" t="s">
        <v>55</v>
      </c>
      <c r="M277" s="3">
        <v>701</v>
      </c>
      <c r="N277" s="3" t="s">
        <v>56</v>
      </c>
      <c r="O277" s="44" t="s">
        <v>3529</v>
      </c>
    </row>
    <row r="278" spans="1:15" x14ac:dyDescent="0.25">
      <c r="A278" s="2">
        <v>20204090285072</v>
      </c>
      <c r="B278" s="4">
        <v>43908</v>
      </c>
      <c r="C278" s="4">
        <v>43929</v>
      </c>
      <c r="D278" s="2"/>
      <c r="E278" s="3" t="s">
        <v>17</v>
      </c>
      <c r="F278" s="3" t="s">
        <v>22</v>
      </c>
      <c r="G278" s="3" t="s">
        <v>3096</v>
      </c>
      <c r="H278" s="3" t="s">
        <v>3097</v>
      </c>
      <c r="I278" s="3" t="s">
        <v>28</v>
      </c>
      <c r="J278" s="3">
        <v>999</v>
      </c>
      <c r="K278" s="3" t="s">
        <v>19</v>
      </c>
      <c r="L278" s="3" t="s">
        <v>3098</v>
      </c>
      <c r="M278" s="3">
        <v>401</v>
      </c>
      <c r="N278" s="3" t="s">
        <v>21</v>
      </c>
      <c r="O278" s="102" t="s">
        <v>3526</v>
      </c>
    </row>
    <row r="279" spans="1:15" x14ac:dyDescent="0.25">
      <c r="A279" s="2">
        <v>20204090285872</v>
      </c>
      <c r="B279" s="4">
        <v>43908</v>
      </c>
      <c r="C279" s="4">
        <v>43929</v>
      </c>
      <c r="D279" s="2"/>
      <c r="E279" s="3" t="s">
        <v>17</v>
      </c>
      <c r="F279" s="3" t="s">
        <v>14</v>
      </c>
      <c r="G279" s="3" t="s">
        <v>3108</v>
      </c>
      <c r="H279" s="3" t="s">
        <v>3109</v>
      </c>
      <c r="I279" s="3" t="s">
        <v>28</v>
      </c>
      <c r="J279" s="3">
        <v>999</v>
      </c>
      <c r="K279" s="3" t="s">
        <v>19</v>
      </c>
      <c r="L279" s="3" t="s">
        <v>297</v>
      </c>
      <c r="M279" s="3">
        <v>306</v>
      </c>
      <c r="N279" s="3" t="s">
        <v>21</v>
      </c>
      <c r="O279" s="102" t="s">
        <v>3526</v>
      </c>
    </row>
    <row r="280" spans="1:15" x14ac:dyDescent="0.25">
      <c r="A280" s="2">
        <v>20204090287502</v>
      </c>
      <c r="B280" s="4">
        <v>43908</v>
      </c>
      <c r="C280" s="4">
        <v>43929</v>
      </c>
      <c r="D280" s="2"/>
      <c r="E280" s="3" t="s">
        <v>17</v>
      </c>
      <c r="F280" s="3" t="s">
        <v>22</v>
      </c>
      <c r="G280" s="3" t="s">
        <v>3127</v>
      </c>
      <c r="H280" s="3" t="s">
        <v>3128</v>
      </c>
      <c r="I280" s="3" t="s">
        <v>28</v>
      </c>
      <c r="J280" s="3">
        <v>707</v>
      </c>
      <c r="K280" s="3" t="s">
        <v>3129</v>
      </c>
      <c r="L280" s="3" t="s">
        <v>3130</v>
      </c>
      <c r="M280" s="3">
        <v>707</v>
      </c>
      <c r="N280" s="3"/>
      <c r="O280" s="104" t="s">
        <v>3527</v>
      </c>
    </row>
    <row r="281" spans="1:15" x14ac:dyDescent="0.25">
      <c r="A281" s="2">
        <v>20204090288312</v>
      </c>
      <c r="B281" s="4">
        <v>43908</v>
      </c>
      <c r="C281" s="4">
        <v>43922</v>
      </c>
      <c r="D281" s="2"/>
      <c r="E281" s="3" t="s">
        <v>17</v>
      </c>
      <c r="F281" s="3" t="s">
        <v>30</v>
      </c>
      <c r="G281" s="3" t="s">
        <v>3136</v>
      </c>
      <c r="H281" s="3" t="s">
        <v>3137</v>
      </c>
      <c r="I281" s="3" t="s">
        <v>28</v>
      </c>
      <c r="J281" s="3">
        <v>999</v>
      </c>
      <c r="K281" s="3" t="s">
        <v>19</v>
      </c>
      <c r="L281" s="3" t="s">
        <v>223</v>
      </c>
      <c r="M281" s="3">
        <v>307</v>
      </c>
      <c r="N281" s="3" t="s">
        <v>21</v>
      </c>
      <c r="O281" s="102" t="s">
        <v>3526</v>
      </c>
    </row>
    <row r="282" spans="1:15" x14ac:dyDescent="0.25">
      <c r="A282" s="2">
        <v>20204090289432</v>
      </c>
      <c r="B282" s="4">
        <v>43908</v>
      </c>
      <c r="C282" s="4">
        <v>43922</v>
      </c>
      <c r="D282" s="2"/>
      <c r="E282" s="3" t="s">
        <v>17</v>
      </c>
      <c r="F282" s="3" t="s">
        <v>37</v>
      </c>
      <c r="G282" s="3" t="s">
        <v>3157</v>
      </c>
      <c r="H282" s="3" t="s">
        <v>283</v>
      </c>
      <c r="I282" s="3" t="s">
        <v>28</v>
      </c>
      <c r="J282" s="3">
        <v>999</v>
      </c>
      <c r="K282" s="3" t="s">
        <v>19</v>
      </c>
      <c r="L282" s="3" t="s">
        <v>483</v>
      </c>
      <c r="M282" s="3">
        <v>200</v>
      </c>
      <c r="N282" s="3" t="s">
        <v>21</v>
      </c>
      <c r="O282" s="102" t="s">
        <v>3526</v>
      </c>
    </row>
    <row r="283" spans="1:15" x14ac:dyDescent="0.25">
      <c r="A283" s="2">
        <v>20204090292512</v>
      </c>
      <c r="B283" s="4">
        <v>43909</v>
      </c>
      <c r="C283" s="4">
        <v>43930</v>
      </c>
      <c r="D283" s="2"/>
      <c r="E283" s="3" t="s">
        <v>17</v>
      </c>
      <c r="F283" s="3" t="s">
        <v>22</v>
      </c>
      <c r="G283" s="3" t="s">
        <v>3198</v>
      </c>
      <c r="H283" s="3" t="s">
        <v>3199</v>
      </c>
      <c r="I283" s="3" t="s">
        <v>28</v>
      </c>
      <c r="J283" s="3">
        <v>606</v>
      </c>
      <c r="K283" s="3" t="s">
        <v>2547</v>
      </c>
      <c r="L283" s="3" t="s">
        <v>373</v>
      </c>
      <c r="M283" s="3">
        <v>606</v>
      </c>
      <c r="N283" s="3"/>
      <c r="O283" s="43" t="s">
        <v>3528</v>
      </c>
    </row>
    <row r="284" spans="1:15" x14ac:dyDescent="0.25">
      <c r="A284" s="2">
        <v>20204090292762</v>
      </c>
      <c r="B284" s="4">
        <v>43909</v>
      </c>
      <c r="C284" s="4">
        <v>43930</v>
      </c>
      <c r="D284" s="2"/>
      <c r="E284" s="3" t="s">
        <v>17</v>
      </c>
      <c r="F284" s="3" t="s">
        <v>14</v>
      </c>
      <c r="G284" s="3" t="s">
        <v>3200</v>
      </c>
      <c r="H284" s="3" t="s">
        <v>3161</v>
      </c>
      <c r="I284" s="3" t="s">
        <v>28</v>
      </c>
      <c r="J284" s="3">
        <v>500</v>
      </c>
      <c r="K284" s="3" t="s">
        <v>1982</v>
      </c>
      <c r="L284" s="3" t="s">
        <v>499</v>
      </c>
      <c r="M284" s="3">
        <v>500</v>
      </c>
      <c r="N284" s="3"/>
      <c r="O284" s="43" t="s">
        <v>3528</v>
      </c>
    </row>
    <row r="285" spans="1:15" x14ac:dyDescent="0.25">
      <c r="A285" s="2">
        <v>20204090294042</v>
      </c>
      <c r="B285" s="4">
        <v>43909</v>
      </c>
      <c r="C285" s="4">
        <v>43923</v>
      </c>
      <c r="D285" s="2"/>
      <c r="E285" s="3" t="s">
        <v>17</v>
      </c>
      <c r="F285" s="3" t="s">
        <v>37</v>
      </c>
      <c r="G285" s="3" t="s">
        <v>3207</v>
      </c>
      <c r="H285" s="3" t="s">
        <v>3037</v>
      </c>
      <c r="I285" s="3" t="s">
        <v>28</v>
      </c>
      <c r="J285" s="3">
        <v>306</v>
      </c>
      <c r="K285" s="3" t="s">
        <v>2891</v>
      </c>
      <c r="L285" s="3" t="s">
        <v>2892</v>
      </c>
      <c r="M285" s="3">
        <v>306</v>
      </c>
      <c r="N285" s="3"/>
      <c r="O285" s="104" t="s">
        <v>3527</v>
      </c>
    </row>
    <row r="286" spans="1:15" x14ac:dyDescent="0.25">
      <c r="A286" s="2">
        <v>20204090294082</v>
      </c>
      <c r="B286" s="4">
        <v>43909</v>
      </c>
      <c r="C286" s="4">
        <v>43930</v>
      </c>
      <c r="D286" s="2"/>
      <c r="E286" s="3" t="s">
        <v>17</v>
      </c>
      <c r="F286" s="3" t="s">
        <v>22</v>
      </c>
      <c r="G286" s="3" t="s">
        <v>3208</v>
      </c>
      <c r="H286" s="3" t="s">
        <v>118</v>
      </c>
      <c r="I286" s="3" t="s">
        <v>28</v>
      </c>
      <c r="J286" s="3">
        <v>306</v>
      </c>
      <c r="K286" s="3" t="s">
        <v>2891</v>
      </c>
      <c r="L286" s="3" t="s">
        <v>2892</v>
      </c>
      <c r="M286" s="3">
        <v>306</v>
      </c>
      <c r="N286" s="3"/>
      <c r="O286" s="43" t="s">
        <v>3528</v>
      </c>
    </row>
    <row r="287" spans="1:15" x14ac:dyDescent="0.25">
      <c r="A287" s="2">
        <v>20204090295422</v>
      </c>
      <c r="B287" s="4">
        <v>43910</v>
      </c>
      <c r="C287" s="4">
        <v>43924</v>
      </c>
      <c r="D287" s="2"/>
      <c r="E287" s="3" t="s">
        <v>17</v>
      </c>
      <c r="F287" s="3" t="s">
        <v>37</v>
      </c>
      <c r="G287" s="3" t="s">
        <v>3230</v>
      </c>
      <c r="H287" s="3" t="s">
        <v>1121</v>
      </c>
      <c r="I287" s="3" t="s">
        <v>28</v>
      </c>
      <c r="J287" s="3">
        <v>999</v>
      </c>
      <c r="K287" s="3" t="s">
        <v>19</v>
      </c>
      <c r="L287" s="3" t="s">
        <v>3193</v>
      </c>
      <c r="M287" s="3">
        <v>605</v>
      </c>
      <c r="N287" s="3" t="s">
        <v>21</v>
      </c>
      <c r="O287" s="102" t="s">
        <v>3526</v>
      </c>
    </row>
    <row r="288" spans="1:15" x14ac:dyDescent="0.25">
      <c r="A288" s="2">
        <v>20204090298972</v>
      </c>
      <c r="B288" s="4">
        <v>43915</v>
      </c>
      <c r="C288" s="4">
        <v>43929</v>
      </c>
      <c r="D288" s="2"/>
      <c r="E288" s="3" t="s">
        <v>17</v>
      </c>
      <c r="F288" s="3" t="s">
        <v>30</v>
      </c>
      <c r="G288" s="3" t="s">
        <v>3300</v>
      </c>
      <c r="H288" s="3" t="s">
        <v>3301</v>
      </c>
      <c r="I288" s="3" t="s">
        <v>28</v>
      </c>
      <c r="J288" s="3">
        <v>100</v>
      </c>
      <c r="K288" s="3" t="s">
        <v>3302</v>
      </c>
      <c r="L288" s="3" t="s">
        <v>17</v>
      </c>
      <c r="M288" s="3" t="s">
        <v>17</v>
      </c>
      <c r="N288" s="3"/>
      <c r="O288" s="104" t="s">
        <v>3527</v>
      </c>
    </row>
    <row r="289" spans="1:15" x14ac:dyDescent="0.25">
      <c r="A289" s="2">
        <v>20204090299012</v>
      </c>
      <c r="B289" s="4">
        <v>43915</v>
      </c>
      <c r="C289" s="4">
        <v>43929</v>
      </c>
      <c r="D289" s="2"/>
      <c r="E289" s="3" t="s">
        <v>17</v>
      </c>
      <c r="F289" s="3" t="s">
        <v>30</v>
      </c>
      <c r="G289" s="3" t="s">
        <v>3303</v>
      </c>
      <c r="H289" s="3" t="s">
        <v>3304</v>
      </c>
      <c r="I289" s="3" t="s">
        <v>28</v>
      </c>
      <c r="J289" s="3">
        <v>100</v>
      </c>
      <c r="K289" s="3" t="s">
        <v>3302</v>
      </c>
      <c r="L289" s="3" t="s">
        <v>17</v>
      </c>
      <c r="M289" s="3" t="s">
        <v>17</v>
      </c>
      <c r="N289" s="3"/>
      <c r="O289" s="104" t="s">
        <v>3527</v>
      </c>
    </row>
    <row r="290" spans="1:15" x14ac:dyDescent="0.25">
      <c r="A290" s="2">
        <v>20204090299392</v>
      </c>
      <c r="B290" s="4">
        <v>43915</v>
      </c>
      <c r="C290" s="4">
        <v>43929</v>
      </c>
      <c r="D290" s="2"/>
      <c r="E290" s="3" t="s">
        <v>17</v>
      </c>
      <c r="F290" s="3" t="s">
        <v>37</v>
      </c>
      <c r="G290" s="3" t="s">
        <v>3319</v>
      </c>
      <c r="H290" s="3" t="s">
        <v>2001</v>
      </c>
      <c r="I290" s="3" t="s">
        <v>28</v>
      </c>
      <c r="J290" s="3">
        <v>999</v>
      </c>
      <c r="K290" s="3" t="s">
        <v>19</v>
      </c>
      <c r="L290" s="3" t="s">
        <v>2533</v>
      </c>
      <c r="M290" s="3">
        <v>306</v>
      </c>
      <c r="N290" s="3" t="s">
        <v>21</v>
      </c>
      <c r="O290" s="102" t="s">
        <v>3526</v>
      </c>
    </row>
    <row r="291" spans="1:15" x14ac:dyDescent="0.25">
      <c r="A291" s="2">
        <v>20204090301952</v>
      </c>
      <c r="B291" s="4">
        <v>43916</v>
      </c>
      <c r="C291" s="4">
        <v>43930</v>
      </c>
      <c r="D291" s="2"/>
      <c r="E291" s="3" t="s">
        <v>17</v>
      </c>
      <c r="F291" s="3" t="s">
        <v>37</v>
      </c>
      <c r="G291" s="3" t="s">
        <v>3357</v>
      </c>
      <c r="H291" s="3" t="s">
        <v>283</v>
      </c>
      <c r="I291" s="3" t="s">
        <v>28</v>
      </c>
      <c r="J291" s="3">
        <v>401</v>
      </c>
      <c r="K291" s="3" t="s">
        <v>3358</v>
      </c>
      <c r="L291" s="3" t="s">
        <v>284</v>
      </c>
      <c r="M291" s="3">
        <v>401</v>
      </c>
      <c r="N291" s="3"/>
      <c r="O291" s="43" t="s">
        <v>3528</v>
      </c>
    </row>
    <row r="292" spans="1:15" x14ac:dyDescent="0.25">
      <c r="A292" s="2">
        <v>20204090302252</v>
      </c>
      <c r="B292" s="4">
        <v>43916</v>
      </c>
      <c r="C292" s="4">
        <v>43930</v>
      </c>
      <c r="D292" s="2"/>
      <c r="E292" s="3" t="s">
        <v>17</v>
      </c>
      <c r="F292" s="3" t="s">
        <v>106</v>
      </c>
      <c r="G292" s="3" t="s">
        <v>3377</v>
      </c>
      <c r="H292" s="3" t="s">
        <v>698</v>
      </c>
      <c r="I292" s="3" t="s">
        <v>28</v>
      </c>
      <c r="J292" s="3">
        <v>999</v>
      </c>
      <c r="K292" s="3" t="s">
        <v>19</v>
      </c>
      <c r="L292" s="3" t="s">
        <v>284</v>
      </c>
      <c r="M292" s="3">
        <v>401</v>
      </c>
      <c r="N292" s="3" t="s">
        <v>56</v>
      </c>
      <c r="O292" s="44" t="s">
        <v>3529</v>
      </c>
    </row>
    <row r="293" spans="1:15" x14ac:dyDescent="0.25">
      <c r="A293" s="2">
        <v>20204090302302</v>
      </c>
      <c r="B293" s="4">
        <v>43916</v>
      </c>
      <c r="C293" s="4">
        <v>43930</v>
      </c>
      <c r="D293" s="2"/>
      <c r="E293" s="3" t="s">
        <v>17</v>
      </c>
      <c r="F293" s="3" t="s">
        <v>106</v>
      </c>
      <c r="G293" s="3" t="s">
        <v>3378</v>
      </c>
      <c r="H293" s="3" t="s">
        <v>698</v>
      </c>
      <c r="I293" s="3" t="s">
        <v>28</v>
      </c>
      <c r="J293" s="3">
        <v>999</v>
      </c>
      <c r="K293" s="3" t="s">
        <v>19</v>
      </c>
      <c r="L293" s="3" t="s">
        <v>284</v>
      </c>
      <c r="M293" s="3">
        <v>401</v>
      </c>
      <c r="N293" s="3" t="s">
        <v>56</v>
      </c>
      <c r="O293" s="44" t="s">
        <v>3529</v>
      </c>
    </row>
    <row r="294" spans="1:15" x14ac:dyDescent="0.25">
      <c r="A294" s="2">
        <v>20204090302462</v>
      </c>
      <c r="B294" s="4">
        <v>43916</v>
      </c>
      <c r="C294" s="4">
        <v>43930</v>
      </c>
      <c r="D294" s="2"/>
      <c r="E294" s="3" t="s">
        <v>17</v>
      </c>
      <c r="F294" s="3" t="s">
        <v>106</v>
      </c>
      <c r="G294" s="3" t="s">
        <v>3380</v>
      </c>
      <c r="H294" s="3" t="s">
        <v>698</v>
      </c>
      <c r="I294" s="3" t="s">
        <v>28</v>
      </c>
      <c r="J294" s="3">
        <v>999</v>
      </c>
      <c r="K294" s="3" t="s">
        <v>19</v>
      </c>
      <c r="L294" s="3" t="s">
        <v>284</v>
      </c>
      <c r="M294" s="3">
        <v>401</v>
      </c>
      <c r="N294" s="3" t="s">
        <v>56</v>
      </c>
      <c r="O294" s="44" t="s">
        <v>3529</v>
      </c>
    </row>
    <row r="295" spans="1:15" x14ac:dyDescent="0.25">
      <c r="A295" s="2">
        <v>20204090302582</v>
      </c>
      <c r="B295" s="4">
        <v>43916</v>
      </c>
      <c r="C295" s="4">
        <v>43921</v>
      </c>
      <c r="D295" s="2"/>
      <c r="E295" s="3" t="s">
        <v>17</v>
      </c>
      <c r="F295" s="3" t="s">
        <v>430</v>
      </c>
      <c r="G295" s="3" t="s">
        <v>3385</v>
      </c>
      <c r="H295" s="3" t="s">
        <v>1628</v>
      </c>
      <c r="I295" s="3" t="s">
        <v>28</v>
      </c>
      <c r="J295" s="3">
        <v>701</v>
      </c>
      <c r="K295" s="3" t="s">
        <v>1743</v>
      </c>
      <c r="L295" s="3" t="s">
        <v>55</v>
      </c>
      <c r="M295" s="3">
        <v>701</v>
      </c>
      <c r="N295" s="3"/>
      <c r="O295" s="104" t="s">
        <v>3527</v>
      </c>
    </row>
    <row r="296" spans="1:15" x14ac:dyDescent="0.25">
      <c r="A296" s="2">
        <v>20204090303712</v>
      </c>
      <c r="B296" s="4">
        <v>43916</v>
      </c>
      <c r="C296" s="4">
        <v>43921</v>
      </c>
      <c r="D296" s="2"/>
      <c r="E296" s="3" t="s">
        <v>17</v>
      </c>
      <c r="F296" s="3" t="s">
        <v>430</v>
      </c>
      <c r="G296" s="3" t="s">
        <v>3400</v>
      </c>
      <c r="H296" s="3" t="s">
        <v>3401</v>
      </c>
      <c r="I296" s="3" t="s">
        <v>28</v>
      </c>
      <c r="J296" s="3">
        <v>999</v>
      </c>
      <c r="K296" s="3" t="s">
        <v>19</v>
      </c>
      <c r="L296" s="3" t="s">
        <v>3402</v>
      </c>
      <c r="M296" s="3">
        <v>701</v>
      </c>
      <c r="N296" s="3" t="s">
        <v>21</v>
      </c>
      <c r="O296" s="43" t="s">
        <v>3528</v>
      </c>
    </row>
    <row r="297" spans="1:15" x14ac:dyDescent="0.25">
      <c r="A297" s="2">
        <v>20204090304032</v>
      </c>
      <c r="B297" s="4">
        <v>43916</v>
      </c>
      <c r="C297" s="4">
        <v>43930</v>
      </c>
      <c r="D297" s="2"/>
      <c r="E297" s="3" t="s">
        <v>17</v>
      </c>
      <c r="F297" s="3" t="s">
        <v>37</v>
      </c>
      <c r="G297" s="3" t="s">
        <v>3410</v>
      </c>
      <c r="H297" s="3" t="s">
        <v>115</v>
      </c>
      <c r="I297" s="3" t="s">
        <v>28</v>
      </c>
      <c r="J297" s="3">
        <v>200</v>
      </c>
      <c r="K297" s="3" t="s">
        <v>133</v>
      </c>
      <c r="L297" s="3" t="s">
        <v>306</v>
      </c>
      <c r="M297" s="3">
        <v>200</v>
      </c>
      <c r="N297" s="3"/>
      <c r="O297" s="103" t="s">
        <v>3527</v>
      </c>
    </row>
    <row r="299" spans="1:15" ht="53.25" customHeight="1" x14ac:dyDescent="0.25">
      <c r="F299" s="32" t="s">
        <v>3744</v>
      </c>
      <c r="G299" s="32" t="s">
        <v>3497</v>
      </c>
      <c r="H299" s="32" t="s">
        <v>3498</v>
      </c>
    </row>
    <row r="300" spans="1:15" ht="21" customHeight="1" x14ac:dyDescent="0.25">
      <c r="F300" s="113" t="s">
        <v>3526</v>
      </c>
      <c r="G300" s="114">
        <v>163</v>
      </c>
      <c r="H300" s="115">
        <f>+G300/G305</f>
        <v>0.55254237288135588</v>
      </c>
    </row>
    <row r="301" spans="1:15" ht="33" customHeight="1" x14ac:dyDescent="0.25">
      <c r="F301" s="105" t="s">
        <v>3525</v>
      </c>
      <c r="G301" s="27">
        <v>26</v>
      </c>
      <c r="H301" s="95">
        <f>+G301/G305</f>
        <v>8.8135593220338981E-2</v>
      </c>
    </row>
    <row r="302" spans="1:15" ht="18.75" customHeight="1" x14ac:dyDescent="0.25">
      <c r="F302" s="106" t="s">
        <v>3529</v>
      </c>
      <c r="G302" s="107">
        <v>15</v>
      </c>
      <c r="H302" s="108">
        <v>0.06</v>
      </c>
    </row>
    <row r="303" spans="1:15" ht="32.25" customHeight="1" x14ac:dyDescent="0.25">
      <c r="F303" s="109" t="s">
        <v>3527</v>
      </c>
      <c r="G303" s="109">
        <v>78</v>
      </c>
      <c r="H303" s="116">
        <f>+G303/G305</f>
        <v>0.26440677966101694</v>
      </c>
    </row>
    <row r="304" spans="1:15" x14ac:dyDescent="0.25">
      <c r="F304" s="110" t="s">
        <v>3589</v>
      </c>
      <c r="G304" s="110">
        <v>13</v>
      </c>
      <c r="H304" s="111">
        <f>+G304/G305</f>
        <v>4.4067796610169491E-2</v>
      </c>
    </row>
    <row r="305" spans="6:8" x14ac:dyDescent="0.25">
      <c r="F305" s="9" t="s">
        <v>3745</v>
      </c>
      <c r="G305" s="9">
        <f>SUM(G300:G304)</f>
        <v>295</v>
      </c>
      <c r="H305" s="112">
        <v>1</v>
      </c>
    </row>
  </sheetData>
  <autoFilter ref="A2:O297"/>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3"/>
  <sheetViews>
    <sheetView topLeftCell="A100" workbookViewId="0">
      <selection activeCell="H109" sqref="H109"/>
    </sheetView>
  </sheetViews>
  <sheetFormatPr baseColWidth="10" defaultRowHeight="15" x14ac:dyDescent="0.25"/>
  <cols>
    <col min="1" max="1" width="17.28515625" customWidth="1"/>
    <col min="6" max="6" width="18.140625" customWidth="1"/>
    <col min="7" max="8" width="17" customWidth="1"/>
    <col min="12" max="12" width="19" customWidth="1"/>
  </cols>
  <sheetData>
    <row r="2" spans="1:12" ht="60" x14ac:dyDescent="0.25">
      <c r="A2" s="54" t="s">
        <v>0</v>
      </c>
      <c r="B2" s="55" t="s">
        <v>1</v>
      </c>
      <c r="C2" s="55" t="s">
        <v>2</v>
      </c>
      <c r="D2" s="54" t="s">
        <v>3</v>
      </c>
      <c r="E2" s="55" t="s">
        <v>4</v>
      </c>
      <c r="F2" s="55" t="s">
        <v>5</v>
      </c>
      <c r="G2" s="55" t="s">
        <v>6</v>
      </c>
      <c r="H2" s="55" t="s">
        <v>7</v>
      </c>
      <c r="I2" s="55" t="s">
        <v>8</v>
      </c>
      <c r="J2" s="55" t="s">
        <v>10</v>
      </c>
      <c r="K2" s="55" t="s">
        <v>11</v>
      </c>
      <c r="L2" s="55" t="s">
        <v>3560</v>
      </c>
    </row>
    <row r="3" spans="1:12" ht="299.25" x14ac:dyDescent="0.25">
      <c r="A3" s="56">
        <v>20194091098492</v>
      </c>
      <c r="B3" s="57">
        <v>43756</v>
      </c>
      <c r="C3" s="57">
        <v>43846</v>
      </c>
      <c r="D3" s="58"/>
      <c r="E3" s="59" t="s">
        <v>17</v>
      </c>
      <c r="F3" s="59" t="s">
        <v>120</v>
      </c>
      <c r="G3" s="59" t="s">
        <v>3590</v>
      </c>
      <c r="H3" s="59" t="s">
        <v>423</v>
      </c>
      <c r="I3" s="59" t="s">
        <v>418</v>
      </c>
      <c r="J3" s="59" t="s">
        <v>3327</v>
      </c>
      <c r="K3" s="59" t="s">
        <v>1198</v>
      </c>
      <c r="L3" s="60" t="s">
        <v>3561</v>
      </c>
    </row>
    <row r="4" spans="1:12" ht="409.5" x14ac:dyDescent="0.25">
      <c r="A4" s="56">
        <v>20194091102792</v>
      </c>
      <c r="B4" s="57">
        <v>43756</v>
      </c>
      <c r="C4" s="57">
        <v>43846</v>
      </c>
      <c r="D4" s="58" t="s">
        <v>3591</v>
      </c>
      <c r="E4" s="59" t="s">
        <v>17</v>
      </c>
      <c r="F4" s="59" t="s">
        <v>120</v>
      </c>
      <c r="G4" s="59" t="s">
        <v>3592</v>
      </c>
      <c r="H4" s="59" t="s">
        <v>1634</v>
      </c>
      <c r="I4" s="59" t="s">
        <v>418</v>
      </c>
      <c r="J4" s="59" t="s">
        <v>19</v>
      </c>
      <c r="K4" s="59" t="s">
        <v>803</v>
      </c>
      <c r="L4" s="61" t="s">
        <v>3562</v>
      </c>
    </row>
    <row r="5" spans="1:12" ht="270.75" x14ac:dyDescent="0.25">
      <c r="A5" s="56">
        <v>20194091105892</v>
      </c>
      <c r="B5" s="57">
        <v>43759</v>
      </c>
      <c r="C5" s="57">
        <v>43849</v>
      </c>
      <c r="D5" s="58"/>
      <c r="E5" s="59" t="s">
        <v>17</v>
      </c>
      <c r="F5" s="59" t="s">
        <v>120</v>
      </c>
      <c r="G5" s="59" t="s">
        <v>3593</v>
      </c>
      <c r="H5" s="59" t="s">
        <v>2370</v>
      </c>
      <c r="I5" s="59" t="s">
        <v>418</v>
      </c>
      <c r="J5" s="59" t="s">
        <v>19</v>
      </c>
      <c r="K5" s="59" t="s">
        <v>167</v>
      </c>
      <c r="L5" s="61" t="s">
        <v>3562</v>
      </c>
    </row>
    <row r="6" spans="1:12" ht="409.5" x14ac:dyDescent="0.25">
      <c r="A6" s="56">
        <v>20194091113142</v>
      </c>
      <c r="B6" s="57">
        <v>43760</v>
      </c>
      <c r="C6" s="57">
        <v>43850</v>
      </c>
      <c r="D6" s="58"/>
      <c r="E6" s="59" t="s">
        <v>17</v>
      </c>
      <c r="F6" s="59" t="s">
        <v>120</v>
      </c>
      <c r="G6" s="59" t="s">
        <v>3594</v>
      </c>
      <c r="H6" s="59" t="s">
        <v>1468</v>
      </c>
      <c r="I6" s="59" t="s">
        <v>418</v>
      </c>
      <c r="J6" s="59" t="s">
        <v>19</v>
      </c>
      <c r="K6" s="59" t="s">
        <v>616</v>
      </c>
      <c r="L6" s="61" t="s">
        <v>3562</v>
      </c>
    </row>
    <row r="7" spans="1:12" ht="327.75" x14ac:dyDescent="0.25">
      <c r="A7" s="56">
        <v>20194091118272</v>
      </c>
      <c r="B7" s="57">
        <v>43761</v>
      </c>
      <c r="C7" s="57">
        <v>43851</v>
      </c>
      <c r="D7" s="58"/>
      <c r="E7" s="59" t="s">
        <v>17</v>
      </c>
      <c r="F7" s="59" t="s">
        <v>120</v>
      </c>
      <c r="G7" s="59" t="s">
        <v>3595</v>
      </c>
      <c r="H7" s="59" t="s">
        <v>233</v>
      </c>
      <c r="I7" s="59" t="s">
        <v>418</v>
      </c>
      <c r="J7" s="59" t="s">
        <v>3563</v>
      </c>
      <c r="K7" s="59" t="s">
        <v>3564</v>
      </c>
      <c r="L7" s="61" t="s">
        <v>3562</v>
      </c>
    </row>
    <row r="8" spans="1:12" ht="409.5" x14ac:dyDescent="0.25">
      <c r="A8" s="56">
        <v>20194091119042</v>
      </c>
      <c r="B8" s="57">
        <v>43761</v>
      </c>
      <c r="C8" s="57">
        <v>43851</v>
      </c>
      <c r="D8" s="58"/>
      <c r="E8" s="59" t="s">
        <v>17</v>
      </c>
      <c r="F8" s="59" t="s">
        <v>120</v>
      </c>
      <c r="G8" s="59" t="s">
        <v>3596</v>
      </c>
      <c r="H8" s="59" t="s">
        <v>1113</v>
      </c>
      <c r="I8" s="59" t="s">
        <v>418</v>
      </c>
      <c r="J8" s="59" t="s">
        <v>3565</v>
      </c>
      <c r="K8" s="59" t="s">
        <v>1949</v>
      </c>
      <c r="L8" s="62" t="s">
        <v>3566</v>
      </c>
    </row>
    <row r="9" spans="1:12" ht="409.5" x14ac:dyDescent="0.25">
      <c r="A9" s="56">
        <v>20194091119082</v>
      </c>
      <c r="B9" s="57">
        <v>43761</v>
      </c>
      <c r="C9" s="57">
        <v>43851</v>
      </c>
      <c r="D9" s="58"/>
      <c r="E9" s="59" t="s">
        <v>17</v>
      </c>
      <c r="F9" s="59" t="s">
        <v>120</v>
      </c>
      <c r="G9" s="59" t="s">
        <v>3597</v>
      </c>
      <c r="H9" s="59" t="s">
        <v>1113</v>
      </c>
      <c r="I9" s="59" t="s">
        <v>418</v>
      </c>
      <c r="J9" s="59" t="s">
        <v>3565</v>
      </c>
      <c r="K9" s="59" t="s">
        <v>1949</v>
      </c>
      <c r="L9" s="62" t="s">
        <v>3566</v>
      </c>
    </row>
    <row r="10" spans="1:12" ht="342" x14ac:dyDescent="0.25">
      <c r="A10" s="56">
        <v>20194091128582</v>
      </c>
      <c r="B10" s="57">
        <v>43763</v>
      </c>
      <c r="C10" s="57">
        <v>43853</v>
      </c>
      <c r="D10" s="58" t="s">
        <v>3598</v>
      </c>
      <c r="E10" s="59" t="s">
        <v>17</v>
      </c>
      <c r="F10" s="59" t="s">
        <v>120</v>
      </c>
      <c r="G10" s="59" t="s">
        <v>3599</v>
      </c>
      <c r="H10" s="59" t="s">
        <v>3126</v>
      </c>
      <c r="I10" s="59" t="s">
        <v>418</v>
      </c>
      <c r="J10" s="59" t="s">
        <v>3567</v>
      </c>
      <c r="K10" s="59" t="s">
        <v>499</v>
      </c>
      <c r="L10" s="61" t="s">
        <v>3562</v>
      </c>
    </row>
    <row r="11" spans="1:12" ht="409.5" x14ac:dyDescent="0.25">
      <c r="A11" s="56">
        <v>20194091129642</v>
      </c>
      <c r="B11" s="57">
        <v>43763</v>
      </c>
      <c r="C11" s="57">
        <v>43853</v>
      </c>
      <c r="D11" s="58"/>
      <c r="E11" s="59" t="s">
        <v>17</v>
      </c>
      <c r="F11" s="59" t="s">
        <v>120</v>
      </c>
      <c r="G11" s="59" t="s">
        <v>3600</v>
      </c>
      <c r="H11" s="59" t="s">
        <v>961</v>
      </c>
      <c r="I11" s="59" t="s">
        <v>418</v>
      </c>
      <c r="J11" s="59" t="s">
        <v>3568</v>
      </c>
      <c r="K11" s="59" t="s">
        <v>3569</v>
      </c>
      <c r="L11" s="62" t="s">
        <v>3566</v>
      </c>
    </row>
    <row r="12" spans="1:12" ht="199.5" x14ac:dyDescent="0.25">
      <c r="A12" s="56">
        <v>20194091154162</v>
      </c>
      <c r="B12" s="57">
        <v>43770</v>
      </c>
      <c r="C12" s="57">
        <v>43860</v>
      </c>
      <c r="D12" s="58" t="s">
        <v>3601</v>
      </c>
      <c r="E12" s="59" t="s">
        <v>17</v>
      </c>
      <c r="F12" s="59" t="s">
        <v>120</v>
      </c>
      <c r="G12" s="59" t="s">
        <v>3602</v>
      </c>
      <c r="H12" s="59" t="s">
        <v>3139</v>
      </c>
      <c r="I12" s="59" t="s">
        <v>418</v>
      </c>
      <c r="J12" s="59" t="s">
        <v>19</v>
      </c>
      <c r="K12" s="59" t="s">
        <v>2169</v>
      </c>
      <c r="L12" s="61" t="s">
        <v>3562</v>
      </c>
    </row>
    <row r="13" spans="1:12" ht="409.5" x14ac:dyDescent="0.25">
      <c r="A13" s="56">
        <v>20194091162892</v>
      </c>
      <c r="B13" s="57">
        <v>43775</v>
      </c>
      <c r="C13" s="57">
        <v>43865</v>
      </c>
      <c r="D13" s="58"/>
      <c r="E13" s="59" t="s">
        <v>17</v>
      </c>
      <c r="F13" s="59" t="s">
        <v>120</v>
      </c>
      <c r="G13" s="59" t="s">
        <v>3603</v>
      </c>
      <c r="H13" s="59" t="s">
        <v>2370</v>
      </c>
      <c r="I13" s="59" t="s">
        <v>418</v>
      </c>
      <c r="J13" s="59" t="s">
        <v>19</v>
      </c>
      <c r="K13" s="59" t="s">
        <v>85</v>
      </c>
      <c r="L13" s="61" t="s">
        <v>3562</v>
      </c>
    </row>
    <row r="14" spans="1:12" ht="399" x14ac:dyDescent="0.25">
      <c r="A14" s="56">
        <v>20194091200662</v>
      </c>
      <c r="B14" s="57">
        <v>43787</v>
      </c>
      <c r="C14" s="57">
        <v>43877</v>
      </c>
      <c r="D14" s="58"/>
      <c r="E14" s="59" t="s">
        <v>17</v>
      </c>
      <c r="F14" s="59" t="s">
        <v>120</v>
      </c>
      <c r="G14" s="59" t="s">
        <v>3604</v>
      </c>
      <c r="H14" s="59" t="s">
        <v>2312</v>
      </c>
      <c r="I14" s="59" t="s">
        <v>418</v>
      </c>
      <c r="J14" s="59" t="s">
        <v>3570</v>
      </c>
      <c r="K14" s="59" t="s">
        <v>888</v>
      </c>
      <c r="L14" s="63" t="s">
        <v>3571</v>
      </c>
    </row>
    <row r="15" spans="1:12" ht="142.5" x14ac:dyDescent="0.25">
      <c r="A15" s="56">
        <v>20194091205332</v>
      </c>
      <c r="B15" s="57">
        <v>43787</v>
      </c>
      <c r="C15" s="57">
        <v>43877</v>
      </c>
      <c r="D15" s="58"/>
      <c r="E15" s="59" t="s">
        <v>17</v>
      </c>
      <c r="F15" s="59" t="s">
        <v>120</v>
      </c>
      <c r="G15" s="59" t="s">
        <v>3605</v>
      </c>
      <c r="H15" s="59" t="s">
        <v>3572</v>
      </c>
      <c r="I15" s="59" t="s">
        <v>418</v>
      </c>
      <c r="J15" s="59" t="s">
        <v>19</v>
      </c>
      <c r="K15" s="59" t="s">
        <v>3573</v>
      </c>
      <c r="L15" s="61" t="s">
        <v>3562</v>
      </c>
    </row>
    <row r="16" spans="1:12" ht="409.5" x14ac:dyDescent="0.25">
      <c r="A16" s="56">
        <v>20194091247002</v>
      </c>
      <c r="B16" s="57">
        <v>43798</v>
      </c>
      <c r="C16" s="57">
        <v>43888</v>
      </c>
      <c r="D16" s="58" t="s">
        <v>3606</v>
      </c>
      <c r="E16" s="59" t="s">
        <v>17</v>
      </c>
      <c r="F16" s="59" t="s">
        <v>120</v>
      </c>
      <c r="G16" s="59" t="s">
        <v>3607</v>
      </c>
      <c r="H16" s="59" t="s">
        <v>3574</v>
      </c>
      <c r="I16" s="59" t="s">
        <v>418</v>
      </c>
      <c r="J16" s="59" t="s">
        <v>3567</v>
      </c>
      <c r="K16" s="59" t="s">
        <v>499</v>
      </c>
      <c r="L16" s="61" t="s">
        <v>3562</v>
      </c>
    </row>
    <row r="17" spans="1:12" ht="409.5" x14ac:dyDescent="0.25">
      <c r="A17" s="56">
        <v>20194091249522</v>
      </c>
      <c r="B17" s="57">
        <v>43798</v>
      </c>
      <c r="C17" s="57">
        <v>43888</v>
      </c>
      <c r="D17" s="58" t="s">
        <v>3608</v>
      </c>
      <c r="E17" s="59" t="s">
        <v>17</v>
      </c>
      <c r="F17" s="59" t="s">
        <v>120</v>
      </c>
      <c r="G17" s="59" t="s">
        <v>3609</v>
      </c>
      <c r="H17" s="59" t="s">
        <v>3574</v>
      </c>
      <c r="I17" s="59" t="s">
        <v>418</v>
      </c>
      <c r="J17" s="59" t="s">
        <v>3567</v>
      </c>
      <c r="K17" s="59" t="s">
        <v>499</v>
      </c>
      <c r="L17" s="61" t="s">
        <v>3562</v>
      </c>
    </row>
    <row r="18" spans="1:12" ht="370.5" x14ac:dyDescent="0.25">
      <c r="A18" s="64">
        <v>20194091275492</v>
      </c>
      <c r="B18" s="65">
        <v>43805</v>
      </c>
      <c r="C18" s="65">
        <v>43895</v>
      </c>
      <c r="D18" s="66"/>
      <c r="E18" s="67" t="s">
        <v>17</v>
      </c>
      <c r="F18" s="67" t="s">
        <v>120</v>
      </c>
      <c r="G18" s="67" t="s">
        <v>3610</v>
      </c>
      <c r="H18" s="67" t="s">
        <v>742</v>
      </c>
      <c r="I18" s="67" t="s">
        <v>418</v>
      </c>
      <c r="J18" s="67" t="s">
        <v>912</v>
      </c>
      <c r="K18" s="67" t="s">
        <v>913</v>
      </c>
      <c r="L18" s="68" t="s">
        <v>3575</v>
      </c>
    </row>
    <row r="19" spans="1:12" ht="185.25" x14ac:dyDescent="0.25">
      <c r="A19" s="56">
        <v>20194091319782</v>
      </c>
      <c r="B19" s="57">
        <v>43816</v>
      </c>
      <c r="C19" s="57">
        <v>43838</v>
      </c>
      <c r="D19" s="58"/>
      <c r="E19" s="59" t="s">
        <v>17</v>
      </c>
      <c r="F19" s="59" t="s">
        <v>22</v>
      </c>
      <c r="G19" s="59" t="s">
        <v>3611</v>
      </c>
      <c r="H19" s="59" t="s">
        <v>283</v>
      </c>
      <c r="I19" s="59" t="s">
        <v>418</v>
      </c>
      <c r="J19" s="59" t="s">
        <v>3576</v>
      </c>
      <c r="K19" s="59" t="s">
        <v>996</v>
      </c>
      <c r="L19" s="61" t="s">
        <v>3562</v>
      </c>
    </row>
    <row r="20" spans="1:12" ht="327.75" x14ac:dyDescent="0.25">
      <c r="A20" s="56">
        <v>20194091322622</v>
      </c>
      <c r="B20" s="57">
        <v>43817</v>
      </c>
      <c r="C20" s="57">
        <v>43839</v>
      </c>
      <c r="D20" s="58"/>
      <c r="E20" s="59" t="s">
        <v>17</v>
      </c>
      <c r="F20" s="59" t="s">
        <v>33</v>
      </c>
      <c r="G20" s="59" t="s">
        <v>3612</v>
      </c>
      <c r="H20" s="59" t="s">
        <v>2535</v>
      </c>
      <c r="I20" s="59" t="s">
        <v>418</v>
      </c>
      <c r="J20" s="59" t="s">
        <v>1347</v>
      </c>
      <c r="K20" s="59" t="s">
        <v>3577</v>
      </c>
      <c r="L20" s="63" t="s">
        <v>3571</v>
      </c>
    </row>
    <row r="21" spans="1:12" ht="409.5" x14ac:dyDescent="0.25">
      <c r="A21" s="64">
        <v>20194091323452</v>
      </c>
      <c r="B21" s="65">
        <v>43817</v>
      </c>
      <c r="C21" s="65">
        <v>43907</v>
      </c>
      <c r="D21" s="66"/>
      <c r="E21" s="67" t="s">
        <v>17</v>
      </c>
      <c r="F21" s="67" t="s">
        <v>120</v>
      </c>
      <c r="G21" s="67" t="s">
        <v>3613</v>
      </c>
      <c r="H21" s="67" t="s">
        <v>1437</v>
      </c>
      <c r="I21" s="67" t="s">
        <v>418</v>
      </c>
      <c r="J21" s="67" t="s">
        <v>3578</v>
      </c>
      <c r="K21" s="67" t="s">
        <v>762</v>
      </c>
      <c r="L21" s="63" t="s">
        <v>3571</v>
      </c>
    </row>
    <row r="22" spans="1:12" ht="242.25" x14ac:dyDescent="0.25">
      <c r="A22" s="64">
        <v>20194091323592</v>
      </c>
      <c r="B22" s="65">
        <v>43817</v>
      </c>
      <c r="C22" s="65">
        <v>43907</v>
      </c>
      <c r="D22" s="66"/>
      <c r="E22" s="67" t="s">
        <v>17</v>
      </c>
      <c r="F22" s="67" t="s">
        <v>120</v>
      </c>
      <c r="G22" s="67" t="s">
        <v>3614</v>
      </c>
      <c r="H22" s="67" t="s">
        <v>2596</v>
      </c>
      <c r="I22" s="67" t="s">
        <v>418</v>
      </c>
      <c r="J22" s="67" t="s">
        <v>2822</v>
      </c>
      <c r="K22" s="67" t="s">
        <v>2597</v>
      </c>
      <c r="L22" s="61" t="s">
        <v>3562</v>
      </c>
    </row>
    <row r="23" spans="1:12" ht="299.25" x14ac:dyDescent="0.25">
      <c r="A23" s="56">
        <v>20194091327172</v>
      </c>
      <c r="B23" s="57">
        <v>43817</v>
      </c>
      <c r="C23" s="57">
        <v>43839</v>
      </c>
      <c r="D23" s="58"/>
      <c r="E23" s="59" t="s">
        <v>17</v>
      </c>
      <c r="F23" s="59" t="s">
        <v>33</v>
      </c>
      <c r="G23" s="59" t="s">
        <v>3615</v>
      </c>
      <c r="H23" s="59" t="s">
        <v>1800</v>
      </c>
      <c r="I23" s="59" t="s">
        <v>418</v>
      </c>
      <c r="J23" s="59" t="s">
        <v>3435</v>
      </c>
      <c r="K23" s="59" t="s">
        <v>3436</v>
      </c>
      <c r="L23" s="61" t="s">
        <v>3562</v>
      </c>
    </row>
    <row r="24" spans="1:12" ht="342" x14ac:dyDescent="0.25">
      <c r="A24" s="56">
        <v>20194091333192</v>
      </c>
      <c r="B24" s="57">
        <v>43818</v>
      </c>
      <c r="C24" s="57">
        <v>43840</v>
      </c>
      <c r="D24" s="58"/>
      <c r="E24" s="59" t="s">
        <v>17</v>
      </c>
      <c r="F24" s="59" t="s">
        <v>33</v>
      </c>
      <c r="G24" s="59" t="s">
        <v>3616</v>
      </c>
      <c r="H24" s="59" t="s">
        <v>229</v>
      </c>
      <c r="I24" s="59" t="s">
        <v>418</v>
      </c>
      <c r="J24" s="59" t="s">
        <v>3579</v>
      </c>
      <c r="K24" s="59" t="s">
        <v>601</v>
      </c>
      <c r="L24" s="63" t="s">
        <v>3571</v>
      </c>
    </row>
    <row r="25" spans="1:12" ht="85.5" x14ac:dyDescent="0.25">
      <c r="A25" s="56">
        <v>20194091340682</v>
      </c>
      <c r="B25" s="57">
        <v>43819</v>
      </c>
      <c r="C25" s="57">
        <v>43843</v>
      </c>
      <c r="D25" s="58"/>
      <c r="E25" s="59" t="s">
        <v>17</v>
      </c>
      <c r="F25" s="59" t="s">
        <v>22</v>
      </c>
      <c r="G25" s="59" t="s">
        <v>3617</v>
      </c>
      <c r="H25" s="59" t="s">
        <v>3580</v>
      </c>
      <c r="I25" s="59" t="s">
        <v>418</v>
      </c>
      <c r="J25" s="59" t="s">
        <v>3581</v>
      </c>
      <c r="K25" s="59" t="s">
        <v>1495</v>
      </c>
      <c r="L25" s="63" t="s">
        <v>3571</v>
      </c>
    </row>
    <row r="26" spans="1:12" ht="327.75" x14ac:dyDescent="0.25">
      <c r="A26" s="56">
        <v>20194091345842</v>
      </c>
      <c r="B26" s="57">
        <v>43822</v>
      </c>
      <c r="C26" s="57">
        <v>43844</v>
      </c>
      <c r="D26" s="58"/>
      <c r="E26" s="59" t="s">
        <v>17</v>
      </c>
      <c r="F26" s="59" t="s">
        <v>33</v>
      </c>
      <c r="G26" s="59" t="s">
        <v>3618</v>
      </c>
      <c r="H26" s="59" t="s">
        <v>423</v>
      </c>
      <c r="I26" s="59" t="s">
        <v>418</v>
      </c>
      <c r="J26" s="59" t="s">
        <v>3327</v>
      </c>
      <c r="K26" s="59" t="s">
        <v>1198</v>
      </c>
      <c r="L26" s="62" t="s">
        <v>3566</v>
      </c>
    </row>
    <row r="27" spans="1:12" ht="409.5" x14ac:dyDescent="0.25">
      <c r="A27" s="56">
        <v>20194091345912</v>
      </c>
      <c r="B27" s="57">
        <v>43822</v>
      </c>
      <c r="C27" s="57">
        <v>43844</v>
      </c>
      <c r="D27" s="58"/>
      <c r="E27" s="59" t="s">
        <v>17</v>
      </c>
      <c r="F27" s="59" t="s">
        <v>33</v>
      </c>
      <c r="G27" s="59" t="s">
        <v>3619</v>
      </c>
      <c r="H27" s="59" t="s">
        <v>423</v>
      </c>
      <c r="I27" s="59" t="s">
        <v>418</v>
      </c>
      <c r="J27" s="59" t="s">
        <v>19</v>
      </c>
      <c r="K27" s="59" t="s">
        <v>292</v>
      </c>
      <c r="L27" s="61" t="s">
        <v>3562</v>
      </c>
    </row>
    <row r="28" spans="1:12" ht="156.75" x14ac:dyDescent="0.25">
      <c r="A28" s="56">
        <v>20194091352072</v>
      </c>
      <c r="B28" s="57">
        <v>43825</v>
      </c>
      <c r="C28" s="57">
        <v>43839</v>
      </c>
      <c r="D28" s="58"/>
      <c r="E28" s="59" t="s">
        <v>17</v>
      </c>
      <c r="F28" s="59" t="s">
        <v>66</v>
      </c>
      <c r="G28" s="59" t="s">
        <v>3620</v>
      </c>
      <c r="H28" s="59" t="s">
        <v>3582</v>
      </c>
      <c r="I28" s="59" t="s">
        <v>418</v>
      </c>
      <c r="J28" s="59" t="s">
        <v>1289</v>
      </c>
      <c r="K28" s="59" t="s">
        <v>223</v>
      </c>
      <c r="L28" s="63" t="s">
        <v>3571</v>
      </c>
    </row>
    <row r="29" spans="1:12" ht="256.5" x14ac:dyDescent="0.25">
      <c r="A29" s="56">
        <v>20194091354202</v>
      </c>
      <c r="B29" s="57">
        <v>43825</v>
      </c>
      <c r="C29" s="57">
        <v>43846</v>
      </c>
      <c r="D29" s="58"/>
      <c r="E29" s="59" t="s">
        <v>17</v>
      </c>
      <c r="F29" s="59" t="s">
        <v>33</v>
      </c>
      <c r="G29" s="59" t="s">
        <v>3621</v>
      </c>
      <c r="H29" s="59" t="s">
        <v>423</v>
      </c>
      <c r="I29" s="59" t="s">
        <v>418</v>
      </c>
      <c r="J29" s="59" t="s">
        <v>3583</v>
      </c>
      <c r="K29" s="59" t="s">
        <v>17</v>
      </c>
      <c r="L29" s="60" t="s">
        <v>3561</v>
      </c>
    </row>
    <row r="30" spans="1:12" ht="156.75" x14ac:dyDescent="0.25">
      <c r="A30" s="64">
        <v>20194091359832</v>
      </c>
      <c r="B30" s="65">
        <v>43826</v>
      </c>
      <c r="C30" s="65">
        <v>43916</v>
      </c>
      <c r="D30" s="66"/>
      <c r="E30" s="67" t="s">
        <v>17</v>
      </c>
      <c r="F30" s="67" t="s">
        <v>120</v>
      </c>
      <c r="G30" s="67" t="s">
        <v>3622</v>
      </c>
      <c r="H30" s="67" t="s">
        <v>3584</v>
      </c>
      <c r="I30" s="67" t="s">
        <v>418</v>
      </c>
      <c r="J30" s="67" t="s">
        <v>259</v>
      </c>
      <c r="K30" s="67" t="s">
        <v>306</v>
      </c>
      <c r="L30" s="68" t="s">
        <v>3575</v>
      </c>
    </row>
    <row r="31" spans="1:12" ht="185.25" x14ac:dyDescent="0.25">
      <c r="A31" s="56">
        <v>20194091360172</v>
      </c>
      <c r="B31" s="57">
        <v>43826</v>
      </c>
      <c r="C31" s="57">
        <v>43847</v>
      </c>
      <c r="D31" s="58"/>
      <c r="E31" s="59" t="s">
        <v>17</v>
      </c>
      <c r="F31" s="59" t="s">
        <v>14</v>
      </c>
      <c r="G31" s="59" t="s">
        <v>3623</v>
      </c>
      <c r="H31" s="59" t="s">
        <v>657</v>
      </c>
      <c r="I31" s="59" t="s">
        <v>418</v>
      </c>
      <c r="J31" s="59" t="s">
        <v>3570</v>
      </c>
      <c r="K31" s="59" t="s">
        <v>3585</v>
      </c>
      <c r="L31" s="63" t="s">
        <v>3571</v>
      </c>
    </row>
    <row r="32" spans="1:12" ht="342" x14ac:dyDescent="0.25">
      <c r="A32" s="56">
        <v>20194091362322</v>
      </c>
      <c r="B32" s="57">
        <v>43826</v>
      </c>
      <c r="C32" s="57">
        <v>43840</v>
      </c>
      <c r="D32" s="58"/>
      <c r="E32" s="59" t="s">
        <v>17</v>
      </c>
      <c r="F32" s="59" t="s">
        <v>37</v>
      </c>
      <c r="G32" s="59" t="s">
        <v>3624</v>
      </c>
      <c r="H32" s="59" t="s">
        <v>166</v>
      </c>
      <c r="I32" s="59" t="s">
        <v>418</v>
      </c>
      <c r="J32" s="59" t="s">
        <v>3586</v>
      </c>
      <c r="K32" s="59" t="s">
        <v>499</v>
      </c>
      <c r="L32" s="69" t="s">
        <v>3587</v>
      </c>
    </row>
    <row r="33" spans="1:12" ht="384.75" x14ac:dyDescent="0.25">
      <c r="A33" s="70">
        <v>20194091072712</v>
      </c>
      <c r="B33" s="71">
        <v>43748</v>
      </c>
      <c r="C33" s="71">
        <v>43838</v>
      </c>
      <c r="D33" s="72"/>
      <c r="E33" s="73" t="s">
        <v>17</v>
      </c>
      <c r="F33" s="73" t="s">
        <v>120</v>
      </c>
      <c r="G33" s="73" t="s">
        <v>3625</v>
      </c>
      <c r="H33" s="73" t="s">
        <v>2772</v>
      </c>
      <c r="I33" s="73" t="s">
        <v>418</v>
      </c>
      <c r="J33" s="73" t="s">
        <v>19</v>
      </c>
      <c r="K33" s="73" t="s">
        <v>738</v>
      </c>
      <c r="L33" s="74" t="s">
        <v>3562</v>
      </c>
    </row>
    <row r="34" spans="1:12" ht="409.5" x14ac:dyDescent="0.25">
      <c r="A34" s="70">
        <v>20194091081702</v>
      </c>
      <c r="B34" s="71">
        <v>43753</v>
      </c>
      <c r="C34" s="71">
        <v>43843</v>
      </c>
      <c r="D34" s="72"/>
      <c r="E34" s="73" t="s">
        <v>17</v>
      </c>
      <c r="F34" s="73" t="s">
        <v>120</v>
      </c>
      <c r="G34" s="73" t="s">
        <v>3626</v>
      </c>
      <c r="H34" s="73" t="s">
        <v>122</v>
      </c>
      <c r="I34" s="73" t="s">
        <v>418</v>
      </c>
      <c r="J34" s="73" t="s">
        <v>1987</v>
      </c>
      <c r="K34" s="73" t="s">
        <v>3627</v>
      </c>
      <c r="L34" s="75" t="s">
        <v>3575</v>
      </c>
    </row>
    <row r="35" spans="1:12" ht="356.25" x14ac:dyDescent="0.25">
      <c r="A35" s="70">
        <v>20194091091142</v>
      </c>
      <c r="B35" s="71">
        <v>43755</v>
      </c>
      <c r="C35" s="71">
        <v>43845</v>
      </c>
      <c r="D35" s="72"/>
      <c r="E35" s="73" t="s">
        <v>17</v>
      </c>
      <c r="F35" s="73" t="s">
        <v>120</v>
      </c>
      <c r="G35" s="73" t="s">
        <v>3628</v>
      </c>
      <c r="H35" s="73" t="s">
        <v>2772</v>
      </c>
      <c r="I35" s="73" t="s">
        <v>418</v>
      </c>
      <c r="J35" s="73" t="s">
        <v>19</v>
      </c>
      <c r="K35" s="73" t="s">
        <v>738</v>
      </c>
      <c r="L35" s="74" t="s">
        <v>3562</v>
      </c>
    </row>
    <row r="36" spans="1:12" ht="409.5" x14ac:dyDescent="0.25">
      <c r="A36" s="70">
        <v>20194091119222</v>
      </c>
      <c r="B36" s="71">
        <v>43761</v>
      </c>
      <c r="C36" s="71">
        <v>43851</v>
      </c>
      <c r="D36" s="72"/>
      <c r="E36" s="73" t="s">
        <v>17</v>
      </c>
      <c r="F36" s="73" t="s">
        <v>120</v>
      </c>
      <c r="G36" s="73" t="s">
        <v>3629</v>
      </c>
      <c r="H36" s="73" t="s">
        <v>122</v>
      </c>
      <c r="I36" s="73" t="s">
        <v>418</v>
      </c>
      <c r="J36" s="73" t="s">
        <v>3630</v>
      </c>
      <c r="K36" s="73" t="s">
        <v>2892</v>
      </c>
      <c r="L36" s="74" t="s">
        <v>3562</v>
      </c>
    </row>
    <row r="37" spans="1:12" ht="409.5" x14ac:dyDescent="0.25">
      <c r="A37" s="70">
        <v>20194091133542</v>
      </c>
      <c r="B37" s="71">
        <v>43766</v>
      </c>
      <c r="C37" s="71">
        <v>43856</v>
      </c>
      <c r="D37" s="72"/>
      <c r="E37" s="73" t="s">
        <v>17</v>
      </c>
      <c r="F37" s="73" t="s">
        <v>120</v>
      </c>
      <c r="G37" s="73" t="s">
        <v>3631</v>
      </c>
      <c r="H37" s="73" t="s">
        <v>3091</v>
      </c>
      <c r="I37" s="73" t="s">
        <v>418</v>
      </c>
      <c r="J37" s="73" t="s">
        <v>3449</v>
      </c>
      <c r="K37" s="73" t="s">
        <v>499</v>
      </c>
      <c r="L37" s="74" t="s">
        <v>3562</v>
      </c>
    </row>
    <row r="38" spans="1:12" ht="342" x14ac:dyDescent="0.25">
      <c r="A38" s="70">
        <v>20194091138592</v>
      </c>
      <c r="B38" s="71">
        <v>43767</v>
      </c>
      <c r="C38" s="71">
        <v>43857</v>
      </c>
      <c r="D38" s="72"/>
      <c r="E38" s="73" t="s">
        <v>17</v>
      </c>
      <c r="F38" s="73" t="s">
        <v>120</v>
      </c>
      <c r="G38" s="73" t="s">
        <v>3632</v>
      </c>
      <c r="H38" s="73" t="s">
        <v>2319</v>
      </c>
      <c r="I38" s="73" t="s">
        <v>418</v>
      </c>
      <c r="J38" s="73" t="s">
        <v>19</v>
      </c>
      <c r="K38" s="73" t="s">
        <v>341</v>
      </c>
      <c r="L38" s="74" t="s">
        <v>3562</v>
      </c>
    </row>
    <row r="39" spans="1:12" ht="199.5" x14ac:dyDescent="0.25">
      <c r="A39" s="70">
        <v>20194091158732</v>
      </c>
      <c r="B39" s="71">
        <v>43774</v>
      </c>
      <c r="C39" s="71">
        <v>43864</v>
      </c>
      <c r="D39" s="72"/>
      <c r="E39" s="73" t="s">
        <v>17</v>
      </c>
      <c r="F39" s="73" t="s">
        <v>120</v>
      </c>
      <c r="G39" s="73" t="s">
        <v>3633</v>
      </c>
      <c r="H39" s="73" t="s">
        <v>3634</v>
      </c>
      <c r="I39" s="73" t="s">
        <v>418</v>
      </c>
      <c r="J39" s="73" t="s">
        <v>19</v>
      </c>
      <c r="K39" s="73" t="s">
        <v>192</v>
      </c>
      <c r="L39" s="74" t="s">
        <v>3562</v>
      </c>
    </row>
    <row r="40" spans="1:12" ht="285" x14ac:dyDescent="0.25">
      <c r="A40" s="70">
        <v>20194091222642</v>
      </c>
      <c r="B40" s="71">
        <v>43790</v>
      </c>
      <c r="C40" s="71">
        <v>43880</v>
      </c>
      <c r="D40" s="72" t="s">
        <v>3635</v>
      </c>
      <c r="E40" s="73" t="s">
        <v>17</v>
      </c>
      <c r="F40" s="73" t="s">
        <v>120</v>
      </c>
      <c r="G40" s="73" t="s">
        <v>3636</v>
      </c>
      <c r="H40" s="73" t="s">
        <v>862</v>
      </c>
      <c r="I40" s="73" t="s">
        <v>418</v>
      </c>
      <c r="J40" s="73" t="s">
        <v>19</v>
      </c>
      <c r="K40" s="73" t="s">
        <v>348</v>
      </c>
      <c r="L40" s="74" t="s">
        <v>3562</v>
      </c>
    </row>
    <row r="41" spans="1:12" ht="228" x14ac:dyDescent="0.25">
      <c r="A41" s="70">
        <v>20194091267422</v>
      </c>
      <c r="B41" s="71">
        <v>43803</v>
      </c>
      <c r="C41" s="71">
        <v>43846</v>
      </c>
      <c r="D41" s="72"/>
      <c r="E41" s="73" t="s">
        <v>17</v>
      </c>
      <c r="F41" s="73" t="s">
        <v>368</v>
      </c>
      <c r="G41" s="73" t="s">
        <v>3637</v>
      </c>
      <c r="H41" s="73" t="s">
        <v>3638</v>
      </c>
      <c r="I41" s="73" t="s">
        <v>418</v>
      </c>
      <c r="J41" s="73" t="s">
        <v>3567</v>
      </c>
      <c r="K41" s="73" t="s">
        <v>499</v>
      </c>
      <c r="L41" s="74" t="s">
        <v>3562</v>
      </c>
    </row>
    <row r="42" spans="1:12" ht="142.5" x14ac:dyDescent="0.25">
      <c r="A42" s="70">
        <v>20194091286942</v>
      </c>
      <c r="B42" s="71">
        <v>43809</v>
      </c>
      <c r="C42" s="71">
        <v>43852</v>
      </c>
      <c r="D42" s="72"/>
      <c r="E42" s="73" t="s">
        <v>17</v>
      </c>
      <c r="F42" s="73" t="s">
        <v>368</v>
      </c>
      <c r="G42" s="73" t="s">
        <v>3639</v>
      </c>
      <c r="H42" s="73" t="s">
        <v>71</v>
      </c>
      <c r="I42" s="73" t="s">
        <v>418</v>
      </c>
      <c r="J42" s="73" t="s">
        <v>2547</v>
      </c>
      <c r="K42" s="73" t="s">
        <v>373</v>
      </c>
      <c r="L42" s="76" t="s">
        <v>3561</v>
      </c>
    </row>
    <row r="43" spans="1:12" ht="142.5" x14ac:dyDescent="0.25">
      <c r="A43" s="70">
        <v>20194091287032</v>
      </c>
      <c r="B43" s="71">
        <v>43809</v>
      </c>
      <c r="C43" s="71">
        <v>43899</v>
      </c>
      <c r="D43" s="72"/>
      <c r="E43" s="73" t="s">
        <v>17</v>
      </c>
      <c r="F43" s="73" t="s">
        <v>120</v>
      </c>
      <c r="G43" s="73" t="s">
        <v>3640</v>
      </c>
      <c r="H43" s="73" t="s">
        <v>71</v>
      </c>
      <c r="I43" s="73" t="s">
        <v>418</v>
      </c>
      <c r="J43" s="73" t="s">
        <v>3475</v>
      </c>
      <c r="K43" s="73" t="s">
        <v>1485</v>
      </c>
      <c r="L43" s="74" t="s">
        <v>3562</v>
      </c>
    </row>
    <row r="44" spans="1:12" ht="85.5" x14ac:dyDescent="0.25">
      <c r="A44" s="70">
        <v>20194091289932</v>
      </c>
      <c r="B44" s="71">
        <v>43809</v>
      </c>
      <c r="C44" s="71">
        <v>43852</v>
      </c>
      <c r="D44" s="72"/>
      <c r="E44" s="73" t="s">
        <v>17</v>
      </c>
      <c r="F44" s="73" t="s">
        <v>368</v>
      </c>
      <c r="G44" s="73" t="s">
        <v>3641</v>
      </c>
      <c r="H44" s="73" t="s">
        <v>3642</v>
      </c>
      <c r="I44" s="73" t="s">
        <v>418</v>
      </c>
      <c r="J44" s="73" t="s">
        <v>3643</v>
      </c>
      <c r="K44" s="73" t="s">
        <v>470</v>
      </c>
      <c r="L44" s="74" t="s">
        <v>3562</v>
      </c>
    </row>
    <row r="45" spans="1:12" ht="57" x14ac:dyDescent="0.25">
      <c r="A45" s="70">
        <v>20194091319052</v>
      </c>
      <c r="B45" s="71">
        <v>43816</v>
      </c>
      <c r="C45" s="71">
        <v>43838</v>
      </c>
      <c r="D45" s="72" t="s">
        <v>3644</v>
      </c>
      <c r="E45" s="73" t="s">
        <v>17</v>
      </c>
      <c r="F45" s="73" t="s">
        <v>14</v>
      </c>
      <c r="G45" s="73" t="s">
        <v>15</v>
      </c>
      <c r="H45" s="73" t="s">
        <v>3645</v>
      </c>
      <c r="I45" s="73" t="s">
        <v>418</v>
      </c>
      <c r="J45" s="73" t="s">
        <v>19</v>
      </c>
      <c r="K45" s="73" t="s">
        <v>116</v>
      </c>
      <c r="L45" s="74" t="s">
        <v>3562</v>
      </c>
    </row>
    <row r="46" spans="1:12" ht="156.75" x14ac:dyDescent="0.25">
      <c r="A46" s="70">
        <v>20194091319882</v>
      </c>
      <c r="B46" s="71">
        <v>43816</v>
      </c>
      <c r="C46" s="71">
        <v>43838</v>
      </c>
      <c r="D46" s="72"/>
      <c r="E46" s="73" t="s">
        <v>17</v>
      </c>
      <c r="F46" s="73" t="s">
        <v>22</v>
      </c>
      <c r="G46" s="73" t="s">
        <v>3646</v>
      </c>
      <c r="H46" s="73" t="s">
        <v>3647</v>
      </c>
      <c r="I46" s="73" t="s">
        <v>418</v>
      </c>
      <c r="J46" s="73" t="s">
        <v>19</v>
      </c>
      <c r="K46" s="73" t="s">
        <v>20</v>
      </c>
      <c r="L46" s="74" t="s">
        <v>3562</v>
      </c>
    </row>
    <row r="47" spans="1:12" ht="99.75" x14ac:dyDescent="0.25">
      <c r="A47" s="70">
        <v>20194091320132</v>
      </c>
      <c r="B47" s="71">
        <v>43816</v>
      </c>
      <c r="C47" s="71">
        <v>43838</v>
      </c>
      <c r="D47" s="72"/>
      <c r="E47" s="73" t="s">
        <v>17</v>
      </c>
      <c r="F47" s="73" t="s">
        <v>22</v>
      </c>
      <c r="G47" s="73" t="s">
        <v>3648</v>
      </c>
      <c r="H47" s="73" t="s">
        <v>3649</v>
      </c>
      <c r="I47" s="73" t="s">
        <v>418</v>
      </c>
      <c r="J47" s="73" t="s">
        <v>19</v>
      </c>
      <c r="K47" s="73" t="s">
        <v>20</v>
      </c>
      <c r="L47" s="74" t="s">
        <v>3562</v>
      </c>
    </row>
    <row r="48" spans="1:12" ht="156.75" x14ac:dyDescent="0.25">
      <c r="A48" s="70">
        <v>20194091320922</v>
      </c>
      <c r="B48" s="71">
        <v>43816</v>
      </c>
      <c r="C48" s="71">
        <v>43838</v>
      </c>
      <c r="D48" s="72"/>
      <c r="E48" s="73" t="s">
        <v>17</v>
      </c>
      <c r="F48" s="73" t="s">
        <v>22</v>
      </c>
      <c r="G48" s="73" t="s">
        <v>3650</v>
      </c>
      <c r="H48" s="73" t="s">
        <v>3651</v>
      </c>
      <c r="I48" s="73" t="s">
        <v>418</v>
      </c>
      <c r="J48" s="73" t="s">
        <v>19</v>
      </c>
      <c r="K48" s="73" t="s">
        <v>20</v>
      </c>
      <c r="L48" s="74" t="s">
        <v>3562</v>
      </c>
    </row>
    <row r="49" spans="1:12" ht="57" x14ac:dyDescent="0.25">
      <c r="A49" s="70">
        <v>20194091321302</v>
      </c>
      <c r="B49" s="71">
        <v>43816</v>
      </c>
      <c r="C49" s="71">
        <v>43838</v>
      </c>
      <c r="D49" s="72" t="s">
        <v>3652</v>
      </c>
      <c r="E49" s="73" t="s">
        <v>17</v>
      </c>
      <c r="F49" s="73" t="s">
        <v>22</v>
      </c>
      <c r="G49" s="73" t="s">
        <v>15</v>
      </c>
      <c r="H49" s="73" t="s">
        <v>3653</v>
      </c>
      <c r="I49" s="73" t="s">
        <v>418</v>
      </c>
      <c r="J49" s="73" t="s">
        <v>19</v>
      </c>
      <c r="K49" s="73" t="s">
        <v>20</v>
      </c>
      <c r="L49" s="74" t="s">
        <v>3562</v>
      </c>
    </row>
    <row r="50" spans="1:12" ht="71.25" x14ac:dyDescent="0.25">
      <c r="A50" s="70">
        <v>20194091321312</v>
      </c>
      <c r="B50" s="71">
        <v>43816</v>
      </c>
      <c r="C50" s="71">
        <v>43838</v>
      </c>
      <c r="D50" s="72" t="s">
        <v>3654</v>
      </c>
      <c r="E50" s="73" t="s">
        <v>17</v>
      </c>
      <c r="F50" s="73" t="s">
        <v>14</v>
      </c>
      <c r="G50" s="73" t="s">
        <v>15</v>
      </c>
      <c r="H50" s="73" t="s">
        <v>3655</v>
      </c>
      <c r="I50" s="73" t="s">
        <v>418</v>
      </c>
      <c r="J50" s="73" t="s">
        <v>3656</v>
      </c>
      <c r="K50" s="73" t="s">
        <v>3577</v>
      </c>
      <c r="L50" s="76" t="s">
        <v>3561</v>
      </c>
    </row>
    <row r="51" spans="1:12" ht="128.25" x14ac:dyDescent="0.25">
      <c r="A51" s="70">
        <v>20194091321442</v>
      </c>
      <c r="B51" s="71">
        <v>43817</v>
      </c>
      <c r="C51" s="71">
        <v>43839</v>
      </c>
      <c r="D51" s="72"/>
      <c r="E51" s="73" t="s">
        <v>17</v>
      </c>
      <c r="F51" s="73" t="s">
        <v>22</v>
      </c>
      <c r="G51" s="73" t="s">
        <v>3657</v>
      </c>
      <c r="H51" s="73" t="s">
        <v>352</v>
      </c>
      <c r="I51" s="73" t="s">
        <v>418</v>
      </c>
      <c r="J51" s="73" t="s">
        <v>19</v>
      </c>
      <c r="K51" s="73" t="s">
        <v>20</v>
      </c>
      <c r="L51" s="74" t="s">
        <v>3562</v>
      </c>
    </row>
    <row r="52" spans="1:12" ht="185.25" x14ac:dyDescent="0.25">
      <c r="A52" s="70">
        <v>20194091321892</v>
      </c>
      <c r="B52" s="71">
        <v>43817</v>
      </c>
      <c r="C52" s="71">
        <v>43839</v>
      </c>
      <c r="D52" s="72"/>
      <c r="E52" s="73" t="s">
        <v>17</v>
      </c>
      <c r="F52" s="73" t="s">
        <v>22</v>
      </c>
      <c r="G52" s="73" t="s">
        <v>3658</v>
      </c>
      <c r="H52" s="73" t="s">
        <v>3659</v>
      </c>
      <c r="I52" s="73" t="s">
        <v>418</v>
      </c>
      <c r="J52" s="73" t="s">
        <v>19</v>
      </c>
      <c r="K52" s="73" t="s">
        <v>20</v>
      </c>
      <c r="L52" s="74" t="s">
        <v>3562</v>
      </c>
    </row>
    <row r="53" spans="1:12" ht="285" x14ac:dyDescent="0.25">
      <c r="A53" s="70">
        <v>20194091325632</v>
      </c>
      <c r="B53" s="71">
        <v>43817</v>
      </c>
      <c r="C53" s="71">
        <v>43907</v>
      </c>
      <c r="D53" s="72"/>
      <c r="E53" s="73" t="s">
        <v>17</v>
      </c>
      <c r="F53" s="73" t="s">
        <v>120</v>
      </c>
      <c r="G53" s="73" t="s">
        <v>3660</v>
      </c>
      <c r="H53" s="73" t="s">
        <v>3661</v>
      </c>
      <c r="I53" s="73" t="s">
        <v>418</v>
      </c>
      <c r="J53" s="73" t="s">
        <v>19</v>
      </c>
      <c r="K53" s="73" t="s">
        <v>3662</v>
      </c>
      <c r="L53" s="75" t="s">
        <v>3575</v>
      </c>
    </row>
    <row r="54" spans="1:12" ht="171" x14ac:dyDescent="0.25">
      <c r="A54" s="70">
        <v>20194091326112</v>
      </c>
      <c r="B54" s="71">
        <v>43817</v>
      </c>
      <c r="C54" s="71">
        <v>43839</v>
      </c>
      <c r="D54" s="72"/>
      <c r="E54" s="73" t="s">
        <v>17</v>
      </c>
      <c r="F54" s="73" t="s">
        <v>22</v>
      </c>
      <c r="G54" s="73" t="s">
        <v>3663</v>
      </c>
      <c r="H54" s="73" t="s">
        <v>1477</v>
      </c>
      <c r="I54" s="73" t="s">
        <v>418</v>
      </c>
      <c r="J54" s="73" t="s">
        <v>3568</v>
      </c>
      <c r="K54" s="73" t="s">
        <v>1225</v>
      </c>
      <c r="L54" s="76" t="s">
        <v>3561</v>
      </c>
    </row>
    <row r="55" spans="1:12" ht="71.25" x14ac:dyDescent="0.25">
      <c r="A55" s="70">
        <v>20194091327152</v>
      </c>
      <c r="B55" s="71">
        <v>43817</v>
      </c>
      <c r="C55" s="71">
        <v>43839</v>
      </c>
      <c r="D55" s="72"/>
      <c r="E55" s="73" t="s">
        <v>17</v>
      </c>
      <c r="F55" s="73" t="s">
        <v>22</v>
      </c>
      <c r="G55" s="73" t="s">
        <v>22</v>
      </c>
      <c r="H55" s="73" t="s">
        <v>3664</v>
      </c>
      <c r="I55" s="73" t="s">
        <v>418</v>
      </c>
      <c r="J55" s="73" t="s">
        <v>3665</v>
      </c>
      <c r="K55" s="73" t="s">
        <v>465</v>
      </c>
      <c r="L55" s="76" t="s">
        <v>3561</v>
      </c>
    </row>
    <row r="56" spans="1:12" ht="313.5" x14ac:dyDescent="0.25">
      <c r="A56" s="70">
        <v>20194091329222</v>
      </c>
      <c r="B56" s="71">
        <v>43818</v>
      </c>
      <c r="C56" s="71">
        <v>43840</v>
      </c>
      <c r="D56" s="72"/>
      <c r="E56" s="73" t="s">
        <v>17</v>
      </c>
      <c r="F56" s="73" t="s">
        <v>14</v>
      </c>
      <c r="G56" s="73" t="s">
        <v>3666</v>
      </c>
      <c r="H56" s="73" t="s">
        <v>3667</v>
      </c>
      <c r="I56" s="73" t="s">
        <v>418</v>
      </c>
      <c r="J56" s="73" t="s">
        <v>19</v>
      </c>
      <c r="K56" s="73" t="s">
        <v>593</v>
      </c>
      <c r="L56" s="74" t="s">
        <v>3562</v>
      </c>
    </row>
    <row r="57" spans="1:12" ht="299.25" x14ac:dyDescent="0.25">
      <c r="A57" s="70">
        <v>20194091330092</v>
      </c>
      <c r="B57" s="71">
        <v>43818</v>
      </c>
      <c r="C57" s="71">
        <v>43840</v>
      </c>
      <c r="D57" s="72"/>
      <c r="E57" s="73" t="s">
        <v>17</v>
      </c>
      <c r="F57" s="73" t="s">
        <v>14</v>
      </c>
      <c r="G57" s="73" t="s">
        <v>3668</v>
      </c>
      <c r="H57" s="73" t="s">
        <v>71</v>
      </c>
      <c r="I57" s="73" t="s">
        <v>418</v>
      </c>
      <c r="J57" s="73" t="s">
        <v>3390</v>
      </c>
      <c r="K57" s="73" t="s">
        <v>3391</v>
      </c>
      <c r="L57" s="74" t="s">
        <v>3562</v>
      </c>
    </row>
    <row r="58" spans="1:12" ht="242.25" x14ac:dyDescent="0.25">
      <c r="A58" s="70">
        <v>20194091330282</v>
      </c>
      <c r="B58" s="71">
        <v>43818</v>
      </c>
      <c r="C58" s="71">
        <v>43840</v>
      </c>
      <c r="D58" s="72"/>
      <c r="E58" s="73" t="s">
        <v>17</v>
      </c>
      <c r="F58" s="73" t="s">
        <v>77</v>
      </c>
      <c r="G58" s="73" t="s">
        <v>3669</v>
      </c>
      <c r="H58" s="73" t="s">
        <v>71</v>
      </c>
      <c r="I58" s="73" t="s">
        <v>418</v>
      </c>
      <c r="J58" s="73" t="s">
        <v>3670</v>
      </c>
      <c r="K58" s="73" t="s">
        <v>306</v>
      </c>
      <c r="L58" s="76" t="s">
        <v>3561</v>
      </c>
    </row>
    <row r="59" spans="1:12" ht="142.5" x14ac:dyDescent="0.25">
      <c r="A59" s="70">
        <v>20194091330332</v>
      </c>
      <c r="B59" s="71">
        <v>43818</v>
      </c>
      <c r="C59" s="71">
        <v>43840</v>
      </c>
      <c r="D59" s="72"/>
      <c r="E59" s="73" t="s">
        <v>17</v>
      </c>
      <c r="F59" s="73" t="s">
        <v>14</v>
      </c>
      <c r="G59" s="73" t="s">
        <v>3671</v>
      </c>
      <c r="H59" s="73" t="s">
        <v>71</v>
      </c>
      <c r="I59" s="73" t="s">
        <v>418</v>
      </c>
      <c r="J59" s="73" t="s">
        <v>3672</v>
      </c>
      <c r="K59" s="73" t="s">
        <v>127</v>
      </c>
      <c r="L59" s="74" t="s">
        <v>3562</v>
      </c>
    </row>
    <row r="60" spans="1:12" ht="270.75" x14ac:dyDescent="0.25">
      <c r="A60" s="70">
        <v>20194091330432</v>
      </c>
      <c r="B60" s="71">
        <v>43818</v>
      </c>
      <c r="C60" s="71">
        <v>43840</v>
      </c>
      <c r="D60" s="72"/>
      <c r="E60" s="73" t="s">
        <v>17</v>
      </c>
      <c r="F60" s="73" t="s">
        <v>22</v>
      </c>
      <c r="G60" s="73" t="s">
        <v>3673</v>
      </c>
      <c r="H60" s="73" t="s">
        <v>681</v>
      </c>
      <c r="I60" s="73" t="s">
        <v>418</v>
      </c>
      <c r="J60" s="73" t="s">
        <v>3674</v>
      </c>
      <c r="K60" s="73" t="s">
        <v>768</v>
      </c>
      <c r="L60" s="74" t="s">
        <v>3562</v>
      </c>
    </row>
    <row r="61" spans="1:12" ht="99.75" x14ac:dyDescent="0.25">
      <c r="A61" s="70">
        <v>20194091332112</v>
      </c>
      <c r="B61" s="71">
        <v>43818</v>
      </c>
      <c r="C61" s="71">
        <v>43840</v>
      </c>
      <c r="D61" s="72"/>
      <c r="E61" s="73" t="s">
        <v>17</v>
      </c>
      <c r="F61" s="73" t="s">
        <v>22</v>
      </c>
      <c r="G61" s="73" t="s">
        <v>3675</v>
      </c>
      <c r="H61" s="73" t="s">
        <v>3676</v>
      </c>
      <c r="I61" s="73" t="s">
        <v>418</v>
      </c>
      <c r="J61" s="73" t="s">
        <v>1881</v>
      </c>
      <c r="K61" s="73" t="s">
        <v>29</v>
      </c>
      <c r="L61" s="74" t="s">
        <v>3562</v>
      </c>
    </row>
    <row r="62" spans="1:12" ht="356.25" x14ac:dyDescent="0.25">
      <c r="A62" s="70">
        <v>20194091332502</v>
      </c>
      <c r="B62" s="71">
        <v>43818</v>
      </c>
      <c r="C62" s="71">
        <v>43840</v>
      </c>
      <c r="D62" s="72"/>
      <c r="E62" s="73" t="s">
        <v>17</v>
      </c>
      <c r="F62" s="73" t="s">
        <v>22</v>
      </c>
      <c r="G62" s="73" t="s">
        <v>3677</v>
      </c>
      <c r="H62" s="73" t="s">
        <v>3678</v>
      </c>
      <c r="I62" s="73" t="s">
        <v>418</v>
      </c>
      <c r="J62" s="73" t="s">
        <v>3670</v>
      </c>
      <c r="K62" s="73" t="s">
        <v>306</v>
      </c>
      <c r="L62" s="76" t="s">
        <v>3561</v>
      </c>
    </row>
    <row r="63" spans="1:12" ht="285" x14ac:dyDescent="0.25">
      <c r="A63" s="70">
        <v>20194091334372</v>
      </c>
      <c r="B63" s="71">
        <v>43818</v>
      </c>
      <c r="C63" s="71">
        <v>43840</v>
      </c>
      <c r="D63" s="72" t="s">
        <v>3679</v>
      </c>
      <c r="E63" s="73" t="s">
        <v>17</v>
      </c>
      <c r="F63" s="73" t="s">
        <v>33</v>
      </c>
      <c r="G63" s="73" t="s">
        <v>3680</v>
      </c>
      <c r="H63" s="73" t="s">
        <v>917</v>
      </c>
      <c r="I63" s="73" t="s">
        <v>418</v>
      </c>
      <c r="J63" s="73" t="s">
        <v>19</v>
      </c>
      <c r="K63" s="73" t="s">
        <v>1949</v>
      </c>
      <c r="L63" s="75" t="s">
        <v>3575</v>
      </c>
    </row>
    <row r="64" spans="1:12" ht="409.5" x14ac:dyDescent="0.25">
      <c r="A64" s="70">
        <v>20194091334502</v>
      </c>
      <c r="B64" s="71">
        <v>43818</v>
      </c>
      <c r="C64" s="71">
        <v>43840</v>
      </c>
      <c r="D64" s="72" t="s">
        <v>3681</v>
      </c>
      <c r="E64" s="73" t="s">
        <v>17</v>
      </c>
      <c r="F64" s="73" t="s">
        <v>33</v>
      </c>
      <c r="G64" s="73" t="s">
        <v>3682</v>
      </c>
      <c r="H64" s="73" t="s">
        <v>917</v>
      </c>
      <c r="I64" s="73" t="s">
        <v>418</v>
      </c>
      <c r="J64" s="73" t="s">
        <v>19</v>
      </c>
      <c r="K64" s="73" t="s">
        <v>1949</v>
      </c>
      <c r="L64" s="75" t="s">
        <v>3575</v>
      </c>
    </row>
    <row r="65" spans="1:12" ht="114" x14ac:dyDescent="0.25">
      <c r="A65" s="70">
        <v>20194091334762</v>
      </c>
      <c r="B65" s="71">
        <v>43818</v>
      </c>
      <c r="C65" s="71">
        <v>43861</v>
      </c>
      <c r="D65" s="72" t="s">
        <v>3683</v>
      </c>
      <c r="E65" s="73" t="s">
        <v>17</v>
      </c>
      <c r="F65" s="73" t="s">
        <v>368</v>
      </c>
      <c r="G65" s="73" t="s">
        <v>15</v>
      </c>
      <c r="H65" s="73" t="s">
        <v>3684</v>
      </c>
      <c r="I65" s="73" t="s">
        <v>418</v>
      </c>
      <c r="J65" s="73" t="s">
        <v>3685</v>
      </c>
      <c r="K65" s="73" t="s">
        <v>1125</v>
      </c>
      <c r="L65" s="74" t="s">
        <v>3562</v>
      </c>
    </row>
    <row r="66" spans="1:12" ht="327.75" x14ac:dyDescent="0.25">
      <c r="A66" s="70">
        <v>20194091335632</v>
      </c>
      <c r="B66" s="71">
        <v>43819</v>
      </c>
      <c r="C66" s="71">
        <v>43843</v>
      </c>
      <c r="D66" s="72"/>
      <c r="E66" s="73" t="s">
        <v>17</v>
      </c>
      <c r="F66" s="73" t="s">
        <v>14</v>
      </c>
      <c r="G66" s="73" t="s">
        <v>3686</v>
      </c>
      <c r="H66" s="73" t="s">
        <v>3645</v>
      </c>
      <c r="I66" s="73" t="s">
        <v>418</v>
      </c>
      <c r="J66" s="73" t="s">
        <v>19</v>
      </c>
      <c r="K66" s="73" t="s">
        <v>116</v>
      </c>
      <c r="L66" s="74" t="s">
        <v>3562</v>
      </c>
    </row>
    <row r="67" spans="1:12" ht="199.5" x14ac:dyDescent="0.25">
      <c r="A67" s="70">
        <v>20194091336082</v>
      </c>
      <c r="B67" s="71">
        <v>43819</v>
      </c>
      <c r="C67" s="71">
        <v>43843</v>
      </c>
      <c r="D67" s="72"/>
      <c r="E67" s="73" t="s">
        <v>17</v>
      </c>
      <c r="F67" s="73" t="s">
        <v>22</v>
      </c>
      <c r="G67" s="73" t="s">
        <v>3687</v>
      </c>
      <c r="H67" s="73" t="s">
        <v>71</v>
      </c>
      <c r="I67" s="73" t="s">
        <v>418</v>
      </c>
      <c r="J67" s="73" t="s">
        <v>305</v>
      </c>
      <c r="K67" s="73" t="s">
        <v>306</v>
      </c>
      <c r="L67" s="76" t="s">
        <v>3561</v>
      </c>
    </row>
    <row r="68" spans="1:12" ht="256.5" x14ac:dyDescent="0.25">
      <c r="A68" s="70">
        <v>20194091336762</v>
      </c>
      <c r="B68" s="71">
        <v>43819</v>
      </c>
      <c r="C68" s="71">
        <v>43843</v>
      </c>
      <c r="D68" s="72"/>
      <c r="E68" s="73" t="s">
        <v>17</v>
      </c>
      <c r="F68" s="73" t="s">
        <v>22</v>
      </c>
      <c r="G68" s="73" t="s">
        <v>3688</v>
      </c>
      <c r="H68" s="73" t="s">
        <v>3689</v>
      </c>
      <c r="I68" s="73" t="s">
        <v>418</v>
      </c>
      <c r="J68" s="73" t="s">
        <v>906</v>
      </c>
      <c r="K68" s="73" t="s">
        <v>707</v>
      </c>
      <c r="L68" s="74" t="s">
        <v>3562</v>
      </c>
    </row>
    <row r="69" spans="1:12" ht="270.75" x14ac:dyDescent="0.25">
      <c r="A69" s="70">
        <v>20194091337432</v>
      </c>
      <c r="B69" s="71">
        <v>43819</v>
      </c>
      <c r="C69" s="71">
        <v>43843</v>
      </c>
      <c r="D69" s="72"/>
      <c r="E69" s="73" t="s">
        <v>17</v>
      </c>
      <c r="F69" s="73" t="s">
        <v>14</v>
      </c>
      <c r="G69" s="73" t="s">
        <v>3690</v>
      </c>
      <c r="H69" s="73" t="s">
        <v>323</v>
      </c>
      <c r="I69" s="73" t="s">
        <v>418</v>
      </c>
      <c r="J69" s="73" t="s">
        <v>3656</v>
      </c>
      <c r="K69" s="73" t="s">
        <v>3577</v>
      </c>
      <c r="L69" s="74" t="s">
        <v>3562</v>
      </c>
    </row>
    <row r="70" spans="1:12" ht="356.25" x14ac:dyDescent="0.25">
      <c r="A70" s="70">
        <v>20194091339972</v>
      </c>
      <c r="B70" s="71">
        <v>43819</v>
      </c>
      <c r="C70" s="71">
        <v>43843</v>
      </c>
      <c r="D70" s="72"/>
      <c r="E70" s="73" t="s">
        <v>17</v>
      </c>
      <c r="F70" s="73" t="s">
        <v>22</v>
      </c>
      <c r="G70" s="73" t="s">
        <v>3691</v>
      </c>
      <c r="H70" s="73" t="s">
        <v>118</v>
      </c>
      <c r="I70" s="73" t="s">
        <v>418</v>
      </c>
      <c r="J70" s="73" t="s">
        <v>3567</v>
      </c>
      <c r="K70" s="73" t="s">
        <v>499</v>
      </c>
      <c r="L70" s="76" t="s">
        <v>3561</v>
      </c>
    </row>
    <row r="71" spans="1:12" ht="409.5" x14ac:dyDescent="0.25">
      <c r="A71" s="70">
        <v>20194091340962</v>
      </c>
      <c r="B71" s="71">
        <v>43819</v>
      </c>
      <c r="C71" s="71">
        <v>43843</v>
      </c>
      <c r="D71" s="72"/>
      <c r="E71" s="73" t="s">
        <v>17</v>
      </c>
      <c r="F71" s="73" t="s">
        <v>22</v>
      </c>
      <c r="G71" s="73" t="s">
        <v>3692</v>
      </c>
      <c r="H71" s="73" t="s">
        <v>115</v>
      </c>
      <c r="I71" s="73" t="s">
        <v>418</v>
      </c>
      <c r="J71" s="73" t="s">
        <v>3693</v>
      </c>
      <c r="K71" s="73" t="s">
        <v>306</v>
      </c>
      <c r="L71" s="76" t="s">
        <v>3561</v>
      </c>
    </row>
    <row r="72" spans="1:12" ht="57" x14ac:dyDescent="0.25">
      <c r="A72" s="70">
        <v>20194091341682</v>
      </c>
      <c r="B72" s="71">
        <v>43821</v>
      </c>
      <c r="C72" s="71">
        <v>43843</v>
      </c>
      <c r="D72" s="72"/>
      <c r="E72" s="73" t="s">
        <v>17</v>
      </c>
      <c r="F72" s="73" t="s">
        <v>22</v>
      </c>
      <c r="G72" s="73" t="s">
        <v>15</v>
      </c>
      <c r="H72" s="73" t="s">
        <v>3694</v>
      </c>
      <c r="I72" s="73" t="s">
        <v>418</v>
      </c>
      <c r="J72" s="73" t="s">
        <v>3695</v>
      </c>
      <c r="K72" s="73" t="s">
        <v>399</v>
      </c>
      <c r="L72" s="74" t="s">
        <v>3562</v>
      </c>
    </row>
    <row r="73" spans="1:12" ht="342" x14ac:dyDescent="0.25">
      <c r="A73" s="70">
        <v>20194091342272</v>
      </c>
      <c r="B73" s="71">
        <v>43822</v>
      </c>
      <c r="C73" s="71">
        <v>43844</v>
      </c>
      <c r="D73" s="72"/>
      <c r="E73" s="73" t="s">
        <v>17</v>
      </c>
      <c r="F73" s="73" t="s">
        <v>14</v>
      </c>
      <c r="G73" s="73" t="s">
        <v>3696</v>
      </c>
      <c r="H73" s="73" t="s">
        <v>3697</v>
      </c>
      <c r="I73" s="73" t="s">
        <v>418</v>
      </c>
      <c r="J73" s="73" t="s">
        <v>906</v>
      </c>
      <c r="K73" s="73" t="s">
        <v>707</v>
      </c>
      <c r="L73" s="74" t="s">
        <v>3562</v>
      </c>
    </row>
    <row r="74" spans="1:12" ht="128.25" x14ac:dyDescent="0.25">
      <c r="A74" s="70">
        <v>20194091343012</v>
      </c>
      <c r="B74" s="71">
        <v>43822</v>
      </c>
      <c r="C74" s="71">
        <v>43844</v>
      </c>
      <c r="D74" s="72"/>
      <c r="E74" s="73" t="s">
        <v>17</v>
      </c>
      <c r="F74" s="73" t="s">
        <v>22</v>
      </c>
      <c r="G74" s="73" t="s">
        <v>3698</v>
      </c>
      <c r="H74" s="73" t="s">
        <v>71</v>
      </c>
      <c r="I74" s="73" t="s">
        <v>418</v>
      </c>
      <c r="J74" s="73" t="s">
        <v>3630</v>
      </c>
      <c r="K74" s="73" t="s">
        <v>399</v>
      </c>
      <c r="L74" s="76" t="s">
        <v>3561</v>
      </c>
    </row>
    <row r="75" spans="1:12" ht="228" x14ac:dyDescent="0.25">
      <c r="A75" s="70">
        <v>20194091344552</v>
      </c>
      <c r="B75" s="71">
        <v>43822</v>
      </c>
      <c r="C75" s="71">
        <v>43844</v>
      </c>
      <c r="D75" s="72"/>
      <c r="E75" s="73" t="s">
        <v>17</v>
      </c>
      <c r="F75" s="73" t="s">
        <v>22</v>
      </c>
      <c r="G75" s="73" t="s">
        <v>3699</v>
      </c>
      <c r="H75" s="73" t="s">
        <v>3700</v>
      </c>
      <c r="I75" s="73" t="s">
        <v>418</v>
      </c>
      <c r="J75" s="73" t="s">
        <v>3475</v>
      </c>
      <c r="K75" s="73" t="s">
        <v>499</v>
      </c>
      <c r="L75" s="76" t="s">
        <v>3561</v>
      </c>
    </row>
    <row r="76" spans="1:12" ht="285" x14ac:dyDescent="0.25">
      <c r="A76" s="70">
        <v>20194091345352</v>
      </c>
      <c r="B76" s="71">
        <v>43822</v>
      </c>
      <c r="C76" s="71">
        <v>43844</v>
      </c>
      <c r="D76" s="72"/>
      <c r="E76" s="73" t="s">
        <v>17</v>
      </c>
      <c r="F76" s="73" t="s">
        <v>14</v>
      </c>
      <c r="G76" s="73" t="s">
        <v>3701</v>
      </c>
      <c r="H76" s="73" t="s">
        <v>448</v>
      </c>
      <c r="I76" s="73" t="s">
        <v>418</v>
      </c>
      <c r="J76" s="73" t="s">
        <v>3568</v>
      </c>
      <c r="K76" s="73" t="s">
        <v>1225</v>
      </c>
      <c r="L76" s="74" t="s">
        <v>3562</v>
      </c>
    </row>
    <row r="77" spans="1:12" ht="384.75" x14ac:dyDescent="0.25">
      <c r="A77" s="70">
        <v>20194091347792</v>
      </c>
      <c r="B77" s="71">
        <v>43823</v>
      </c>
      <c r="C77" s="71">
        <v>43845</v>
      </c>
      <c r="D77" s="72"/>
      <c r="E77" s="73" t="s">
        <v>17</v>
      </c>
      <c r="F77" s="73" t="s">
        <v>22</v>
      </c>
      <c r="G77" s="73" t="s">
        <v>3702</v>
      </c>
      <c r="H77" s="73" t="s">
        <v>118</v>
      </c>
      <c r="I77" s="73" t="s">
        <v>418</v>
      </c>
      <c r="J77" s="73" t="s">
        <v>19</v>
      </c>
      <c r="K77" s="73" t="s">
        <v>32</v>
      </c>
      <c r="L77" s="74" t="s">
        <v>3562</v>
      </c>
    </row>
    <row r="78" spans="1:12" ht="356.25" x14ac:dyDescent="0.25">
      <c r="A78" s="70">
        <v>20194091348382</v>
      </c>
      <c r="B78" s="71">
        <v>43823</v>
      </c>
      <c r="C78" s="71">
        <v>43845</v>
      </c>
      <c r="D78" s="72"/>
      <c r="E78" s="73" t="s">
        <v>17</v>
      </c>
      <c r="F78" s="73" t="s">
        <v>14</v>
      </c>
      <c r="G78" s="73" t="s">
        <v>3703</v>
      </c>
      <c r="H78" s="73" t="s">
        <v>3704</v>
      </c>
      <c r="I78" s="73" t="s">
        <v>418</v>
      </c>
      <c r="J78" s="73" t="s">
        <v>3705</v>
      </c>
      <c r="K78" s="73" t="s">
        <v>499</v>
      </c>
      <c r="L78" s="74" t="s">
        <v>3562</v>
      </c>
    </row>
    <row r="79" spans="1:12" ht="270.75" x14ac:dyDescent="0.25">
      <c r="A79" s="70">
        <v>20194091348452</v>
      </c>
      <c r="B79" s="71">
        <v>43823</v>
      </c>
      <c r="C79" s="71">
        <v>43845</v>
      </c>
      <c r="D79" s="72"/>
      <c r="E79" s="73" t="s">
        <v>17</v>
      </c>
      <c r="F79" s="73" t="s">
        <v>14</v>
      </c>
      <c r="G79" s="73" t="s">
        <v>3706</v>
      </c>
      <c r="H79" s="73" t="s">
        <v>323</v>
      </c>
      <c r="I79" s="73" t="s">
        <v>418</v>
      </c>
      <c r="J79" s="73" t="s">
        <v>3656</v>
      </c>
      <c r="K79" s="73" t="s">
        <v>3577</v>
      </c>
      <c r="L79" s="74" t="s">
        <v>3562</v>
      </c>
    </row>
    <row r="80" spans="1:12" ht="384.75" x14ac:dyDescent="0.25">
      <c r="A80" s="70">
        <v>20194091350482</v>
      </c>
      <c r="B80" s="71">
        <v>43825</v>
      </c>
      <c r="C80" s="71">
        <v>43846</v>
      </c>
      <c r="D80" s="72"/>
      <c r="E80" s="73" t="s">
        <v>17</v>
      </c>
      <c r="F80" s="73" t="s">
        <v>22</v>
      </c>
      <c r="G80" s="73" t="s">
        <v>3707</v>
      </c>
      <c r="H80" s="73" t="s">
        <v>3708</v>
      </c>
      <c r="I80" s="73" t="s">
        <v>418</v>
      </c>
      <c r="J80" s="73" t="s">
        <v>3327</v>
      </c>
      <c r="K80" s="73" t="s">
        <v>1198</v>
      </c>
      <c r="L80" s="74" t="s">
        <v>3562</v>
      </c>
    </row>
    <row r="81" spans="1:12" ht="213.75" x14ac:dyDescent="0.25">
      <c r="A81" s="70">
        <v>20194091351532</v>
      </c>
      <c r="B81" s="71">
        <v>43825</v>
      </c>
      <c r="C81" s="71">
        <v>43839</v>
      </c>
      <c r="D81" s="72"/>
      <c r="E81" s="73" t="s">
        <v>17</v>
      </c>
      <c r="F81" s="73" t="s">
        <v>89</v>
      </c>
      <c r="G81" s="73" t="s">
        <v>3709</v>
      </c>
      <c r="H81" s="73" t="s">
        <v>3710</v>
      </c>
      <c r="I81" s="73" t="s">
        <v>418</v>
      </c>
      <c r="J81" s="73" t="s">
        <v>259</v>
      </c>
      <c r="K81" s="73" t="s">
        <v>306</v>
      </c>
      <c r="L81" s="75" t="s">
        <v>3575</v>
      </c>
    </row>
    <row r="82" spans="1:12" ht="299.25" x14ac:dyDescent="0.25">
      <c r="A82" s="70">
        <v>20194091352692</v>
      </c>
      <c r="B82" s="71">
        <v>43825</v>
      </c>
      <c r="C82" s="71">
        <v>43846</v>
      </c>
      <c r="D82" s="72"/>
      <c r="E82" s="73" t="s">
        <v>17</v>
      </c>
      <c r="F82" s="73" t="s">
        <v>22</v>
      </c>
      <c r="G82" s="73" t="s">
        <v>3711</v>
      </c>
      <c r="H82" s="73" t="s">
        <v>3661</v>
      </c>
      <c r="I82" s="73" t="s">
        <v>418</v>
      </c>
      <c r="J82" s="73" t="s">
        <v>3672</v>
      </c>
      <c r="K82" s="73" t="s">
        <v>127</v>
      </c>
      <c r="L82" s="74" t="s">
        <v>3562</v>
      </c>
    </row>
    <row r="83" spans="1:12" ht="57" x14ac:dyDescent="0.25">
      <c r="A83" s="70">
        <v>20194091354702</v>
      </c>
      <c r="B83" s="71">
        <v>43825</v>
      </c>
      <c r="C83" s="71">
        <v>43846</v>
      </c>
      <c r="D83" s="72" t="s">
        <v>3712</v>
      </c>
      <c r="E83" s="73" t="s">
        <v>17</v>
      </c>
      <c r="F83" s="73" t="s">
        <v>14</v>
      </c>
      <c r="G83" s="73" t="s">
        <v>15</v>
      </c>
      <c r="H83" s="73" t="s">
        <v>3713</v>
      </c>
      <c r="I83" s="73" t="s">
        <v>418</v>
      </c>
      <c r="J83" s="73" t="s">
        <v>3714</v>
      </c>
      <c r="K83" s="73" t="s">
        <v>223</v>
      </c>
      <c r="L83" s="74" t="s">
        <v>3562</v>
      </c>
    </row>
    <row r="84" spans="1:12" ht="285" x14ac:dyDescent="0.25">
      <c r="A84" s="70">
        <v>20194091356542</v>
      </c>
      <c r="B84" s="71">
        <v>43826</v>
      </c>
      <c r="C84" s="71">
        <v>43847</v>
      </c>
      <c r="D84" s="72"/>
      <c r="E84" s="73" t="s">
        <v>17</v>
      </c>
      <c r="F84" s="73" t="s">
        <v>22</v>
      </c>
      <c r="G84" s="73" t="s">
        <v>3715</v>
      </c>
      <c r="H84" s="73" t="s">
        <v>71</v>
      </c>
      <c r="I84" s="73" t="s">
        <v>418</v>
      </c>
      <c r="J84" s="73" t="s">
        <v>3716</v>
      </c>
      <c r="K84" s="73" t="s">
        <v>1361</v>
      </c>
      <c r="L84" s="74" t="s">
        <v>3562</v>
      </c>
    </row>
    <row r="85" spans="1:12" ht="409.5" x14ac:dyDescent="0.25">
      <c r="A85" s="70">
        <v>20194091357662</v>
      </c>
      <c r="B85" s="71">
        <v>43826</v>
      </c>
      <c r="C85" s="71">
        <v>43847</v>
      </c>
      <c r="D85" s="72"/>
      <c r="E85" s="73" t="s">
        <v>17</v>
      </c>
      <c r="F85" s="73" t="s">
        <v>22</v>
      </c>
      <c r="G85" s="73" t="s">
        <v>3717</v>
      </c>
      <c r="H85" s="73" t="s">
        <v>101</v>
      </c>
      <c r="I85" s="73" t="s">
        <v>418</v>
      </c>
      <c r="J85" s="73" t="s">
        <v>505</v>
      </c>
      <c r="K85" s="73" t="s">
        <v>3718</v>
      </c>
      <c r="L85" s="74" t="s">
        <v>3562</v>
      </c>
    </row>
    <row r="86" spans="1:12" ht="409.5" x14ac:dyDescent="0.25">
      <c r="A86" s="70">
        <v>20194091357732</v>
      </c>
      <c r="B86" s="71">
        <v>43826</v>
      </c>
      <c r="C86" s="71">
        <v>43840</v>
      </c>
      <c r="D86" s="72"/>
      <c r="E86" s="73" t="s">
        <v>17</v>
      </c>
      <c r="F86" s="73" t="s">
        <v>106</v>
      </c>
      <c r="G86" s="73" t="s">
        <v>3719</v>
      </c>
      <c r="H86" s="73" t="s">
        <v>101</v>
      </c>
      <c r="I86" s="73" t="s">
        <v>418</v>
      </c>
      <c r="J86" s="73" t="s">
        <v>3720</v>
      </c>
      <c r="K86" s="73" t="s">
        <v>990</v>
      </c>
      <c r="L86" s="74" t="s">
        <v>3562</v>
      </c>
    </row>
    <row r="87" spans="1:12" ht="185.25" x14ac:dyDescent="0.25">
      <c r="A87" s="70">
        <v>20194091357892</v>
      </c>
      <c r="B87" s="71">
        <v>43826</v>
      </c>
      <c r="C87" s="71">
        <v>43840</v>
      </c>
      <c r="D87" s="72"/>
      <c r="E87" s="73" t="s">
        <v>17</v>
      </c>
      <c r="F87" s="73" t="s">
        <v>106</v>
      </c>
      <c r="G87" s="73" t="s">
        <v>3721</v>
      </c>
      <c r="H87" s="73" t="s">
        <v>1867</v>
      </c>
      <c r="I87" s="73" t="s">
        <v>418</v>
      </c>
      <c r="J87" s="73" t="s">
        <v>3630</v>
      </c>
      <c r="K87" s="73" t="s">
        <v>399</v>
      </c>
      <c r="L87" s="74" t="s">
        <v>3562</v>
      </c>
    </row>
    <row r="88" spans="1:12" ht="399" x14ac:dyDescent="0.25">
      <c r="A88" s="70">
        <v>20194091358002</v>
      </c>
      <c r="B88" s="71">
        <v>43826</v>
      </c>
      <c r="C88" s="71">
        <v>43847</v>
      </c>
      <c r="D88" s="72"/>
      <c r="E88" s="73" t="s">
        <v>17</v>
      </c>
      <c r="F88" s="73" t="s">
        <v>14</v>
      </c>
      <c r="G88" s="73" t="s">
        <v>3722</v>
      </c>
      <c r="H88" s="73" t="s">
        <v>3723</v>
      </c>
      <c r="I88" s="73" t="s">
        <v>418</v>
      </c>
      <c r="J88" s="73" t="s">
        <v>3583</v>
      </c>
      <c r="K88" s="73" t="s">
        <v>1057</v>
      </c>
      <c r="L88" s="74" t="s">
        <v>3562</v>
      </c>
    </row>
    <row r="89" spans="1:12" ht="409.5" x14ac:dyDescent="0.25">
      <c r="A89" s="70">
        <v>20194091358032</v>
      </c>
      <c r="B89" s="71">
        <v>43826</v>
      </c>
      <c r="C89" s="71">
        <v>43847</v>
      </c>
      <c r="D89" s="72"/>
      <c r="E89" s="73" t="s">
        <v>17</v>
      </c>
      <c r="F89" s="73" t="s">
        <v>14</v>
      </c>
      <c r="G89" s="73" t="s">
        <v>3724</v>
      </c>
      <c r="H89" s="73" t="s">
        <v>3723</v>
      </c>
      <c r="I89" s="73" t="s">
        <v>418</v>
      </c>
      <c r="J89" s="73" t="s">
        <v>3583</v>
      </c>
      <c r="K89" s="73" t="s">
        <v>1057</v>
      </c>
      <c r="L89" s="74" t="s">
        <v>3562</v>
      </c>
    </row>
    <row r="90" spans="1:12" ht="71.25" x14ac:dyDescent="0.25">
      <c r="A90" s="77">
        <v>20194091358432</v>
      </c>
      <c r="B90" s="78">
        <v>43826</v>
      </c>
      <c r="C90" s="78">
        <v>43840</v>
      </c>
      <c r="D90" s="79"/>
      <c r="E90" s="80" t="s">
        <v>17</v>
      </c>
      <c r="F90" s="80" t="s">
        <v>81</v>
      </c>
      <c r="G90" s="80" t="s">
        <v>15</v>
      </c>
      <c r="H90" s="80" t="s">
        <v>3725</v>
      </c>
      <c r="I90" s="80" t="s">
        <v>418</v>
      </c>
      <c r="J90" s="80" t="s">
        <v>3726</v>
      </c>
      <c r="K90" s="80" t="s">
        <v>244</v>
      </c>
      <c r="L90" s="81" t="s">
        <v>3571</v>
      </c>
    </row>
    <row r="91" spans="1:12" ht="285" x14ac:dyDescent="0.25">
      <c r="A91" s="70">
        <v>20194091358692</v>
      </c>
      <c r="B91" s="71">
        <v>43826</v>
      </c>
      <c r="C91" s="71">
        <v>43847</v>
      </c>
      <c r="D91" s="72"/>
      <c r="E91" s="73" t="s">
        <v>17</v>
      </c>
      <c r="F91" s="73" t="s">
        <v>14</v>
      </c>
      <c r="G91" s="73" t="s">
        <v>3727</v>
      </c>
      <c r="H91" s="73" t="s">
        <v>3728</v>
      </c>
      <c r="I91" s="73" t="s">
        <v>418</v>
      </c>
      <c r="J91" s="73" t="s">
        <v>3568</v>
      </c>
      <c r="K91" s="73" t="s">
        <v>571</v>
      </c>
      <c r="L91" s="74" t="s">
        <v>3562</v>
      </c>
    </row>
    <row r="92" spans="1:12" ht="256.5" x14ac:dyDescent="0.25">
      <c r="A92" s="70">
        <v>20194091360822</v>
      </c>
      <c r="B92" s="71">
        <v>43826</v>
      </c>
      <c r="C92" s="71">
        <v>43840</v>
      </c>
      <c r="D92" s="72"/>
      <c r="E92" s="73" t="s">
        <v>17</v>
      </c>
      <c r="F92" s="73" t="s">
        <v>30</v>
      </c>
      <c r="G92" s="73" t="s">
        <v>3729</v>
      </c>
      <c r="H92" s="73" t="s">
        <v>3730</v>
      </c>
      <c r="I92" s="73" t="s">
        <v>418</v>
      </c>
      <c r="J92" s="73" t="s">
        <v>3163</v>
      </c>
      <c r="K92" s="73" t="s">
        <v>499</v>
      </c>
      <c r="L92" s="76" t="s">
        <v>3561</v>
      </c>
    </row>
    <row r="93" spans="1:12" ht="356.25" x14ac:dyDescent="0.25">
      <c r="A93" s="70">
        <v>20194091361612</v>
      </c>
      <c r="B93" s="71">
        <v>43826</v>
      </c>
      <c r="C93" s="71">
        <v>43847</v>
      </c>
      <c r="D93" s="72"/>
      <c r="E93" s="73" t="s">
        <v>17</v>
      </c>
      <c r="F93" s="73" t="s">
        <v>14</v>
      </c>
      <c r="G93" s="73" t="s">
        <v>3731</v>
      </c>
      <c r="H93" s="73" t="s">
        <v>71</v>
      </c>
      <c r="I93" s="73" t="s">
        <v>418</v>
      </c>
      <c r="J93" s="73" t="s">
        <v>3453</v>
      </c>
      <c r="K93" s="73" t="s">
        <v>499</v>
      </c>
      <c r="L93" s="74" t="s">
        <v>3732</v>
      </c>
    </row>
    <row r="94" spans="1:12" ht="71.25" x14ac:dyDescent="0.25">
      <c r="A94" s="70">
        <v>20194091364172</v>
      </c>
      <c r="B94" s="71">
        <v>43827</v>
      </c>
      <c r="C94" s="71">
        <v>43847</v>
      </c>
      <c r="D94" s="72"/>
      <c r="E94" s="73" t="s">
        <v>17</v>
      </c>
      <c r="F94" s="73" t="s">
        <v>77</v>
      </c>
      <c r="G94" s="73" t="s">
        <v>15</v>
      </c>
      <c r="H94" s="73" t="s">
        <v>3733</v>
      </c>
      <c r="I94" s="73" t="s">
        <v>418</v>
      </c>
      <c r="J94" s="73" t="s">
        <v>3435</v>
      </c>
      <c r="K94" s="73" t="s">
        <v>399</v>
      </c>
      <c r="L94" s="74" t="s">
        <v>3732</v>
      </c>
    </row>
    <row r="95" spans="1:12" ht="71.25" x14ac:dyDescent="0.25">
      <c r="A95" s="70">
        <v>20194091364232</v>
      </c>
      <c r="B95" s="71">
        <v>43828</v>
      </c>
      <c r="C95" s="71">
        <v>43847</v>
      </c>
      <c r="D95" s="72"/>
      <c r="E95" s="73" t="s">
        <v>17</v>
      </c>
      <c r="F95" s="73" t="s">
        <v>22</v>
      </c>
      <c r="G95" s="73" t="s">
        <v>15</v>
      </c>
      <c r="H95" s="73" t="s">
        <v>3734</v>
      </c>
      <c r="I95" s="73" t="s">
        <v>418</v>
      </c>
      <c r="J95" s="73" t="s">
        <v>3735</v>
      </c>
      <c r="K95" s="73" t="s">
        <v>17</v>
      </c>
      <c r="L95" s="76" t="s">
        <v>3561</v>
      </c>
    </row>
    <row r="96" spans="1:12" ht="399" x14ac:dyDescent="0.25">
      <c r="A96" s="70">
        <v>20194091366152</v>
      </c>
      <c r="B96" s="71">
        <v>43829</v>
      </c>
      <c r="C96" s="71">
        <v>43850</v>
      </c>
      <c r="D96" s="72"/>
      <c r="E96" s="73" t="s">
        <v>17</v>
      </c>
      <c r="F96" s="73" t="s">
        <v>22</v>
      </c>
      <c r="G96" s="73" t="s">
        <v>3736</v>
      </c>
      <c r="H96" s="73" t="s">
        <v>3737</v>
      </c>
      <c r="I96" s="73" t="s">
        <v>418</v>
      </c>
      <c r="J96" s="73" t="s">
        <v>2581</v>
      </c>
      <c r="K96" s="73" t="s">
        <v>499</v>
      </c>
      <c r="L96" s="74" t="s">
        <v>3732</v>
      </c>
    </row>
    <row r="97" spans="1:12" ht="85.5" x14ac:dyDescent="0.25">
      <c r="A97" s="70">
        <v>20194091368502</v>
      </c>
      <c r="B97" s="71">
        <v>43829</v>
      </c>
      <c r="C97" s="71">
        <v>43850</v>
      </c>
      <c r="D97" s="72"/>
      <c r="E97" s="73" t="s">
        <v>17</v>
      </c>
      <c r="F97" s="73" t="s">
        <v>14</v>
      </c>
      <c r="G97" s="73" t="s">
        <v>3738</v>
      </c>
      <c r="H97" s="73" t="s">
        <v>3739</v>
      </c>
      <c r="I97" s="73" t="s">
        <v>418</v>
      </c>
      <c r="J97" s="73" t="s">
        <v>2565</v>
      </c>
      <c r="K97" s="73" t="s">
        <v>707</v>
      </c>
      <c r="L97" s="74" t="s">
        <v>3562</v>
      </c>
    </row>
    <row r="98" spans="1:12" ht="142.5" x14ac:dyDescent="0.25">
      <c r="A98" s="70">
        <v>20194091369162</v>
      </c>
      <c r="B98" s="71">
        <v>43829</v>
      </c>
      <c r="C98" s="71">
        <v>43850</v>
      </c>
      <c r="D98" s="72"/>
      <c r="E98" s="73" t="s">
        <v>17</v>
      </c>
      <c r="F98" s="73" t="s">
        <v>22</v>
      </c>
      <c r="G98" s="73" t="s">
        <v>3740</v>
      </c>
      <c r="H98" s="73" t="s">
        <v>3741</v>
      </c>
      <c r="I98" s="73" t="s">
        <v>418</v>
      </c>
      <c r="J98" s="73" t="s">
        <v>3656</v>
      </c>
      <c r="K98" s="73" t="s">
        <v>3577</v>
      </c>
      <c r="L98" s="74" t="s">
        <v>3562</v>
      </c>
    </row>
    <row r="99" spans="1:12" ht="85.5" x14ac:dyDescent="0.25">
      <c r="A99" s="70">
        <v>20194091369522</v>
      </c>
      <c r="B99" s="71">
        <v>43829</v>
      </c>
      <c r="C99" s="71">
        <v>43850</v>
      </c>
      <c r="D99" s="72"/>
      <c r="E99" s="73" t="s">
        <v>17</v>
      </c>
      <c r="F99" s="73" t="s">
        <v>14</v>
      </c>
      <c r="G99" s="73" t="s">
        <v>15</v>
      </c>
      <c r="H99" s="73" t="s">
        <v>2407</v>
      </c>
      <c r="I99" s="73" t="s">
        <v>418</v>
      </c>
      <c r="J99" s="73" t="s">
        <v>3742</v>
      </c>
      <c r="K99" s="73" t="s">
        <v>17</v>
      </c>
      <c r="L99" s="74" t="s">
        <v>3743</v>
      </c>
    </row>
    <row r="100" spans="1:12" x14ac:dyDescent="0.25">
      <c r="A100" s="53"/>
      <c r="B100" s="53"/>
      <c r="C100" s="53"/>
      <c r="D100" s="53"/>
      <c r="E100" s="53"/>
      <c r="F100" s="53"/>
      <c r="G100" s="53"/>
      <c r="H100" s="53"/>
      <c r="I100" s="53"/>
      <c r="J100" s="53"/>
      <c r="K100" s="53"/>
      <c r="L100" s="53"/>
    </row>
    <row r="101" spans="1:12" ht="30" x14ac:dyDescent="0.25">
      <c r="A101" s="53"/>
      <c r="B101" s="53"/>
      <c r="C101" s="53"/>
      <c r="D101" s="53"/>
      <c r="E101" s="53"/>
      <c r="F101" s="31" t="s">
        <v>3588</v>
      </c>
      <c r="G101" s="7" t="s">
        <v>3497</v>
      </c>
      <c r="H101" s="82" t="s">
        <v>3498</v>
      </c>
      <c r="I101" s="53"/>
      <c r="J101" s="53"/>
      <c r="K101" s="53"/>
      <c r="L101" s="53"/>
    </row>
    <row r="102" spans="1:12" ht="17.25" customHeight="1" x14ac:dyDescent="0.25">
      <c r="A102" s="53"/>
      <c r="B102" s="53"/>
      <c r="C102" s="53"/>
      <c r="D102" s="53"/>
      <c r="E102" s="53"/>
      <c r="F102" s="83" t="s">
        <v>3526</v>
      </c>
      <c r="G102" s="88">
        <v>62</v>
      </c>
      <c r="H102" s="94">
        <f>+G102/G107</f>
        <v>0.63917525773195871</v>
      </c>
      <c r="I102" s="53"/>
      <c r="J102" s="53"/>
      <c r="K102" s="53"/>
      <c r="L102" s="53"/>
    </row>
    <row r="103" spans="1:12" ht="31.5" customHeight="1" x14ac:dyDescent="0.25">
      <c r="A103" s="53"/>
      <c r="B103" s="53"/>
      <c r="C103" s="53"/>
      <c r="D103" s="53"/>
      <c r="E103" s="53"/>
      <c r="F103" s="84" t="s">
        <v>3525</v>
      </c>
      <c r="G103" s="89">
        <v>16</v>
      </c>
      <c r="H103" s="95">
        <v>0.17</v>
      </c>
      <c r="I103" s="53"/>
      <c r="J103" s="53"/>
      <c r="K103" s="53"/>
      <c r="L103" s="53"/>
    </row>
    <row r="104" spans="1:12" x14ac:dyDescent="0.25">
      <c r="A104" s="53"/>
      <c r="B104" s="53"/>
      <c r="C104" s="53"/>
      <c r="D104" s="53"/>
      <c r="E104" s="53"/>
      <c r="F104" s="85" t="s">
        <v>3529</v>
      </c>
      <c r="G104" s="90">
        <v>8</v>
      </c>
      <c r="H104" s="96">
        <f>+G104/G107</f>
        <v>8.247422680412371E-2</v>
      </c>
      <c r="I104" s="53"/>
      <c r="J104" s="53"/>
      <c r="K104" s="53"/>
      <c r="L104" s="53"/>
    </row>
    <row r="105" spans="1:12" ht="33" customHeight="1" x14ac:dyDescent="0.25">
      <c r="A105" s="53"/>
      <c r="B105" s="53"/>
      <c r="C105" s="53"/>
      <c r="D105" s="53"/>
      <c r="E105" s="53"/>
      <c r="F105" s="87" t="s">
        <v>3527</v>
      </c>
      <c r="G105" s="91">
        <v>7</v>
      </c>
      <c r="H105" s="97">
        <f>+G105/G107</f>
        <v>7.2164948453608241E-2</v>
      </c>
      <c r="I105" s="53"/>
      <c r="J105" s="53"/>
      <c r="K105" s="53"/>
      <c r="L105" s="53"/>
    </row>
    <row r="106" spans="1:12" x14ac:dyDescent="0.25">
      <c r="A106" s="53"/>
      <c r="B106" s="53"/>
      <c r="C106" s="53"/>
      <c r="D106" s="53"/>
      <c r="E106" s="53"/>
      <c r="F106" s="86" t="s">
        <v>3589</v>
      </c>
      <c r="G106" s="92">
        <v>4</v>
      </c>
      <c r="H106" s="98">
        <f>+G106/G107</f>
        <v>4.1237113402061855E-2</v>
      </c>
      <c r="I106" s="53"/>
      <c r="J106" s="53"/>
      <c r="K106" s="53"/>
      <c r="L106" s="53"/>
    </row>
    <row r="107" spans="1:12" x14ac:dyDescent="0.25">
      <c r="A107" s="53"/>
      <c r="B107" s="53"/>
      <c r="C107" s="53"/>
      <c r="D107" s="53"/>
      <c r="E107" s="53"/>
      <c r="F107" s="31" t="s">
        <v>3497</v>
      </c>
      <c r="G107" s="93">
        <f>SUBTOTAL(9,G102:G106)</f>
        <v>97</v>
      </c>
      <c r="H107" s="99">
        <v>1</v>
      </c>
      <c r="I107" s="53"/>
      <c r="J107" s="53"/>
      <c r="K107" s="53"/>
      <c r="L107" s="53"/>
    </row>
    <row r="108" spans="1:12" x14ac:dyDescent="0.25">
      <c r="A108" s="53"/>
      <c r="B108" s="53"/>
      <c r="C108" s="53"/>
      <c r="D108" s="53"/>
      <c r="E108" s="53"/>
      <c r="F108" s="53"/>
      <c r="G108" s="53"/>
      <c r="H108" s="53"/>
      <c r="I108" s="53"/>
      <c r="J108" s="53"/>
      <c r="K108" s="53"/>
      <c r="L108" s="53"/>
    </row>
    <row r="109" spans="1:12" x14ac:dyDescent="0.25">
      <c r="A109" s="53"/>
      <c r="B109" s="53"/>
      <c r="C109" s="53"/>
      <c r="D109" s="53"/>
      <c r="E109" s="53"/>
      <c r="F109" s="53"/>
      <c r="G109" s="53"/>
      <c r="H109" s="53"/>
      <c r="I109" s="53"/>
      <c r="J109" s="53"/>
      <c r="K109" s="53"/>
      <c r="L109" s="53"/>
    </row>
    <row r="110" spans="1:12" x14ac:dyDescent="0.25">
      <c r="A110" s="53"/>
      <c r="B110" s="53"/>
      <c r="C110" s="53"/>
      <c r="D110" s="53"/>
      <c r="E110" s="53"/>
      <c r="F110" s="53"/>
      <c r="G110" s="53"/>
      <c r="H110" s="53"/>
      <c r="I110" s="53"/>
      <c r="J110" s="53"/>
      <c r="K110" s="53"/>
      <c r="L110" s="53"/>
    </row>
    <row r="111" spans="1:12" x14ac:dyDescent="0.25">
      <c r="A111" s="53"/>
      <c r="B111" s="53"/>
      <c r="C111" s="53"/>
      <c r="D111" s="53"/>
      <c r="E111" s="53"/>
      <c r="F111" s="53"/>
      <c r="G111" s="53"/>
      <c r="H111" s="53"/>
      <c r="I111" s="53"/>
      <c r="J111" s="53"/>
      <c r="K111" s="53"/>
      <c r="L111" s="53"/>
    </row>
    <row r="112" spans="1:12" x14ac:dyDescent="0.25">
      <c r="A112" s="53"/>
      <c r="B112" s="53"/>
      <c r="C112" s="53"/>
      <c r="D112" s="53"/>
      <c r="E112" s="53"/>
      <c r="F112" s="53"/>
      <c r="G112" s="53"/>
      <c r="H112" s="53"/>
      <c r="I112" s="53"/>
      <c r="J112" s="53"/>
      <c r="K112" s="53"/>
      <c r="L112" s="53"/>
    </row>
    <row r="113" spans="1:12" x14ac:dyDescent="0.25">
      <c r="A113" s="53"/>
      <c r="B113" s="53"/>
      <c r="C113" s="53"/>
      <c r="D113" s="53"/>
      <c r="E113" s="53"/>
      <c r="F113" s="53"/>
      <c r="G113" s="53"/>
      <c r="H113" s="53"/>
      <c r="I113" s="53"/>
      <c r="J113" s="53"/>
      <c r="K113" s="53"/>
      <c r="L113" s="53"/>
    </row>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9"/>
  <sheetViews>
    <sheetView topLeftCell="C207" workbookViewId="0">
      <selection activeCell="M217" sqref="M217"/>
    </sheetView>
  </sheetViews>
  <sheetFormatPr baseColWidth="10" defaultRowHeight="15" x14ac:dyDescent="0.25"/>
  <cols>
    <col min="1" max="1" width="15" customWidth="1"/>
    <col min="4" max="4" width="18.42578125" customWidth="1"/>
    <col min="8" max="8" width="15.5703125" customWidth="1"/>
    <col min="10" max="10" width="26" customWidth="1"/>
  </cols>
  <sheetData>
    <row r="1" spans="1:15" ht="21" x14ac:dyDescent="0.35">
      <c r="A1" s="23" t="s">
        <v>3521</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20204090000012</v>
      </c>
      <c r="B3" s="4">
        <v>43831</v>
      </c>
      <c r="C3" s="4">
        <v>43852</v>
      </c>
      <c r="D3" s="2">
        <v>20203120003611</v>
      </c>
      <c r="E3" s="4">
        <v>43838</v>
      </c>
      <c r="F3" s="3" t="s">
        <v>14</v>
      </c>
      <c r="G3" s="3" t="s">
        <v>15</v>
      </c>
      <c r="H3" s="3" t="s">
        <v>16</v>
      </c>
      <c r="I3" s="3" t="s">
        <v>18</v>
      </c>
      <c r="J3" s="3">
        <v>999</v>
      </c>
      <c r="K3" s="3" t="s">
        <v>19</v>
      </c>
      <c r="L3" s="3" t="s">
        <v>20</v>
      </c>
      <c r="M3" s="3">
        <v>312</v>
      </c>
      <c r="N3" s="3" t="s">
        <v>21</v>
      </c>
      <c r="O3" s="3">
        <f>IFERROR(E3-B3,"-")</f>
        <v>7</v>
      </c>
    </row>
    <row r="4" spans="1:15" x14ac:dyDescent="0.25">
      <c r="A4" s="2">
        <v>20204090001542</v>
      </c>
      <c r="B4" s="4">
        <v>43832</v>
      </c>
      <c r="C4" s="4">
        <v>43853</v>
      </c>
      <c r="D4" s="2">
        <v>20205000018301</v>
      </c>
      <c r="E4" s="4">
        <v>43854</v>
      </c>
      <c r="F4" s="3" t="s">
        <v>22</v>
      </c>
      <c r="G4" s="3" t="s">
        <v>15</v>
      </c>
      <c r="H4" s="3" t="s">
        <v>49</v>
      </c>
      <c r="I4" s="3" t="s">
        <v>28</v>
      </c>
      <c r="J4" s="3">
        <v>999</v>
      </c>
      <c r="K4" s="3" t="s">
        <v>19</v>
      </c>
      <c r="L4" s="3" t="s">
        <v>50</v>
      </c>
      <c r="M4" s="3">
        <v>500</v>
      </c>
      <c r="N4" s="3" t="s">
        <v>21</v>
      </c>
      <c r="O4" s="3">
        <f t="shared" ref="O4:O67" si="0">IFERROR(E4-B4,"-")</f>
        <v>22</v>
      </c>
    </row>
    <row r="5" spans="1:15" x14ac:dyDescent="0.25">
      <c r="A5" s="2">
        <v>20204090001562</v>
      </c>
      <c r="B5" s="4">
        <v>43832</v>
      </c>
      <c r="C5" s="4">
        <v>43853</v>
      </c>
      <c r="D5" s="2">
        <v>20205000004171</v>
      </c>
      <c r="E5" s="4">
        <v>43839</v>
      </c>
      <c r="F5" s="3" t="s">
        <v>22</v>
      </c>
      <c r="G5" s="3" t="s">
        <v>15</v>
      </c>
      <c r="H5" s="3" t="s">
        <v>51</v>
      </c>
      <c r="I5" s="3" t="s">
        <v>18</v>
      </c>
      <c r="J5" s="3">
        <v>999</v>
      </c>
      <c r="K5" s="3" t="s">
        <v>19</v>
      </c>
      <c r="L5" s="3" t="s">
        <v>52</v>
      </c>
      <c r="M5" s="3">
        <v>500</v>
      </c>
      <c r="N5" s="3" t="s">
        <v>21</v>
      </c>
      <c r="O5" s="3">
        <f t="shared" si="0"/>
        <v>7</v>
      </c>
    </row>
    <row r="6" spans="1:15" x14ac:dyDescent="0.25">
      <c r="A6" s="2">
        <v>20204090004162</v>
      </c>
      <c r="B6" s="4">
        <v>43833</v>
      </c>
      <c r="C6" s="4">
        <v>43847</v>
      </c>
      <c r="D6" s="2">
        <v>20203120007291</v>
      </c>
      <c r="E6" s="4">
        <v>43844</v>
      </c>
      <c r="F6" s="3" t="s">
        <v>81</v>
      </c>
      <c r="G6" s="3" t="s">
        <v>15</v>
      </c>
      <c r="H6" s="3" t="s">
        <v>82</v>
      </c>
      <c r="I6" s="3" t="s">
        <v>18</v>
      </c>
      <c r="J6" s="3">
        <v>999</v>
      </c>
      <c r="K6" s="3" t="s">
        <v>19</v>
      </c>
      <c r="L6" s="3" t="s">
        <v>20</v>
      </c>
      <c r="M6" s="3">
        <v>312</v>
      </c>
      <c r="N6" s="3" t="s">
        <v>21</v>
      </c>
      <c r="O6" s="3">
        <f t="shared" si="0"/>
        <v>11</v>
      </c>
    </row>
    <row r="7" spans="1:15" x14ac:dyDescent="0.25">
      <c r="A7" s="2">
        <v>20204090005492</v>
      </c>
      <c r="B7" s="4">
        <v>43835</v>
      </c>
      <c r="C7" s="4">
        <v>43854</v>
      </c>
      <c r="D7" s="2">
        <v>20203050004761</v>
      </c>
      <c r="E7" s="4">
        <v>43839</v>
      </c>
      <c r="F7" s="3" t="s">
        <v>14</v>
      </c>
      <c r="G7" s="3" t="s">
        <v>15</v>
      </c>
      <c r="H7" s="3" t="s">
        <v>94</v>
      </c>
      <c r="I7" s="3" t="s">
        <v>18</v>
      </c>
      <c r="J7" s="3">
        <v>999</v>
      </c>
      <c r="K7" s="3" t="s">
        <v>19</v>
      </c>
      <c r="L7" s="3" t="s">
        <v>32</v>
      </c>
      <c r="M7" s="3">
        <v>305</v>
      </c>
      <c r="N7" s="3" t="s">
        <v>21</v>
      </c>
      <c r="O7" s="3">
        <f t="shared" si="0"/>
        <v>4</v>
      </c>
    </row>
    <row r="8" spans="1:15" x14ac:dyDescent="0.25">
      <c r="A8" s="2">
        <v>20204090005502</v>
      </c>
      <c r="B8" s="4">
        <v>43835</v>
      </c>
      <c r="C8" s="4">
        <v>43854</v>
      </c>
      <c r="D8" s="2">
        <v>20203120017701</v>
      </c>
      <c r="E8" s="4">
        <v>43853</v>
      </c>
      <c r="F8" s="3" t="s">
        <v>14</v>
      </c>
      <c r="G8" s="3" t="s">
        <v>15</v>
      </c>
      <c r="H8" s="3" t="s">
        <v>95</v>
      </c>
      <c r="I8" s="3" t="s">
        <v>18</v>
      </c>
      <c r="J8" s="3">
        <v>999</v>
      </c>
      <c r="K8" s="3" t="s">
        <v>19</v>
      </c>
      <c r="L8" s="3" t="s">
        <v>96</v>
      </c>
      <c r="M8" s="3">
        <v>312</v>
      </c>
      <c r="N8" s="3" t="s">
        <v>21</v>
      </c>
      <c r="O8" s="3">
        <f t="shared" si="0"/>
        <v>18</v>
      </c>
    </row>
    <row r="9" spans="1:15" x14ac:dyDescent="0.25">
      <c r="A9" s="2">
        <v>20204090007462</v>
      </c>
      <c r="B9" s="4">
        <v>43837</v>
      </c>
      <c r="C9" s="4">
        <v>43858</v>
      </c>
      <c r="D9" s="2">
        <v>20203110005771</v>
      </c>
      <c r="E9" s="4">
        <v>43843</v>
      </c>
      <c r="F9" s="3" t="s">
        <v>14</v>
      </c>
      <c r="G9" s="3" t="s">
        <v>15</v>
      </c>
      <c r="H9" s="3" t="s">
        <v>112</v>
      </c>
      <c r="I9" s="3" t="s">
        <v>18</v>
      </c>
      <c r="J9" s="3">
        <v>999</v>
      </c>
      <c r="K9" s="3" t="s">
        <v>19</v>
      </c>
      <c r="L9" s="3" t="s">
        <v>113</v>
      </c>
      <c r="M9" s="3">
        <v>311</v>
      </c>
      <c r="N9" s="3" t="s">
        <v>21</v>
      </c>
      <c r="O9" s="3">
        <f t="shared" si="0"/>
        <v>6</v>
      </c>
    </row>
    <row r="10" spans="1:15" x14ac:dyDescent="0.25">
      <c r="A10" s="2">
        <v>20204090009522</v>
      </c>
      <c r="B10" s="4">
        <v>43838</v>
      </c>
      <c r="C10" s="4">
        <v>43859</v>
      </c>
      <c r="D10" s="2">
        <v>20202000004921</v>
      </c>
      <c r="E10" s="4">
        <v>43839</v>
      </c>
      <c r="F10" s="3" t="s">
        <v>22</v>
      </c>
      <c r="G10" s="3" t="s">
        <v>15</v>
      </c>
      <c r="H10" s="3" t="s">
        <v>137</v>
      </c>
      <c r="I10" s="3" t="s">
        <v>18</v>
      </c>
      <c r="J10" s="3">
        <v>999</v>
      </c>
      <c r="K10" s="3" t="s">
        <v>19</v>
      </c>
      <c r="L10" s="3" t="s">
        <v>138</v>
      </c>
      <c r="M10" s="3">
        <v>200</v>
      </c>
      <c r="N10" s="3" t="s">
        <v>21</v>
      </c>
      <c r="O10" s="3">
        <f t="shared" si="0"/>
        <v>1</v>
      </c>
    </row>
    <row r="11" spans="1:15" x14ac:dyDescent="0.25">
      <c r="A11" s="2">
        <v>20204090010872</v>
      </c>
      <c r="B11" s="4">
        <v>43838</v>
      </c>
      <c r="C11" s="4">
        <v>43859</v>
      </c>
      <c r="D11" s="2">
        <v>20203120008751</v>
      </c>
      <c r="E11" s="4">
        <v>43845</v>
      </c>
      <c r="F11" s="3" t="s">
        <v>14</v>
      </c>
      <c r="G11" s="3" t="s">
        <v>15</v>
      </c>
      <c r="H11" s="3" t="s">
        <v>154</v>
      </c>
      <c r="I11" s="3" t="s">
        <v>18</v>
      </c>
      <c r="J11" s="3">
        <v>999</v>
      </c>
      <c r="K11" s="3" t="s">
        <v>19</v>
      </c>
      <c r="L11" s="3" t="s">
        <v>155</v>
      </c>
      <c r="M11" s="3">
        <v>309</v>
      </c>
      <c r="N11" s="3" t="s">
        <v>21</v>
      </c>
      <c r="O11" s="3">
        <f t="shared" si="0"/>
        <v>7</v>
      </c>
    </row>
    <row r="12" spans="1:15" x14ac:dyDescent="0.25">
      <c r="A12" s="2">
        <v>20204090016462</v>
      </c>
      <c r="B12" s="4">
        <v>43839</v>
      </c>
      <c r="C12" s="4">
        <v>43860</v>
      </c>
      <c r="D12" s="2">
        <v>20203060026501</v>
      </c>
      <c r="E12" s="4">
        <v>43861</v>
      </c>
      <c r="F12" s="3" t="s">
        <v>22</v>
      </c>
      <c r="G12" s="3" t="s">
        <v>15</v>
      </c>
      <c r="H12" s="3" t="s">
        <v>214</v>
      </c>
      <c r="I12" s="3" t="s">
        <v>28</v>
      </c>
      <c r="J12" s="3">
        <v>999</v>
      </c>
      <c r="K12" s="3" t="s">
        <v>19</v>
      </c>
      <c r="L12" s="3" t="s">
        <v>124</v>
      </c>
      <c r="M12" s="3">
        <v>306</v>
      </c>
      <c r="N12" s="3" t="s">
        <v>21</v>
      </c>
      <c r="O12" s="3">
        <f t="shared" si="0"/>
        <v>22</v>
      </c>
    </row>
    <row r="13" spans="1:15" x14ac:dyDescent="0.25">
      <c r="A13" s="2">
        <v>20204090016772</v>
      </c>
      <c r="B13" s="4">
        <v>43839</v>
      </c>
      <c r="C13" s="4">
        <v>43860</v>
      </c>
      <c r="D13" s="2">
        <v>20203120023241</v>
      </c>
      <c r="E13" s="4">
        <v>43859</v>
      </c>
      <c r="F13" s="3" t="s">
        <v>14</v>
      </c>
      <c r="G13" s="3" t="s">
        <v>15</v>
      </c>
      <c r="H13" s="3" t="s">
        <v>219</v>
      </c>
      <c r="I13" s="3" t="s">
        <v>18</v>
      </c>
      <c r="J13" s="3">
        <v>999</v>
      </c>
      <c r="K13" s="3" t="s">
        <v>19</v>
      </c>
      <c r="L13" s="3" t="s">
        <v>96</v>
      </c>
      <c r="M13" s="3">
        <v>312</v>
      </c>
      <c r="N13" s="3" t="s">
        <v>21</v>
      </c>
      <c r="O13" s="3">
        <f t="shared" si="0"/>
        <v>20</v>
      </c>
    </row>
    <row r="14" spans="1:15" x14ac:dyDescent="0.25">
      <c r="A14" s="2">
        <v>20204090017652</v>
      </c>
      <c r="B14" s="4">
        <v>43840</v>
      </c>
      <c r="C14" s="4">
        <v>43854</v>
      </c>
      <c r="D14" s="2">
        <v>20203120018731</v>
      </c>
      <c r="E14" s="4">
        <v>43854</v>
      </c>
      <c r="F14" s="3" t="s">
        <v>30</v>
      </c>
      <c r="G14" s="3" t="s">
        <v>15</v>
      </c>
      <c r="H14" s="3" t="s">
        <v>226</v>
      </c>
      <c r="I14" s="3" t="s">
        <v>18</v>
      </c>
      <c r="J14" s="3">
        <v>999</v>
      </c>
      <c r="K14" s="3" t="s">
        <v>19</v>
      </c>
      <c r="L14" s="3" t="s">
        <v>155</v>
      </c>
      <c r="M14" s="3">
        <v>309</v>
      </c>
      <c r="N14" s="3" t="s">
        <v>21</v>
      </c>
      <c r="O14" s="3">
        <f t="shared" si="0"/>
        <v>14</v>
      </c>
    </row>
    <row r="15" spans="1:15" x14ac:dyDescent="0.25">
      <c r="A15" s="2">
        <v>20204090030602</v>
      </c>
      <c r="B15" s="4">
        <v>43844</v>
      </c>
      <c r="C15" s="4">
        <v>43858</v>
      </c>
      <c r="D15" s="2">
        <v>20207010023671</v>
      </c>
      <c r="E15" s="4">
        <v>43859</v>
      </c>
      <c r="F15" s="3" t="s">
        <v>81</v>
      </c>
      <c r="G15" s="3" t="s">
        <v>15</v>
      </c>
      <c r="H15" s="3" t="s">
        <v>403</v>
      </c>
      <c r="I15" s="3" t="s">
        <v>28</v>
      </c>
      <c r="J15" s="3">
        <v>999</v>
      </c>
      <c r="K15" s="3" t="s">
        <v>19</v>
      </c>
      <c r="L15" s="3" t="s">
        <v>404</v>
      </c>
      <c r="M15" s="3">
        <v>701</v>
      </c>
      <c r="N15" s="3" t="s">
        <v>21</v>
      </c>
      <c r="O15" s="3">
        <f t="shared" si="0"/>
        <v>15</v>
      </c>
    </row>
    <row r="16" spans="1:15" x14ac:dyDescent="0.25">
      <c r="A16" s="2">
        <v>20204090032012</v>
      </c>
      <c r="B16" s="4">
        <v>43844</v>
      </c>
      <c r="C16" s="4">
        <v>43865</v>
      </c>
      <c r="D16" s="2">
        <v>20204010019163</v>
      </c>
      <c r="E16" s="4">
        <v>43857</v>
      </c>
      <c r="F16" s="3" t="s">
        <v>22</v>
      </c>
      <c r="G16" s="3" t="s">
        <v>15</v>
      </c>
      <c r="H16" s="3" t="s">
        <v>420</v>
      </c>
      <c r="I16" s="3" t="s">
        <v>18</v>
      </c>
      <c r="J16" s="3">
        <v>999</v>
      </c>
      <c r="K16" s="3" t="s">
        <v>19</v>
      </c>
      <c r="L16" s="3" t="s">
        <v>284</v>
      </c>
      <c r="M16" s="3">
        <v>401</v>
      </c>
      <c r="N16" s="3" t="s">
        <v>21</v>
      </c>
      <c r="O16" s="3">
        <f t="shared" si="0"/>
        <v>13</v>
      </c>
    </row>
    <row r="17" spans="1:15" x14ac:dyDescent="0.25">
      <c r="A17" s="2">
        <v>20204090032022</v>
      </c>
      <c r="B17" s="4">
        <v>43844</v>
      </c>
      <c r="C17" s="4">
        <v>43865</v>
      </c>
      <c r="D17" s="2" t="s">
        <v>421</v>
      </c>
      <c r="E17" s="3" t="s">
        <v>17</v>
      </c>
      <c r="F17" s="3" t="s">
        <v>22</v>
      </c>
      <c r="G17" s="3" t="s">
        <v>15</v>
      </c>
      <c r="H17" s="3" t="s">
        <v>420</v>
      </c>
      <c r="I17" s="3" t="s">
        <v>28</v>
      </c>
      <c r="J17" s="3">
        <v>999</v>
      </c>
      <c r="K17" s="3" t="s">
        <v>19</v>
      </c>
      <c r="L17" s="3" t="s">
        <v>284</v>
      </c>
      <c r="M17" s="3">
        <v>401</v>
      </c>
      <c r="N17" s="3" t="s">
        <v>56</v>
      </c>
      <c r="O17" s="3" t="str">
        <f t="shared" si="0"/>
        <v>-</v>
      </c>
    </row>
    <row r="18" spans="1:15" x14ac:dyDescent="0.25">
      <c r="A18" s="2">
        <v>20204090033342</v>
      </c>
      <c r="B18" s="4">
        <v>43845</v>
      </c>
      <c r="C18" s="4">
        <v>43866</v>
      </c>
      <c r="D18" s="2" t="s">
        <v>436</v>
      </c>
      <c r="E18" s="3" t="s">
        <v>17</v>
      </c>
      <c r="F18" s="3" t="s">
        <v>22</v>
      </c>
      <c r="G18" s="3" t="s">
        <v>15</v>
      </c>
      <c r="H18" s="3" t="s">
        <v>437</v>
      </c>
      <c r="I18" s="3" t="s">
        <v>28</v>
      </c>
      <c r="J18" s="3">
        <v>999</v>
      </c>
      <c r="K18" s="3" t="s">
        <v>19</v>
      </c>
      <c r="L18" s="3" t="s">
        <v>260</v>
      </c>
      <c r="M18" s="3">
        <v>200</v>
      </c>
      <c r="N18" s="3" t="s">
        <v>21</v>
      </c>
      <c r="O18" s="3" t="str">
        <f t="shared" si="0"/>
        <v>-</v>
      </c>
    </row>
    <row r="19" spans="1:15" x14ac:dyDescent="0.25">
      <c r="A19" s="2">
        <v>20204090038112</v>
      </c>
      <c r="B19" s="4">
        <v>43845</v>
      </c>
      <c r="C19" s="4">
        <v>43866</v>
      </c>
      <c r="D19" s="2" t="s">
        <v>463</v>
      </c>
      <c r="E19" s="3" t="s">
        <v>17</v>
      </c>
      <c r="F19" s="3" t="s">
        <v>14</v>
      </c>
      <c r="G19" s="3" t="s">
        <v>15</v>
      </c>
      <c r="H19" s="3" t="s">
        <v>464</v>
      </c>
      <c r="I19" s="3" t="s">
        <v>28</v>
      </c>
      <c r="J19" s="3">
        <v>999</v>
      </c>
      <c r="K19" s="3" t="s">
        <v>19</v>
      </c>
      <c r="L19" s="3" t="s">
        <v>465</v>
      </c>
      <c r="M19" s="3">
        <v>304</v>
      </c>
      <c r="N19" s="3" t="s">
        <v>56</v>
      </c>
      <c r="O19" s="3" t="str">
        <f t="shared" si="0"/>
        <v>-</v>
      </c>
    </row>
    <row r="20" spans="1:15" x14ac:dyDescent="0.25">
      <c r="A20" s="2">
        <v>20204090040002</v>
      </c>
      <c r="B20" s="4">
        <v>43846</v>
      </c>
      <c r="C20" s="4">
        <v>43867</v>
      </c>
      <c r="D20" s="2">
        <v>20203060012851</v>
      </c>
      <c r="E20" s="4">
        <v>43850</v>
      </c>
      <c r="F20" s="3" t="s">
        <v>14</v>
      </c>
      <c r="G20" s="3" t="s">
        <v>15</v>
      </c>
      <c r="H20" s="3" t="s">
        <v>491</v>
      </c>
      <c r="I20" s="3" t="s">
        <v>18</v>
      </c>
      <c r="J20" s="3">
        <v>999</v>
      </c>
      <c r="K20" s="3" t="s">
        <v>19</v>
      </c>
      <c r="L20" s="3" t="s">
        <v>297</v>
      </c>
      <c r="M20" s="3">
        <v>306</v>
      </c>
      <c r="N20" s="3" t="s">
        <v>21</v>
      </c>
      <c r="O20" s="3">
        <f t="shared" si="0"/>
        <v>4</v>
      </c>
    </row>
    <row r="21" spans="1:15" x14ac:dyDescent="0.25">
      <c r="A21" s="2">
        <v>20204090040012</v>
      </c>
      <c r="B21" s="4">
        <v>43846</v>
      </c>
      <c r="C21" s="4">
        <v>43867</v>
      </c>
      <c r="D21" s="2">
        <v>20203120035221</v>
      </c>
      <c r="E21" s="4">
        <v>43867</v>
      </c>
      <c r="F21" s="3" t="s">
        <v>14</v>
      </c>
      <c r="G21" s="3" t="s">
        <v>15</v>
      </c>
      <c r="H21" s="3" t="s">
        <v>492</v>
      </c>
      <c r="I21" s="3" t="s">
        <v>18</v>
      </c>
      <c r="J21" s="3">
        <v>999</v>
      </c>
      <c r="K21" s="3" t="s">
        <v>19</v>
      </c>
      <c r="L21" s="3" t="s">
        <v>318</v>
      </c>
      <c r="M21" s="3">
        <v>312</v>
      </c>
      <c r="N21" s="3" t="s">
        <v>21</v>
      </c>
      <c r="O21" s="3">
        <f t="shared" si="0"/>
        <v>21</v>
      </c>
    </row>
    <row r="22" spans="1:15" x14ac:dyDescent="0.25">
      <c r="A22" s="2">
        <v>20204090040272</v>
      </c>
      <c r="B22" s="4">
        <v>43846</v>
      </c>
      <c r="C22" s="4">
        <v>43867</v>
      </c>
      <c r="D22" s="2">
        <v>20206060026011</v>
      </c>
      <c r="E22" s="4">
        <v>43860</v>
      </c>
      <c r="F22" s="3" t="s">
        <v>14</v>
      </c>
      <c r="G22" s="3" t="s">
        <v>15</v>
      </c>
      <c r="H22" s="3" t="s">
        <v>495</v>
      </c>
      <c r="I22" s="3" t="s">
        <v>18</v>
      </c>
      <c r="J22" s="3">
        <v>999</v>
      </c>
      <c r="K22" s="3" t="s">
        <v>19</v>
      </c>
      <c r="L22" s="3" t="s">
        <v>496</v>
      </c>
      <c r="M22" s="3">
        <v>606</v>
      </c>
      <c r="N22" s="3" t="s">
        <v>21</v>
      </c>
      <c r="O22" s="3">
        <f t="shared" si="0"/>
        <v>14</v>
      </c>
    </row>
    <row r="23" spans="1:15" x14ac:dyDescent="0.25">
      <c r="A23" s="2">
        <v>20204090043242</v>
      </c>
      <c r="B23" s="4">
        <v>43846</v>
      </c>
      <c r="C23" s="4">
        <v>43867</v>
      </c>
      <c r="D23" s="2">
        <v>20203060033961</v>
      </c>
      <c r="E23" s="4">
        <v>43867</v>
      </c>
      <c r="F23" s="3" t="s">
        <v>22</v>
      </c>
      <c r="G23" s="3" t="s">
        <v>15</v>
      </c>
      <c r="H23" s="3" t="s">
        <v>526</v>
      </c>
      <c r="I23" s="3" t="s">
        <v>18</v>
      </c>
      <c r="J23" s="3">
        <v>999</v>
      </c>
      <c r="K23" s="3" t="s">
        <v>19</v>
      </c>
      <c r="L23" s="3" t="s">
        <v>124</v>
      </c>
      <c r="M23" s="3">
        <v>306</v>
      </c>
      <c r="N23" s="3" t="s">
        <v>21</v>
      </c>
      <c r="O23" s="3">
        <f t="shared" si="0"/>
        <v>21</v>
      </c>
    </row>
    <row r="24" spans="1:15" x14ac:dyDescent="0.25">
      <c r="A24" s="2">
        <v>20204090044792</v>
      </c>
      <c r="B24" s="4">
        <v>43847</v>
      </c>
      <c r="C24" s="4">
        <v>43868</v>
      </c>
      <c r="D24" s="2">
        <v>20206060030891</v>
      </c>
      <c r="E24" s="4">
        <v>43865</v>
      </c>
      <c r="F24" s="3" t="s">
        <v>14</v>
      </c>
      <c r="G24" s="3" t="s">
        <v>15</v>
      </c>
      <c r="H24" s="3" t="s">
        <v>540</v>
      </c>
      <c r="I24" s="3" t="s">
        <v>18</v>
      </c>
      <c r="J24" s="3">
        <v>999</v>
      </c>
      <c r="K24" s="3" t="s">
        <v>19</v>
      </c>
      <c r="L24" s="3" t="s">
        <v>355</v>
      </c>
      <c r="M24" s="3">
        <v>606</v>
      </c>
      <c r="N24" s="3" t="s">
        <v>21</v>
      </c>
      <c r="O24" s="3">
        <f t="shared" si="0"/>
        <v>18</v>
      </c>
    </row>
    <row r="25" spans="1:15" x14ac:dyDescent="0.25">
      <c r="A25" s="2">
        <v>20204090045742</v>
      </c>
      <c r="B25" s="4">
        <v>43847</v>
      </c>
      <c r="C25" s="4">
        <v>43868</v>
      </c>
      <c r="D25" s="2">
        <v>20203120022191</v>
      </c>
      <c r="E25" s="4">
        <v>43858</v>
      </c>
      <c r="F25" s="3" t="s">
        <v>14</v>
      </c>
      <c r="G25" s="3" t="s">
        <v>15</v>
      </c>
      <c r="H25" s="3" t="s">
        <v>543</v>
      </c>
      <c r="I25" s="3" t="s">
        <v>18</v>
      </c>
      <c r="J25" s="3">
        <v>999</v>
      </c>
      <c r="K25" s="3" t="s">
        <v>19</v>
      </c>
      <c r="L25" s="3" t="s">
        <v>105</v>
      </c>
      <c r="M25" s="3">
        <v>312</v>
      </c>
      <c r="N25" s="3" t="s">
        <v>21</v>
      </c>
      <c r="O25" s="3">
        <f t="shared" si="0"/>
        <v>11</v>
      </c>
    </row>
    <row r="26" spans="1:15" x14ac:dyDescent="0.25">
      <c r="A26" s="2">
        <v>20204090047812</v>
      </c>
      <c r="B26" s="4">
        <v>43847</v>
      </c>
      <c r="C26" s="4">
        <v>43868</v>
      </c>
      <c r="D26" s="2">
        <v>20206040013611</v>
      </c>
      <c r="E26" s="4">
        <v>43851</v>
      </c>
      <c r="F26" s="3" t="s">
        <v>22</v>
      </c>
      <c r="G26" s="3" t="s">
        <v>15</v>
      </c>
      <c r="H26" s="3" t="s">
        <v>558</v>
      </c>
      <c r="I26" s="3" t="s">
        <v>18</v>
      </c>
      <c r="J26" s="3">
        <v>999</v>
      </c>
      <c r="K26" s="3" t="s">
        <v>19</v>
      </c>
      <c r="L26" s="3" t="s">
        <v>559</v>
      </c>
      <c r="M26" s="3">
        <v>604</v>
      </c>
      <c r="N26" s="3" t="s">
        <v>21</v>
      </c>
      <c r="O26" s="3">
        <f t="shared" si="0"/>
        <v>4</v>
      </c>
    </row>
    <row r="27" spans="1:15" x14ac:dyDescent="0.25">
      <c r="A27" s="2">
        <v>20204090048082</v>
      </c>
      <c r="B27" s="4">
        <v>43850</v>
      </c>
      <c r="C27" s="4">
        <v>43871</v>
      </c>
      <c r="D27" s="2">
        <v>20203050016431</v>
      </c>
      <c r="E27" s="4">
        <v>43853</v>
      </c>
      <c r="F27" s="3" t="s">
        <v>14</v>
      </c>
      <c r="G27" s="3" t="s">
        <v>15</v>
      </c>
      <c r="H27" s="3" t="s">
        <v>567</v>
      </c>
      <c r="I27" s="3" t="s">
        <v>18</v>
      </c>
      <c r="J27" s="3">
        <v>999</v>
      </c>
      <c r="K27" s="3" t="s">
        <v>19</v>
      </c>
      <c r="L27" s="3" t="s">
        <v>32</v>
      </c>
      <c r="M27" s="3">
        <v>305</v>
      </c>
      <c r="N27" s="3" t="s">
        <v>21</v>
      </c>
      <c r="O27" s="3">
        <f t="shared" si="0"/>
        <v>3</v>
      </c>
    </row>
    <row r="28" spans="1:15" x14ac:dyDescent="0.25">
      <c r="A28" s="2">
        <v>20204090049672</v>
      </c>
      <c r="B28" s="4">
        <v>43850</v>
      </c>
      <c r="C28" s="4">
        <v>43892</v>
      </c>
      <c r="D28" s="2">
        <v>20203050024991</v>
      </c>
      <c r="E28" s="4">
        <v>43860</v>
      </c>
      <c r="F28" s="3" t="s">
        <v>368</v>
      </c>
      <c r="G28" s="3" t="s">
        <v>15</v>
      </c>
      <c r="H28" s="3" t="s">
        <v>579</v>
      </c>
      <c r="I28" s="3" t="s">
        <v>18</v>
      </c>
      <c r="J28" s="3">
        <v>999</v>
      </c>
      <c r="K28" s="3" t="s">
        <v>19</v>
      </c>
      <c r="L28" s="3" t="s">
        <v>384</v>
      </c>
      <c r="M28" s="3">
        <v>305</v>
      </c>
      <c r="N28" s="3" t="s">
        <v>21</v>
      </c>
      <c r="O28" s="3">
        <f t="shared" si="0"/>
        <v>10</v>
      </c>
    </row>
    <row r="29" spans="1:15" x14ac:dyDescent="0.25">
      <c r="A29" s="2">
        <v>20204090050122</v>
      </c>
      <c r="B29" s="4">
        <v>43850</v>
      </c>
      <c r="C29" s="4">
        <v>43864</v>
      </c>
      <c r="D29" s="2">
        <v>20205000018281</v>
      </c>
      <c r="E29" s="4">
        <v>43854</v>
      </c>
      <c r="F29" s="3" t="s">
        <v>89</v>
      </c>
      <c r="G29" s="3" t="s">
        <v>15</v>
      </c>
      <c r="H29" s="3" t="s">
        <v>582</v>
      </c>
      <c r="I29" s="3" t="s">
        <v>18</v>
      </c>
      <c r="J29" s="3">
        <v>999</v>
      </c>
      <c r="K29" s="3" t="s">
        <v>19</v>
      </c>
      <c r="L29" s="3" t="s">
        <v>50</v>
      </c>
      <c r="M29" s="3">
        <v>500</v>
      </c>
      <c r="N29" s="3" t="s">
        <v>21</v>
      </c>
      <c r="O29" s="3">
        <f t="shared" si="0"/>
        <v>4</v>
      </c>
    </row>
    <row r="30" spans="1:15" x14ac:dyDescent="0.25">
      <c r="A30" s="2">
        <v>20204090050322</v>
      </c>
      <c r="B30" s="4">
        <v>43850</v>
      </c>
      <c r="C30" s="4">
        <v>43871</v>
      </c>
      <c r="D30" s="2">
        <v>20203060034961</v>
      </c>
      <c r="E30" s="4">
        <v>43867</v>
      </c>
      <c r="F30" s="3" t="s">
        <v>22</v>
      </c>
      <c r="G30" s="3" t="s">
        <v>15</v>
      </c>
      <c r="H30" s="3" t="s">
        <v>586</v>
      </c>
      <c r="I30" s="3" t="s">
        <v>18</v>
      </c>
      <c r="J30" s="3">
        <v>999</v>
      </c>
      <c r="K30" s="3" t="s">
        <v>19</v>
      </c>
      <c r="L30" s="3" t="s">
        <v>124</v>
      </c>
      <c r="M30" s="3">
        <v>306</v>
      </c>
      <c r="N30" s="3" t="s">
        <v>21</v>
      </c>
      <c r="O30" s="3">
        <f t="shared" si="0"/>
        <v>17</v>
      </c>
    </row>
    <row r="31" spans="1:15" x14ac:dyDescent="0.25">
      <c r="A31" s="2">
        <v>20204090052662</v>
      </c>
      <c r="B31" s="4">
        <v>43850</v>
      </c>
      <c r="C31" s="4">
        <v>43871</v>
      </c>
      <c r="D31" s="2">
        <v>20206060026001</v>
      </c>
      <c r="E31" s="4">
        <v>43860</v>
      </c>
      <c r="F31" s="3" t="s">
        <v>14</v>
      </c>
      <c r="G31" s="3" t="s">
        <v>15</v>
      </c>
      <c r="H31" s="3" t="s">
        <v>606</v>
      </c>
      <c r="I31" s="3" t="s">
        <v>18</v>
      </c>
      <c r="J31" s="3">
        <v>999</v>
      </c>
      <c r="K31" s="3" t="s">
        <v>19</v>
      </c>
      <c r="L31" s="3" t="s">
        <v>496</v>
      </c>
      <c r="M31" s="3">
        <v>606</v>
      </c>
      <c r="N31" s="3" t="s">
        <v>21</v>
      </c>
      <c r="O31" s="3">
        <f t="shared" si="0"/>
        <v>10</v>
      </c>
    </row>
    <row r="32" spans="1:15" x14ac:dyDescent="0.25">
      <c r="A32" s="2">
        <v>20204090052682</v>
      </c>
      <c r="B32" s="4">
        <v>43850</v>
      </c>
      <c r="C32" s="4">
        <v>43871</v>
      </c>
      <c r="D32" s="2">
        <v>20203050019621</v>
      </c>
      <c r="E32" s="4">
        <v>43857</v>
      </c>
      <c r="F32" s="3" t="s">
        <v>22</v>
      </c>
      <c r="G32" s="3" t="s">
        <v>15</v>
      </c>
      <c r="H32" s="3" t="s">
        <v>607</v>
      </c>
      <c r="I32" s="3" t="s">
        <v>18</v>
      </c>
      <c r="J32" s="3">
        <v>999</v>
      </c>
      <c r="K32" s="3" t="s">
        <v>19</v>
      </c>
      <c r="L32" s="3" t="s">
        <v>328</v>
      </c>
      <c r="M32" s="3">
        <v>305</v>
      </c>
      <c r="N32" s="3" t="s">
        <v>21</v>
      </c>
      <c r="O32" s="3">
        <f t="shared" si="0"/>
        <v>7</v>
      </c>
    </row>
    <row r="33" spans="1:15" x14ac:dyDescent="0.25">
      <c r="A33" s="2">
        <v>20204090054262</v>
      </c>
      <c r="B33" s="4">
        <v>43851</v>
      </c>
      <c r="C33" s="4">
        <v>43872</v>
      </c>
      <c r="D33" s="2">
        <v>20203060031261</v>
      </c>
      <c r="E33" s="4">
        <v>43865</v>
      </c>
      <c r="F33" s="3" t="s">
        <v>14</v>
      </c>
      <c r="G33" s="3" t="s">
        <v>15</v>
      </c>
      <c r="H33" s="3" t="s">
        <v>637</v>
      </c>
      <c r="I33" s="3" t="s">
        <v>18</v>
      </c>
      <c r="J33" s="3">
        <v>999</v>
      </c>
      <c r="K33" s="3" t="s">
        <v>19</v>
      </c>
      <c r="L33" s="3" t="s">
        <v>316</v>
      </c>
      <c r="M33" s="3">
        <v>306</v>
      </c>
      <c r="N33" s="3" t="s">
        <v>21</v>
      </c>
      <c r="O33" s="3">
        <f t="shared" si="0"/>
        <v>14</v>
      </c>
    </row>
    <row r="34" spans="1:15" x14ac:dyDescent="0.25">
      <c r="A34" s="2">
        <v>20204090057312</v>
      </c>
      <c r="B34" s="4">
        <v>43852</v>
      </c>
      <c r="C34" s="4">
        <v>43873</v>
      </c>
      <c r="D34" s="2">
        <v>20203110021991</v>
      </c>
      <c r="E34" s="4">
        <v>43858</v>
      </c>
      <c r="F34" s="3" t="s">
        <v>22</v>
      </c>
      <c r="G34" s="3" t="s">
        <v>15</v>
      </c>
      <c r="H34" s="3" t="s">
        <v>662</v>
      </c>
      <c r="I34" s="3" t="s">
        <v>18</v>
      </c>
      <c r="J34" s="3">
        <v>999</v>
      </c>
      <c r="K34" s="3" t="s">
        <v>19</v>
      </c>
      <c r="L34" s="3" t="s">
        <v>212</v>
      </c>
      <c r="M34" s="3">
        <v>311</v>
      </c>
      <c r="N34" s="3" t="s">
        <v>21</v>
      </c>
      <c r="O34" s="3">
        <f t="shared" si="0"/>
        <v>6</v>
      </c>
    </row>
    <row r="35" spans="1:15" x14ac:dyDescent="0.25">
      <c r="A35" s="2">
        <v>20204090060792</v>
      </c>
      <c r="B35" s="4">
        <v>43852</v>
      </c>
      <c r="C35" s="4">
        <v>43866</v>
      </c>
      <c r="D35" s="2">
        <v>20201030022421</v>
      </c>
      <c r="E35" s="4">
        <v>43858</v>
      </c>
      <c r="F35" s="3" t="s">
        <v>30</v>
      </c>
      <c r="G35" s="3" t="s">
        <v>15</v>
      </c>
      <c r="H35" s="3" t="s">
        <v>696</v>
      </c>
      <c r="I35" s="3" t="s">
        <v>18</v>
      </c>
      <c r="J35" s="3">
        <v>999</v>
      </c>
      <c r="K35" s="3" t="s">
        <v>19</v>
      </c>
      <c r="L35" s="3" t="s">
        <v>672</v>
      </c>
      <c r="M35" s="3">
        <v>103</v>
      </c>
      <c r="N35" s="3" t="s">
        <v>21</v>
      </c>
      <c r="O35" s="3">
        <f t="shared" si="0"/>
        <v>6</v>
      </c>
    </row>
    <row r="36" spans="1:15" x14ac:dyDescent="0.25">
      <c r="A36" s="2">
        <v>20204090064232</v>
      </c>
      <c r="B36" s="4">
        <v>43852</v>
      </c>
      <c r="C36" s="4">
        <v>43866</v>
      </c>
      <c r="D36" s="2">
        <v>20205000034061</v>
      </c>
      <c r="E36" s="4">
        <v>43867</v>
      </c>
      <c r="F36" s="3" t="s">
        <v>30</v>
      </c>
      <c r="G36" s="3" t="s">
        <v>15</v>
      </c>
      <c r="H36" s="3" t="s">
        <v>716</v>
      </c>
      <c r="I36" s="3" t="s">
        <v>28</v>
      </c>
      <c r="J36" s="3">
        <v>999</v>
      </c>
      <c r="K36" s="3" t="s">
        <v>19</v>
      </c>
      <c r="L36" s="3" t="s">
        <v>99</v>
      </c>
      <c r="M36" s="3">
        <v>500</v>
      </c>
      <c r="N36" s="3" t="s">
        <v>21</v>
      </c>
      <c r="O36" s="3">
        <f t="shared" si="0"/>
        <v>15</v>
      </c>
    </row>
    <row r="37" spans="1:15" x14ac:dyDescent="0.25">
      <c r="A37" s="2">
        <v>20204090064352</v>
      </c>
      <c r="B37" s="4">
        <v>43852</v>
      </c>
      <c r="C37" s="4">
        <v>43873</v>
      </c>
      <c r="D37" s="2">
        <v>20205000024771</v>
      </c>
      <c r="E37" s="4">
        <v>43860</v>
      </c>
      <c r="F37" s="3" t="s">
        <v>14</v>
      </c>
      <c r="G37" s="3" t="s">
        <v>15</v>
      </c>
      <c r="H37" s="3" t="s">
        <v>717</v>
      </c>
      <c r="I37" s="3" t="s">
        <v>18</v>
      </c>
      <c r="J37" s="3">
        <v>999</v>
      </c>
      <c r="K37" s="3" t="s">
        <v>19</v>
      </c>
      <c r="L37" s="3" t="s">
        <v>187</v>
      </c>
      <c r="M37" s="3">
        <v>500</v>
      </c>
      <c r="N37" s="3" t="s">
        <v>21</v>
      </c>
      <c r="O37" s="3">
        <f t="shared" si="0"/>
        <v>8</v>
      </c>
    </row>
    <row r="38" spans="1:15" x14ac:dyDescent="0.25">
      <c r="A38" s="2">
        <v>20204090064362</v>
      </c>
      <c r="B38" s="4">
        <v>43852</v>
      </c>
      <c r="C38" s="4">
        <v>43873</v>
      </c>
      <c r="D38" s="2">
        <v>20205000020151</v>
      </c>
      <c r="E38" s="4">
        <v>43857</v>
      </c>
      <c r="F38" s="3" t="s">
        <v>14</v>
      </c>
      <c r="G38" s="3" t="s">
        <v>15</v>
      </c>
      <c r="H38" s="3" t="s">
        <v>718</v>
      </c>
      <c r="I38" s="3" t="s">
        <v>18</v>
      </c>
      <c r="J38" s="3">
        <v>999</v>
      </c>
      <c r="K38" s="3" t="s">
        <v>19</v>
      </c>
      <c r="L38" s="3" t="s">
        <v>167</v>
      </c>
      <c r="M38" s="3">
        <v>500</v>
      </c>
      <c r="N38" s="3" t="s">
        <v>21</v>
      </c>
      <c r="O38" s="3">
        <f t="shared" si="0"/>
        <v>5</v>
      </c>
    </row>
    <row r="39" spans="1:15" x14ac:dyDescent="0.25">
      <c r="A39" s="2">
        <v>20204090064372</v>
      </c>
      <c r="B39" s="4">
        <v>43852</v>
      </c>
      <c r="C39" s="4">
        <v>43873</v>
      </c>
      <c r="D39" s="2">
        <v>20203110028951</v>
      </c>
      <c r="E39" s="4">
        <v>43864</v>
      </c>
      <c r="F39" s="3" t="s">
        <v>77</v>
      </c>
      <c r="G39" s="3" t="s">
        <v>15</v>
      </c>
      <c r="H39" s="3" t="s">
        <v>719</v>
      </c>
      <c r="I39" s="3" t="s">
        <v>18</v>
      </c>
      <c r="J39" s="3">
        <v>999</v>
      </c>
      <c r="K39" s="3" t="s">
        <v>19</v>
      </c>
      <c r="L39" s="3" t="s">
        <v>707</v>
      </c>
      <c r="M39" s="3">
        <v>311</v>
      </c>
      <c r="N39" s="3" t="s">
        <v>21</v>
      </c>
      <c r="O39" s="3">
        <f t="shared" si="0"/>
        <v>12</v>
      </c>
    </row>
    <row r="40" spans="1:15" x14ac:dyDescent="0.25">
      <c r="A40" s="2">
        <v>20204090066322</v>
      </c>
      <c r="B40" s="4">
        <v>43853</v>
      </c>
      <c r="C40" s="4">
        <v>43874</v>
      </c>
      <c r="D40" s="2">
        <v>20205000020461</v>
      </c>
      <c r="E40" s="4">
        <v>43857</v>
      </c>
      <c r="F40" s="3" t="s">
        <v>22</v>
      </c>
      <c r="G40" s="3" t="s">
        <v>15</v>
      </c>
      <c r="H40" s="3" t="s">
        <v>737</v>
      </c>
      <c r="I40" s="3" t="s">
        <v>18</v>
      </c>
      <c r="J40" s="3">
        <v>999</v>
      </c>
      <c r="K40" s="3" t="s">
        <v>19</v>
      </c>
      <c r="L40" s="3" t="s">
        <v>738</v>
      </c>
      <c r="M40" s="3">
        <v>500</v>
      </c>
      <c r="N40" s="3" t="s">
        <v>21</v>
      </c>
      <c r="O40" s="3">
        <f t="shared" si="0"/>
        <v>4</v>
      </c>
    </row>
    <row r="41" spans="1:15" x14ac:dyDescent="0.25">
      <c r="A41" s="2">
        <v>20204090067002</v>
      </c>
      <c r="B41" s="4">
        <v>43853</v>
      </c>
      <c r="C41" s="4">
        <v>43867</v>
      </c>
      <c r="D41" s="2">
        <v>20207030030641</v>
      </c>
      <c r="E41" s="4">
        <v>43865</v>
      </c>
      <c r="F41" s="3" t="s">
        <v>66</v>
      </c>
      <c r="G41" s="3" t="s">
        <v>15</v>
      </c>
      <c r="H41" s="3" t="s">
        <v>744</v>
      </c>
      <c r="I41" s="3" t="s">
        <v>18</v>
      </c>
      <c r="J41" s="3">
        <v>999</v>
      </c>
      <c r="K41" s="3" t="s">
        <v>19</v>
      </c>
      <c r="L41" s="3" t="s">
        <v>365</v>
      </c>
      <c r="M41" s="3">
        <v>703</v>
      </c>
      <c r="N41" s="3" t="s">
        <v>21</v>
      </c>
      <c r="O41" s="3">
        <f t="shared" si="0"/>
        <v>12</v>
      </c>
    </row>
    <row r="42" spans="1:15" x14ac:dyDescent="0.25">
      <c r="A42" s="2">
        <v>20204090069742</v>
      </c>
      <c r="B42" s="4">
        <v>43853</v>
      </c>
      <c r="C42" s="4">
        <v>43867</v>
      </c>
      <c r="D42" s="2">
        <v>20202000034581</v>
      </c>
      <c r="E42" s="4">
        <v>43867</v>
      </c>
      <c r="F42" s="3" t="s">
        <v>89</v>
      </c>
      <c r="G42" s="3" t="s">
        <v>15</v>
      </c>
      <c r="H42" s="3" t="s">
        <v>752</v>
      </c>
      <c r="I42" s="3" t="s">
        <v>18</v>
      </c>
      <c r="J42" s="3">
        <v>200</v>
      </c>
      <c r="K42" s="3" t="s">
        <v>72</v>
      </c>
      <c r="L42" s="3" t="s">
        <v>263</v>
      </c>
      <c r="M42" s="3">
        <v>200</v>
      </c>
      <c r="N42" s="3"/>
      <c r="O42" s="3">
        <f t="shared" si="0"/>
        <v>14</v>
      </c>
    </row>
    <row r="43" spans="1:15" x14ac:dyDescent="0.25">
      <c r="A43" s="2">
        <v>20204090069772</v>
      </c>
      <c r="B43" s="4">
        <v>43854</v>
      </c>
      <c r="C43" s="4">
        <v>43875</v>
      </c>
      <c r="D43" s="2">
        <v>20203120048271</v>
      </c>
      <c r="E43" s="4">
        <v>43875</v>
      </c>
      <c r="F43" s="3" t="s">
        <v>22</v>
      </c>
      <c r="G43" s="3" t="s">
        <v>15</v>
      </c>
      <c r="H43" s="3" t="s">
        <v>753</v>
      </c>
      <c r="I43" s="3" t="s">
        <v>18</v>
      </c>
      <c r="J43" s="3">
        <v>999</v>
      </c>
      <c r="K43" s="3" t="s">
        <v>19</v>
      </c>
      <c r="L43" s="3" t="s">
        <v>96</v>
      </c>
      <c r="M43" s="3">
        <v>312</v>
      </c>
      <c r="N43" s="3" t="s">
        <v>21</v>
      </c>
      <c r="O43" s="3">
        <f t="shared" si="0"/>
        <v>21</v>
      </c>
    </row>
    <row r="44" spans="1:15" x14ac:dyDescent="0.25">
      <c r="A44" s="2">
        <v>20204090070722</v>
      </c>
      <c r="B44" s="4">
        <v>43854</v>
      </c>
      <c r="C44" s="4">
        <v>43875</v>
      </c>
      <c r="D44" s="2">
        <v>20203060044961</v>
      </c>
      <c r="E44" s="4">
        <v>43874</v>
      </c>
      <c r="F44" s="3" t="s">
        <v>22</v>
      </c>
      <c r="G44" s="3" t="s">
        <v>15</v>
      </c>
      <c r="H44" s="3" t="s">
        <v>759</v>
      </c>
      <c r="I44" s="3" t="s">
        <v>18</v>
      </c>
      <c r="J44" s="3">
        <v>999</v>
      </c>
      <c r="K44" s="3" t="s">
        <v>19</v>
      </c>
      <c r="L44" s="3" t="s">
        <v>124</v>
      </c>
      <c r="M44" s="3">
        <v>306</v>
      </c>
      <c r="N44" s="3" t="s">
        <v>21</v>
      </c>
      <c r="O44" s="3">
        <f t="shared" si="0"/>
        <v>20</v>
      </c>
    </row>
    <row r="45" spans="1:15" x14ac:dyDescent="0.25">
      <c r="A45" s="2">
        <v>20204090074382</v>
      </c>
      <c r="B45" s="4">
        <v>43855</v>
      </c>
      <c r="C45" s="4">
        <v>43875</v>
      </c>
      <c r="D45" s="2">
        <v>20203060022051</v>
      </c>
      <c r="E45" s="4">
        <v>43858</v>
      </c>
      <c r="F45" s="3" t="s">
        <v>14</v>
      </c>
      <c r="G45" s="3" t="s">
        <v>15</v>
      </c>
      <c r="H45" s="3" t="s">
        <v>796</v>
      </c>
      <c r="I45" s="3" t="s">
        <v>18</v>
      </c>
      <c r="J45" s="3">
        <v>999</v>
      </c>
      <c r="K45" s="3" t="s">
        <v>19</v>
      </c>
      <c r="L45" s="3" t="s">
        <v>209</v>
      </c>
      <c r="M45" s="3">
        <v>306</v>
      </c>
      <c r="N45" s="3" t="s">
        <v>21</v>
      </c>
      <c r="O45" s="3">
        <f t="shared" si="0"/>
        <v>3</v>
      </c>
    </row>
    <row r="46" spans="1:15" x14ac:dyDescent="0.25">
      <c r="A46" s="2">
        <v>20204090074422</v>
      </c>
      <c r="B46" s="4">
        <v>43855</v>
      </c>
      <c r="C46" s="4">
        <v>43875</v>
      </c>
      <c r="D46" s="2">
        <v>20205000025461</v>
      </c>
      <c r="E46" s="4">
        <v>43860</v>
      </c>
      <c r="F46" s="3" t="s">
        <v>22</v>
      </c>
      <c r="G46" s="3" t="s">
        <v>15</v>
      </c>
      <c r="H46" s="3" t="s">
        <v>797</v>
      </c>
      <c r="I46" s="3" t="s">
        <v>18</v>
      </c>
      <c r="J46" s="3">
        <v>999</v>
      </c>
      <c r="K46" s="3" t="s">
        <v>19</v>
      </c>
      <c r="L46" s="3" t="s">
        <v>50</v>
      </c>
      <c r="M46" s="3">
        <v>500</v>
      </c>
      <c r="N46" s="3" t="s">
        <v>21</v>
      </c>
      <c r="O46" s="3">
        <f t="shared" si="0"/>
        <v>5</v>
      </c>
    </row>
    <row r="47" spans="1:15" x14ac:dyDescent="0.25">
      <c r="A47" s="2">
        <v>20204090074452</v>
      </c>
      <c r="B47" s="4">
        <v>43857</v>
      </c>
      <c r="C47" s="4">
        <v>43878</v>
      </c>
      <c r="D47" s="2">
        <v>20203110033291</v>
      </c>
      <c r="E47" s="4">
        <v>43866</v>
      </c>
      <c r="F47" s="3" t="s">
        <v>22</v>
      </c>
      <c r="G47" s="3" t="s">
        <v>15</v>
      </c>
      <c r="H47" s="3" t="s">
        <v>798</v>
      </c>
      <c r="I47" s="3" t="s">
        <v>18</v>
      </c>
      <c r="J47" s="3">
        <v>999</v>
      </c>
      <c r="K47" s="3" t="s">
        <v>19</v>
      </c>
      <c r="L47" s="3" t="s">
        <v>799</v>
      </c>
      <c r="M47" s="3">
        <v>311</v>
      </c>
      <c r="N47" s="3" t="s">
        <v>21</v>
      </c>
      <c r="O47" s="3">
        <f t="shared" si="0"/>
        <v>9</v>
      </c>
    </row>
    <row r="48" spans="1:15" x14ac:dyDescent="0.25">
      <c r="A48" s="2">
        <v>20204090075012</v>
      </c>
      <c r="B48" s="4">
        <v>43857</v>
      </c>
      <c r="C48" s="4">
        <v>43878</v>
      </c>
      <c r="D48" s="2">
        <v>20205000029591</v>
      </c>
      <c r="E48" s="4">
        <v>43865</v>
      </c>
      <c r="F48" s="3" t="s">
        <v>14</v>
      </c>
      <c r="G48" s="3" t="s">
        <v>15</v>
      </c>
      <c r="H48" s="3" t="s">
        <v>802</v>
      </c>
      <c r="I48" s="3" t="s">
        <v>18</v>
      </c>
      <c r="J48" s="3">
        <v>999</v>
      </c>
      <c r="K48" s="3" t="s">
        <v>19</v>
      </c>
      <c r="L48" s="3" t="s">
        <v>803</v>
      </c>
      <c r="M48" s="3">
        <v>500</v>
      </c>
      <c r="N48" s="3" t="s">
        <v>21</v>
      </c>
      <c r="O48" s="3">
        <f t="shared" si="0"/>
        <v>8</v>
      </c>
    </row>
    <row r="49" spans="1:15" x14ac:dyDescent="0.25">
      <c r="A49" s="2">
        <v>20204090076062</v>
      </c>
      <c r="B49" s="4">
        <v>43857</v>
      </c>
      <c r="C49" s="4">
        <v>43878</v>
      </c>
      <c r="D49" s="2">
        <v>20203110022761</v>
      </c>
      <c r="E49" s="4">
        <v>43858</v>
      </c>
      <c r="F49" s="3" t="s">
        <v>14</v>
      </c>
      <c r="G49" s="3" t="s">
        <v>15</v>
      </c>
      <c r="H49" s="3" t="s">
        <v>812</v>
      </c>
      <c r="I49" s="3" t="s">
        <v>18</v>
      </c>
      <c r="J49" s="3">
        <v>999</v>
      </c>
      <c r="K49" s="3" t="s">
        <v>19</v>
      </c>
      <c r="L49" s="3" t="s">
        <v>212</v>
      </c>
      <c r="M49" s="3">
        <v>311</v>
      </c>
      <c r="N49" s="3" t="s">
        <v>21</v>
      </c>
      <c r="O49" s="3">
        <f t="shared" si="0"/>
        <v>1</v>
      </c>
    </row>
    <row r="50" spans="1:15" x14ac:dyDescent="0.25">
      <c r="A50" s="2">
        <v>20204090077482</v>
      </c>
      <c r="B50" s="4">
        <v>43857</v>
      </c>
      <c r="C50" s="4">
        <v>43878</v>
      </c>
      <c r="D50" s="2">
        <v>20205000050471</v>
      </c>
      <c r="E50" s="4">
        <v>43878</v>
      </c>
      <c r="F50" s="3" t="s">
        <v>22</v>
      </c>
      <c r="G50" s="3" t="s">
        <v>15</v>
      </c>
      <c r="H50" s="3" t="s">
        <v>855</v>
      </c>
      <c r="I50" s="3" t="s">
        <v>18</v>
      </c>
      <c r="J50" s="3">
        <v>999</v>
      </c>
      <c r="K50" s="3" t="s">
        <v>19</v>
      </c>
      <c r="L50" s="3" t="s">
        <v>119</v>
      </c>
      <c r="M50" s="3">
        <v>500</v>
      </c>
      <c r="N50" s="3" t="s">
        <v>21</v>
      </c>
      <c r="O50" s="3">
        <f t="shared" si="0"/>
        <v>21</v>
      </c>
    </row>
    <row r="51" spans="1:15" x14ac:dyDescent="0.25">
      <c r="A51" s="2">
        <v>20204090079202</v>
      </c>
      <c r="B51" s="4">
        <v>43857</v>
      </c>
      <c r="C51" s="4">
        <v>43878</v>
      </c>
      <c r="D51" s="2">
        <v>20203050027621</v>
      </c>
      <c r="E51" s="4">
        <v>43861</v>
      </c>
      <c r="F51" s="3" t="s">
        <v>14</v>
      </c>
      <c r="G51" s="3" t="s">
        <v>15</v>
      </c>
      <c r="H51" s="3" t="s">
        <v>870</v>
      </c>
      <c r="I51" s="3" t="s">
        <v>18</v>
      </c>
      <c r="J51" s="3">
        <v>999</v>
      </c>
      <c r="K51" s="3" t="s">
        <v>19</v>
      </c>
      <c r="L51" s="3" t="s">
        <v>32</v>
      </c>
      <c r="M51" s="3">
        <v>305</v>
      </c>
      <c r="N51" s="3" t="s">
        <v>21</v>
      </c>
      <c r="O51" s="3">
        <f t="shared" si="0"/>
        <v>4</v>
      </c>
    </row>
    <row r="52" spans="1:15" x14ac:dyDescent="0.25">
      <c r="A52" s="2">
        <v>20204090080302</v>
      </c>
      <c r="B52" s="4">
        <v>43858</v>
      </c>
      <c r="C52" s="4">
        <v>43879</v>
      </c>
      <c r="D52" s="2">
        <v>20206040040121</v>
      </c>
      <c r="E52" s="4">
        <v>43872</v>
      </c>
      <c r="F52" s="3" t="s">
        <v>22</v>
      </c>
      <c r="G52" s="3" t="s">
        <v>15</v>
      </c>
      <c r="H52" s="3" t="s">
        <v>892</v>
      </c>
      <c r="I52" s="3" t="s">
        <v>18</v>
      </c>
      <c r="J52" s="3">
        <v>999</v>
      </c>
      <c r="K52" s="3" t="s">
        <v>19</v>
      </c>
      <c r="L52" s="3" t="s">
        <v>893</v>
      </c>
      <c r="M52" s="3">
        <v>604</v>
      </c>
      <c r="N52" s="3" t="s">
        <v>21</v>
      </c>
      <c r="O52" s="3">
        <f t="shared" si="0"/>
        <v>14</v>
      </c>
    </row>
    <row r="53" spans="1:15" x14ac:dyDescent="0.25">
      <c r="A53" s="2">
        <v>20204090081122</v>
      </c>
      <c r="B53" s="4">
        <v>43858</v>
      </c>
      <c r="C53" s="4">
        <v>43872</v>
      </c>
      <c r="D53" s="2"/>
      <c r="E53" s="3" t="s">
        <v>17</v>
      </c>
      <c r="F53" s="3" t="s">
        <v>89</v>
      </c>
      <c r="G53" s="3" t="s">
        <v>15</v>
      </c>
      <c r="H53" s="3" t="s">
        <v>526</v>
      </c>
      <c r="I53" s="3" t="s">
        <v>28</v>
      </c>
      <c r="J53" s="3">
        <v>999</v>
      </c>
      <c r="K53" s="3" t="s">
        <v>19</v>
      </c>
      <c r="L53" s="3" t="s">
        <v>124</v>
      </c>
      <c r="M53" s="3">
        <v>306</v>
      </c>
      <c r="N53" s="3" t="s">
        <v>21</v>
      </c>
      <c r="O53" s="3" t="str">
        <f t="shared" si="0"/>
        <v>-</v>
      </c>
    </row>
    <row r="54" spans="1:15" x14ac:dyDescent="0.25">
      <c r="A54" s="2">
        <v>20204090081562</v>
      </c>
      <c r="B54" s="4">
        <v>43858</v>
      </c>
      <c r="C54" s="4">
        <v>43879</v>
      </c>
      <c r="D54" s="2">
        <v>20205000052831</v>
      </c>
      <c r="E54" s="4">
        <v>43879</v>
      </c>
      <c r="F54" s="3" t="s">
        <v>22</v>
      </c>
      <c r="G54" s="3" t="s">
        <v>15</v>
      </c>
      <c r="H54" s="3" t="s">
        <v>914</v>
      </c>
      <c r="I54" s="3" t="s">
        <v>18</v>
      </c>
      <c r="J54" s="3">
        <v>999</v>
      </c>
      <c r="K54" s="3" t="s">
        <v>19</v>
      </c>
      <c r="L54" s="3" t="s">
        <v>153</v>
      </c>
      <c r="M54" s="3">
        <v>500</v>
      </c>
      <c r="N54" s="3" t="s">
        <v>21</v>
      </c>
      <c r="O54" s="3">
        <f t="shared" si="0"/>
        <v>21</v>
      </c>
    </row>
    <row r="55" spans="1:15" x14ac:dyDescent="0.25">
      <c r="A55" s="2">
        <v>20204090081612</v>
      </c>
      <c r="B55" s="4">
        <v>43858</v>
      </c>
      <c r="C55" s="4">
        <v>43879</v>
      </c>
      <c r="D55" s="2">
        <v>20203060048861</v>
      </c>
      <c r="E55" s="4">
        <v>43878</v>
      </c>
      <c r="F55" s="3" t="s">
        <v>22</v>
      </c>
      <c r="G55" s="3" t="s">
        <v>15</v>
      </c>
      <c r="H55" s="3" t="s">
        <v>915</v>
      </c>
      <c r="I55" s="3" t="s">
        <v>18</v>
      </c>
      <c r="J55" s="3">
        <v>999</v>
      </c>
      <c r="K55" s="3" t="s">
        <v>19</v>
      </c>
      <c r="L55" s="3" t="s">
        <v>124</v>
      </c>
      <c r="M55" s="3">
        <v>306</v>
      </c>
      <c r="N55" s="3" t="s">
        <v>21</v>
      </c>
      <c r="O55" s="3">
        <f t="shared" si="0"/>
        <v>20</v>
      </c>
    </row>
    <row r="56" spans="1:15" x14ac:dyDescent="0.25">
      <c r="A56" s="2">
        <v>20204090085702</v>
      </c>
      <c r="B56" s="4">
        <v>43859</v>
      </c>
      <c r="C56" s="4">
        <v>43880</v>
      </c>
      <c r="D56" s="2">
        <v>20203110036981</v>
      </c>
      <c r="E56" s="4">
        <v>43868</v>
      </c>
      <c r="F56" s="3" t="s">
        <v>14</v>
      </c>
      <c r="G56" s="3" t="s">
        <v>15</v>
      </c>
      <c r="H56" s="3" t="s">
        <v>955</v>
      </c>
      <c r="I56" s="3" t="s">
        <v>18</v>
      </c>
      <c r="J56" s="3">
        <v>999</v>
      </c>
      <c r="K56" s="3" t="s">
        <v>19</v>
      </c>
      <c r="L56" s="3" t="s">
        <v>113</v>
      </c>
      <c r="M56" s="3">
        <v>311</v>
      </c>
      <c r="N56" s="3" t="s">
        <v>21</v>
      </c>
      <c r="O56" s="3">
        <f t="shared" si="0"/>
        <v>9</v>
      </c>
    </row>
    <row r="57" spans="1:15" x14ac:dyDescent="0.25">
      <c r="A57" s="2">
        <v>20204090087092</v>
      </c>
      <c r="B57" s="4">
        <v>43859</v>
      </c>
      <c r="C57" s="4">
        <v>43880</v>
      </c>
      <c r="D57" s="2">
        <v>20203060029391</v>
      </c>
      <c r="E57" s="4">
        <v>43865</v>
      </c>
      <c r="F57" s="3" t="s">
        <v>14</v>
      </c>
      <c r="G57" s="3" t="s">
        <v>15</v>
      </c>
      <c r="H57" s="3" t="s">
        <v>972</v>
      </c>
      <c r="I57" s="3" t="s">
        <v>18</v>
      </c>
      <c r="J57" s="3">
        <v>999</v>
      </c>
      <c r="K57" s="3" t="s">
        <v>19</v>
      </c>
      <c r="L57" s="3" t="s">
        <v>209</v>
      </c>
      <c r="M57" s="3">
        <v>306</v>
      </c>
      <c r="N57" s="3" t="s">
        <v>21</v>
      </c>
      <c r="O57" s="3">
        <f t="shared" si="0"/>
        <v>6</v>
      </c>
    </row>
    <row r="58" spans="1:15" x14ac:dyDescent="0.25">
      <c r="A58" s="2">
        <v>20204090098592</v>
      </c>
      <c r="B58" s="4">
        <v>43861</v>
      </c>
      <c r="C58" s="4">
        <v>43882</v>
      </c>
      <c r="D58" s="2">
        <v>20205000045261</v>
      </c>
      <c r="E58" s="4">
        <v>43874</v>
      </c>
      <c r="F58" s="3" t="s">
        <v>22</v>
      </c>
      <c r="G58" s="3" t="s">
        <v>15</v>
      </c>
      <c r="H58" s="3" t="s">
        <v>1084</v>
      </c>
      <c r="I58" s="3" t="s">
        <v>18</v>
      </c>
      <c r="J58" s="3">
        <v>999</v>
      </c>
      <c r="K58" s="3" t="s">
        <v>19</v>
      </c>
      <c r="L58" s="3" t="s">
        <v>99</v>
      </c>
      <c r="M58" s="3">
        <v>500</v>
      </c>
      <c r="N58" s="3" t="s">
        <v>21</v>
      </c>
      <c r="O58" s="3">
        <f t="shared" si="0"/>
        <v>13</v>
      </c>
    </row>
    <row r="59" spans="1:15" x14ac:dyDescent="0.25">
      <c r="A59" s="2">
        <v>20204090102022</v>
      </c>
      <c r="B59" s="4">
        <v>43862</v>
      </c>
      <c r="C59" s="4">
        <v>43882</v>
      </c>
      <c r="D59" s="2">
        <v>20203120037781</v>
      </c>
      <c r="E59" s="4">
        <v>43871</v>
      </c>
      <c r="F59" s="3" t="s">
        <v>14</v>
      </c>
      <c r="G59" s="3" t="s">
        <v>15</v>
      </c>
      <c r="H59" s="3" t="s">
        <v>1126</v>
      </c>
      <c r="I59" s="3" t="s">
        <v>18</v>
      </c>
      <c r="J59" s="3">
        <v>999</v>
      </c>
      <c r="K59" s="3" t="s">
        <v>19</v>
      </c>
      <c r="L59" s="3" t="s">
        <v>96</v>
      </c>
      <c r="M59" s="3">
        <v>312</v>
      </c>
      <c r="N59" s="3" t="s">
        <v>21</v>
      </c>
      <c r="O59" s="3">
        <f t="shared" si="0"/>
        <v>9</v>
      </c>
    </row>
    <row r="60" spans="1:15" x14ac:dyDescent="0.25">
      <c r="A60" s="2">
        <v>20204090102042</v>
      </c>
      <c r="B60" s="4">
        <v>43862</v>
      </c>
      <c r="C60" s="4">
        <v>43882</v>
      </c>
      <c r="D60" s="2">
        <v>20201040037751</v>
      </c>
      <c r="E60" s="4">
        <v>43871</v>
      </c>
      <c r="F60" s="3" t="s">
        <v>77</v>
      </c>
      <c r="G60" s="3" t="s">
        <v>15</v>
      </c>
      <c r="H60" s="3" t="s">
        <v>1127</v>
      </c>
      <c r="I60" s="3" t="s">
        <v>18</v>
      </c>
      <c r="J60" s="3">
        <v>999</v>
      </c>
      <c r="K60" s="3" t="s">
        <v>19</v>
      </c>
      <c r="L60" s="3" t="s">
        <v>727</v>
      </c>
      <c r="M60" s="3">
        <v>104</v>
      </c>
      <c r="N60" s="3" t="s">
        <v>21</v>
      </c>
      <c r="O60" s="3">
        <f t="shared" si="0"/>
        <v>9</v>
      </c>
    </row>
    <row r="61" spans="1:15" x14ac:dyDescent="0.25">
      <c r="A61" s="2">
        <v>20204090102052</v>
      </c>
      <c r="B61" s="4">
        <v>43862</v>
      </c>
      <c r="C61" s="4">
        <v>43882</v>
      </c>
      <c r="D61" s="2">
        <v>20203120037771</v>
      </c>
      <c r="E61" s="4">
        <v>43871</v>
      </c>
      <c r="F61" s="3" t="s">
        <v>14</v>
      </c>
      <c r="G61" s="3" t="s">
        <v>15</v>
      </c>
      <c r="H61" s="3" t="s">
        <v>1128</v>
      </c>
      <c r="I61" s="3" t="s">
        <v>18</v>
      </c>
      <c r="J61" s="3">
        <v>999</v>
      </c>
      <c r="K61" s="3" t="s">
        <v>19</v>
      </c>
      <c r="L61" s="3" t="s">
        <v>96</v>
      </c>
      <c r="M61" s="3">
        <v>312</v>
      </c>
      <c r="N61" s="3" t="s">
        <v>21</v>
      </c>
      <c r="O61" s="3">
        <f t="shared" si="0"/>
        <v>9</v>
      </c>
    </row>
    <row r="62" spans="1:15" x14ac:dyDescent="0.25">
      <c r="A62" s="2">
        <v>20204090104662</v>
      </c>
      <c r="B62" s="4">
        <v>43864</v>
      </c>
      <c r="C62" s="4">
        <v>43878</v>
      </c>
      <c r="D62" s="2" t="s">
        <v>1146</v>
      </c>
      <c r="E62" s="3" t="s">
        <v>17</v>
      </c>
      <c r="F62" s="3" t="s">
        <v>37</v>
      </c>
      <c r="G62" s="3" t="s">
        <v>15</v>
      </c>
      <c r="H62" s="3" t="s">
        <v>1147</v>
      </c>
      <c r="I62" s="3" t="s">
        <v>28</v>
      </c>
      <c r="J62" s="3">
        <v>999</v>
      </c>
      <c r="K62" s="3" t="s">
        <v>19</v>
      </c>
      <c r="L62" s="3" t="s">
        <v>949</v>
      </c>
      <c r="M62" s="3">
        <v>701</v>
      </c>
      <c r="N62" s="3" t="s">
        <v>21</v>
      </c>
      <c r="O62" s="3" t="str">
        <f t="shared" si="0"/>
        <v>-</v>
      </c>
    </row>
    <row r="63" spans="1:15" x14ac:dyDescent="0.25">
      <c r="A63" s="2">
        <v>20204090107052</v>
      </c>
      <c r="B63" s="4">
        <v>43864</v>
      </c>
      <c r="C63" s="4">
        <v>43885</v>
      </c>
      <c r="D63" s="2">
        <v>20206060070171</v>
      </c>
      <c r="E63" s="4">
        <v>43889</v>
      </c>
      <c r="F63" s="3" t="s">
        <v>14</v>
      </c>
      <c r="G63" s="3" t="s">
        <v>15</v>
      </c>
      <c r="H63" s="3" t="s">
        <v>1160</v>
      </c>
      <c r="I63" s="3" t="s">
        <v>28</v>
      </c>
      <c r="J63" s="3">
        <v>999</v>
      </c>
      <c r="K63" s="3" t="s">
        <v>19</v>
      </c>
      <c r="L63" s="3" t="s">
        <v>361</v>
      </c>
      <c r="M63" s="3">
        <v>606</v>
      </c>
      <c r="N63" s="3" t="s">
        <v>21</v>
      </c>
      <c r="O63" s="3">
        <f t="shared" si="0"/>
        <v>25</v>
      </c>
    </row>
    <row r="64" spans="1:15" x14ac:dyDescent="0.25">
      <c r="A64" s="2">
        <v>20204090108352</v>
      </c>
      <c r="B64" s="4">
        <v>43865</v>
      </c>
      <c r="C64" s="4">
        <v>43886</v>
      </c>
      <c r="D64" s="2">
        <v>20205000036381</v>
      </c>
      <c r="E64" s="4">
        <v>43868</v>
      </c>
      <c r="F64" s="3" t="s">
        <v>22</v>
      </c>
      <c r="G64" s="3" t="s">
        <v>15</v>
      </c>
      <c r="H64" s="3" t="s">
        <v>1177</v>
      </c>
      <c r="I64" s="3" t="s">
        <v>18</v>
      </c>
      <c r="J64" s="3">
        <v>999</v>
      </c>
      <c r="K64" s="3" t="s">
        <v>19</v>
      </c>
      <c r="L64" s="3" t="s">
        <v>99</v>
      </c>
      <c r="M64" s="3">
        <v>500</v>
      </c>
      <c r="N64" s="3" t="s">
        <v>21</v>
      </c>
      <c r="O64" s="3">
        <f t="shared" si="0"/>
        <v>3</v>
      </c>
    </row>
    <row r="65" spans="1:15" x14ac:dyDescent="0.25">
      <c r="A65" s="2">
        <v>20204090110882</v>
      </c>
      <c r="B65" s="4">
        <v>43865</v>
      </c>
      <c r="C65" s="4">
        <v>43886</v>
      </c>
      <c r="D65" s="2">
        <v>20203120054111</v>
      </c>
      <c r="E65" s="4">
        <v>43880</v>
      </c>
      <c r="F65" s="3" t="s">
        <v>22</v>
      </c>
      <c r="G65" s="3" t="s">
        <v>15</v>
      </c>
      <c r="H65" s="3" t="s">
        <v>1212</v>
      </c>
      <c r="I65" s="3" t="s">
        <v>18</v>
      </c>
      <c r="J65" s="3">
        <v>999</v>
      </c>
      <c r="K65" s="3" t="s">
        <v>19</v>
      </c>
      <c r="L65" s="3" t="s">
        <v>96</v>
      </c>
      <c r="M65" s="3">
        <v>312</v>
      </c>
      <c r="N65" s="3" t="s">
        <v>21</v>
      </c>
      <c r="O65" s="3">
        <f t="shared" si="0"/>
        <v>15</v>
      </c>
    </row>
    <row r="66" spans="1:15" x14ac:dyDescent="0.25">
      <c r="A66" s="2">
        <v>20204090113292</v>
      </c>
      <c r="B66" s="4">
        <v>43865</v>
      </c>
      <c r="C66" s="4">
        <v>43886</v>
      </c>
      <c r="D66" s="2">
        <v>20203040043711</v>
      </c>
      <c r="E66" s="4">
        <v>43874</v>
      </c>
      <c r="F66" s="3" t="s">
        <v>14</v>
      </c>
      <c r="G66" s="3" t="s">
        <v>15</v>
      </c>
      <c r="H66" s="3" t="s">
        <v>1216</v>
      </c>
      <c r="I66" s="3" t="s">
        <v>18</v>
      </c>
      <c r="J66" s="3">
        <v>999</v>
      </c>
      <c r="K66" s="3" t="s">
        <v>19</v>
      </c>
      <c r="L66" s="3" t="s">
        <v>1217</v>
      </c>
      <c r="M66" s="3">
        <v>304</v>
      </c>
      <c r="N66" s="3" t="s">
        <v>21</v>
      </c>
      <c r="O66" s="3">
        <f t="shared" si="0"/>
        <v>9</v>
      </c>
    </row>
    <row r="67" spans="1:15" x14ac:dyDescent="0.25">
      <c r="A67" s="2">
        <v>20204090113422</v>
      </c>
      <c r="B67" s="4">
        <v>43865</v>
      </c>
      <c r="C67" s="4">
        <v>43886</v>
      </c>
      <c r="D67" s="2">
        <v>20203040037251</v>
      </c>
      <c r="E67" s="4">
        <v>43871</v>
      </c>
      <c r="F67" s="3" t="s">
        <v>14</v>
      </c>
      <c r="G67" s="3" t="s">
        <v>15</v>
      </c>
      <c r="H67" s="3" t="s">
        <v>1218</v>
      </c>
      <c r="I67" s="3" t="s">
        <v>18</v>
      </c>
      <c r="J67" s="3">
        <v>999</v>
      </c>
      <c r="K67" s="3" t="s">
        <v>19</v>
      </c>
      <c r="L67" s="3" t="s">
        <v>762</v>
      </c>
      <c r="M67" s="3">
        <v>304</v>
      </c>
      <c r="N67" s="3" t="s">
        <v>21</v>
      </c>
      <c r="O67" s="3">
        <f t="shared" si="0"/>
        <v>6</v>
      </c>
    </row>
    <row r="68" spans="1:15" x14ac:dyDescent="0.25">
      <c r="A68" s="2">
        <v>20204090115612</v>
      </c>
      <c r="B68" s="4">
        <v>43866</v>
      </c>
      <c r="C68" s="4">
        <v>43880</v>
      </c>
      <c r="D68" s="2">
        <v>20202000039371</v>
      </c>
      <c r="E68" s="4">
        <v>43872</v>
      </c>
      <c r="F68" s="3" t="s">
        <v>89</v>
      </c>
      <c r="G68" s="3" t="s">
        <v>15</v>
      </c>
      <c r="H68" s="3" t="s">
        <v>1241</v>
      </c>
      <c r="I68" s="3" t="s">
        <v>18</v>
      </c>
      <c r="J68" s="3">
        <v>999</v>
      </c>
      <c r="K68" s="3" t="s">
        <v>19</v>
      </c>
      <c r="L68" s="3" t="s">
        <v>1242</v>
      </c>
      <c r="M68" s="3">
        <v>200</v>
      </c>
      <c r="N68" s="3" t="s">
        <v>21</v>
      </c>
      <c r="O68" s="3">
        <f t="shared" ref="O68:O131" si="1">IFERROR(E68-B68,"-")</f>
        <v>6</v>
      </c>
    </row>
    <row r="69" spans="1:15" x14ac:dyDescent="0.25">
      <c r="A69" s="2">
        <v>20204090116052</v>
      </c>
      <c r="B69" s="4">
        <v>43866</v>
      </c>
      <c r="C69" s="4">
        <v>43887</v>
      </c>
      <c r="D69" s="2">
        <v>20206060067591</v>
      </c>
      <c r="E69" s="4">
        <v>43887</v>
      </c>
      <c r="F69" s="3" t="s">
        <v>22</v>
      </c>
      <c r="G69" s="3" t="s">
        <v>15</v>
      </c>
      <c r="H69" s="3" t="s">
        <v>1243</v>
      </c>
      <c r="I69" s="3" t="s">
        <v>18</v>
      </c>
      <c r="J69" s="3">
        <v>999</v>
      </c>
      <c r="K69" s="3" t="s">
        <v>19</v>
      </c>
      <c r="L69" s="3" t="s">
        <v>234</v>
      </c>
      <c r="M69" s="3">
        <v>606</v>
      </c>
      <c r="N69" s="3" t="s">
        <v>21</v>
      </c>
      <c r="O69" s="3">
        <f t="shared" si="1"/>
        <v>21</v>
      </c>
    </row>
    <row r="70" spans="1:15" x14ac:dyDescent="0.25">
      <c r="A70" s="2">
        <v>20204090123792</v>
      </c>
      <c r="B70" s="4">
        <v>43867</v>
      </c>
      <c r="C70" s="4">
        <v>43888</v>
      </c>
      <c r="D70" s="2">
        <v>20203050038791</v>
      </c>
      <c r="E70" s="4">
        <v>43871</v>
      </c>
      <c r="F70" s="3" t="s">
        <v>1340</v>
      </c>
      <c r="G70" s="3" t="s">
        <v>15</v>
      </c>
      <c r="H70" s="3" t="s">
        <v>1341</v>
      </c>
      <c r="I70" s="3" t="s">
        <v>18</v>
      </c>
      <c r="J70" s="3">
        <v>999</v>
      </c>
      <c r="K70" s="3" t="s">
        <v>19</v>
      </c>
      <c r="L70" s="3" t="s">
        <v>32</v>
      </c>
      <c r="M70" s="3">
        <v>305</v>
      </c>
      <c r="N70" s="3" t="s">
        <v>21</v>
      </c>
      <c r="O70" s="3">
        <f t="shared" si="1"/>
        <v>4</v>
      </c>
    </row>
    <row r="71" spans="1:15" x14ac:dyDescent="0.25">
      <c r="A71" s="2">
        <v>20204090123902</v>
      </c>
      <c r="B71" s="4">
        <v>43868</v>
      </c>
      <c r="C71" s="4">
        <v>43882</v>
      </c>
      <c r="D71" s="2">
        <v>20203040046261</v>
      </c>
      <c r="E71" s="4">
        <v>43875</v>
      </c>
      <c r="F71" s="3" t="s">
        <v>81</v>
      </c>
      <c r="G71" s="3" t="s">
        <v>15</v>
      </c>
      <c r="H71" s="3" t="s">
        <v>1342</v>
      </c>
      <c r="I71" s="3" t="s">
        <v>18</v>
      </c>
      <c r="J71" s="3">
        <v>999</v>
      </c>
      <c r="K71" s="3" t="s">
        <v>19</v>
      </c>
      <c r="L71" s="3" t="s">
        <v>321</v>
      </c>
      <c r="M71" s="3">
        <v>304</v>
      </c>
      <c r="N71" s="3" t="s">
        <v>21</v>
      </c>
      <c r="O71" s="3">
        <f t="shared" si="1"/>
        <v>7</v>
      </c>
    </row>
    <row r="72" spans="1:15" x14ac:dyDescent="0.25">
      <c r="A72" s="2">
        <v>20204090128562</v>
      </c>
      <c r="B72" s="4">
        <v>43868</v>
      </c>
      <c r="C72" s="4">
        <v>43882</v>
      </c>
      <c r="D72" s="2">
        <v>20206010041151</v>
      </c>
      <c r="E72" s="4">
        <v>43873</v>
      </c>
      <c r="F72" s="3" t="s">
        <v>89</v>
      </c>
      <c r="G72" s="3" t="s">
        <v>15</v>
      </c>
      <c r="H72" s="3" t="s">
        <v>1411</v>
      </c>
      <c r="I72" s="3" t="s">
        <v>18</v>
      </c>
      <c r="J72" s="3">
        <v>999</v>
      </c>
      <c r="K72" s="3" t="s">
        <v>19</v>
      </c>
      <c r="L72" s="3" t="s">
        <v>1412</v>
      </c>
      <c r="M72" s="3">
        <v>601</v>
      </c>
      <c r="N72" s="3" t="s">
        <v>21</v>
      </c>
      <c r="O72" s="3">
        <f t="shared" si="1"/>
        <v>5</v>
      </c>
    </row>
    <row r="73" spans="1:15" x14ac:dyDescent="0.25">
      <c r="A73" s="2">
        <v>20204090128662</v>
      </c>
      <c r="B73" s="4">
        <v>43868</v>
      </c>
      <c r="C73" s="4">
        <v>43882</v>
      </c>
      <c r="D73" s="2">
        <v>20203090041941</v>
      </c>
      <c r="E73" s="4">
        <v>43873</v>
      </c>
      <c r="F73" s="3" t="s">
        <v>89</v>
      </c>
      <c r="G73" s="3" t="s">
        <v>15</v>
      </c>
      <c r="H73" s="3" t="s">
        <v>1411</v>
      </c>
      <c r="I73" s="3" t="s">
        <v>18</v>
      </c>
      <c r="J73" s="3">
        <v>999</v>
      </c>
      <c r="K73" s="3" t="s">
        <v>19</v>
      </c>
      <c r="L73" s="3" t="s">
        <v>386</v>
      </c>
      <c r="M73" s="3">
        <v>309</v>
      </c>
      <c r="N73" s="3" t="s">
        <v>21</v>
      </c>
      <c r="O73" s="3">
        <f t="shared" si="1"/>
        <v>5</v>
      </c>
    </row>
    <row r="74" spans="1:15" x14ac:dyDescent="0.25">
      <c r="A74" s="2">
        <v>20204090128692</v>
      </c>
      <c r="B74" s="4">
        <v>43868</v>
      </c>
      <c r="C74" s="4">
        <v>43882</v>
      </c>
      <c r="D74" s="2">
        <v>20203030051211</v>
      </c>
      <c r="E74" s="4">
        <v>43879</v>
      </c>
      <c r="F74" s="3" t="s">
        <v>89</v>
      </c>
      <c r="G74" s="3" t="s">
        <v>15</v>
      </c>
      <c r="H74" s="3" t="s">
        <v>1411</v>
      </c>
      <c r="I74" s="3" t="s">
        <v>18</v>
      </c>
      <c r="J74" s="3">
        <v>999</v>
      </c>
      <c r="K74" s="3" t="s">
        <v>19</v>
      </c>
      <c r="L74" s="3" t="s">
        <v>127</v>
      </c>
      <c r="M74" s="3">
        <v>303</v>
      </c>
      <c r="N74" s="3" t="s">
        <v>21</v>
      </c>
      <c r="O74" s="3">
        <f t="shared" si="1"/>
        <v>11</v>
      </c>
    </row>
    <row r="75" spans="1:15" x14ac:dyDescent="0.25">
      <c r="A75" s="2">
        <v>20204090128742</v>
      </c>
      <c r="B75" s="4">
        <v>43868</v>
      </c>
      <c r="C75" s="4">
        <v>43882</v>
      </c>
      <c r="D75" s="2"/>
      <c r="E75" s="3" t="s">
        <v>17</v>
      </c>
      <c r="F75" s="3" t="s">
        <v>89</v>
      </c>
      <c r="G75" s="3" t="s">
        <v>15</v>
      </c>
      <c r="H75" s="3" t="s">
        <v>1411</v>
      </c>
      <c r="I75" s="3" t="s">
        <v>28</v>
      </c>
      <c r="J75" s="3">
        <v>999</v>
      </c>
      <c r="K75" s="3" t="s">
        <v>19</v>
      </c>
      <c r="L75" s="3" t="s">
        <v>223</v>
      </c>
      <c r="M75" s="3">
        <v>307</v>
      </c>
      <c r="N75" s="3" t="s">
        <v>21</v>
      </c>
      <c r="O75" s="3" t="str">
        <f t="shared" si="1"/>
        <v>-</v>
      </c>
    </row>
    <row r="76" spans="1:15" x14ac:dyDescent="0.25">
      <c r="A76" s="2">
        <v>20204090129182</v>
      </c>
      <c r="B76" s="4">
        <v>43868</v>
      </c>
      <c r="C76" s="4">
        <v>43882</v>
      </c>
      <c r="D76" s="2"/>
      <c r="E76" s="3" t="s">
        <v>17</v>
      </c>
      <c r="F76" s="3" t="s">
        <v>89</v>
      </c>
      <c r="G76" s="3" t="s">
        <v>15</v>
      </c>
      <c r="H76" s="3" t="s">
        <v>1425</v>
      </c>
      <c r="I76" s="3" t="s">
        <v>28</v>
      </c>
      <c r="J76" s="3">
        <v>999</v>
      </c>
      <c r="K76" s="3" t="s">
        <v>19</v>
      </c>
      <c r="L76" s="3" t="s">
        <v>378</v>
      </c>
      <c r="M76" s="3">
        <v>305</v>
      </c>
      <c r="N76" s="3" t="s">
        <v>21</v>
      </c>
      <c r="O76" s="3" t="str">
        <f t="shared" si="1"/>
        <v>-</v>
      </c>
    </row>
    <row r="77" spans="1:15" x14ac:dyDescent="0.25">
      <c r="A77" s="2">
        <v>20204090129992</v>
      </c>
      <c r="B77" s="4">
        <v>43868</v>
      </c>
      <c r="C77" s="4">
        <v>43889</v>
      </c>
      <c r="D77" s="2">
        <v>20205000041141</v>
      </c>
      <c r="E77" s="4">
        <v>43873</v>
      </c>
      <c r="F77" s="3" t="s">
        <v>14</v>
      </c>
      <c r="G77" s="3" t="s">
        <v>15</v>
      </c>
      <c r="H77" s="3" t="s">
        <v>1428</v>
      </c>
      <c r="I77" s="3" t="s">
        <v>18</v>
      </c>
      <c r="J77" s="3">
        <v>999</v>
      </c>
      <c r="K77" s="3" t="s">
        <v>19</v>
      </c>
      <c r="L77" s="3" t="s">
        <v>187</v>
      </c>
      <c r="M77" s="3">
        <v>500</v>
      </c>
      <c r="N77" s="3" t="s">
        <v>21</v>
      </c>
      <c r="O77" s="3">
        <f t="shared" si="1"/>
        <v>5</v>
      </c>
    </row>
    <row r="78" spans="1:15" x14ac:dyDescent="0.25">
      <c r="A78" s="2">
        <v>20204090130062</v>
      </c>
      <c r="B78" s="4">
        <v>43870</v>
      </c>
      <c r="C78" s="4">
        <v>43889</v>
      </c>
      <c r="D78" s="2">
        <v>20203090044541</v>
      </c>
      <c r="E78" s="4">
        <v>43874</v>
      </c>
      <c r="F78" s="3" t="s">
        <v>14</v>
      </c>
      <c r="G78" s="3" t="s">
        <v>15</v>
      </c>
      <c r="H78" s="3" t="s">
        <v>1429</v>
      </c>
      <c r="I78" s="3" t="s">
        <v>18</v>
      </c>
      <c r="J78" s="3">
        <v>999</v>
      </c>
      <c r="K78" s="3" t="s">
        <v>19</v>
      </c>
      <c r="L78" s="3" t="s">
        <v>1025</v>
      </c>
      <c r="M78" s="3">
        <v>309</v>
      </c>
      <c r="N78" s="3" t="s">
        <v>21</v>
      </c>
      <c r="O78" s="3">
        <f t="shared" si="1"/>
        <v>4</v>
      </c>
    </row>
    <row r="79" spans="1:15" x14ac:dyDescent="0.25">
      <c r="A79" s="2">
        <v>20204090130072</v>
      </c>
      <c r="B79" s="4">
        <v>43870</v>
      </c>
      <c r="C79" s="4">
        <v>43889</v>
      </c>
      <c r="D79" s="2">
        <v>20205000053611</v>
      </c>
      <c r="E79" s="4">
        <v>43880</v>
      </c>
      <c r="F79" s="3" t="s">
        <v>22</v>
      </c>
      <c r="G79" s="3" t="s">
        <v>15</v>
      </c>
      <c r="H79" s="3" t="s">
        <v>1430</v>
      </c>
      <c r="I79" s="3" t="s">
        <v>18</v>
      </c>
      <c r="J79" s="3">
        <v>999</v>
      </c>
      <c r="K79" s="3" t="s">
        <v>19</v>
      </c>
      <c r="L79" s="3" t="s">
        <v>879</v>
      </c>
      <c r="M79" s="3">
        <v>500</v>
      </c>
      <c r="N79" s="3" t="s">
        <v>21</v>
      </c>
      <c r="O79" s="3">
        <f t="shared" si="1"/>
        <v>10</v>
      </c>
    </row>
    <row r="80" spans="1:15" x14ac:dyDescent="0.25">
      <c r="A80" s="2">
        <v>20204090132152</v>
      </c>
      <c r="B80" s="4">
        <v>43871</v>
      </c>
      <c r="C80" s="4">
        <v>43885</v>
      </c>
      <c r="D80" s="2"/>
      <c r="E80" s="3" t="s">
        <v>17</v>
      </c>
      <c r="F80" s="3" t="s">
        <v>30</v>
      </c>
      <c r="G80" s="3" t="s">
        <v>15</v>
      </c>
      <c r="H80" s="3" t="s">
        <v>1489</v>
      </c>
      <c r="I80" s="3" t="s">
        <v>28</v>
      </c>
      <c r="J80" s="3">
        <v>101</v>
      </c>
      <c r="K80" s="3" t="s">
        <v>1490</v>
      </c>
      <c r="L80" s="3" t="s">
        <v>244</v>
      </c>
      <c r="M80" s="3">
        <v>101</v>
      </c>
      <c r="N80" s="3"/>
      <c r="O80" s="3" t="str">
        <f t="shared" si="1"/>
        <v>-</v>
      </c>
    </row>
    <row r="81" spans="1:15" x14ac:dyDescent="0.25">
      <c r="A81" s="2">
        <v>20204090133122</v>
      </c>
      <c r="B81" s="4">
        <v>43871</v>
      </c>
      <c r="C81" s="4">
        <v>43885</v>
      </c>
      <c r="D81" s="2">
        <v>20203110057281</v>
      </c>
      <c r="E81" s="4">
        <v>43882</v>
      </c>
      <c r="F81" s="3" t="s">
        <v>37</v>
      </c>
      <c r="G81" s="3" t="s">
        <v>15</v>
      </c>
      <c r="H81" s="3" t="s">
        <v>1511</v>
      </c>
      <c r="I81" s="3" t="s">
        <v>18</v>
      </c>
      <c r="J81" s="3">
        <v>999</v>
      </c>
      <c r="K81" s="3" t="s">
        <v>19</v>
      </c>
      <c r="L81" s="3" t="s">
        <v>25</v>
      </c>
      <c r="M81" s="3">
        <v>311</v>
      </c>
      <c r="N81" s="3" t="s">
        <v>21</v>
      </c>
      <c r="O81" s="3">
        <f t="shared" si="1"/>
        <v>11</v>
      </c>
    </row>
    <row r="82" spans="1:15" x14ac:dyDescent="0.25">
      <c r="A82" s="2">
        <v>20204090135532</v>
      </c>
      <c r="B82" s="4">
        <v>43872</v>
      </c>
      <c r="C82" s="4">
        <v>43886</v>
      </c>
      <c r="D82" s="2">
        <v>20206060073691</v>
      </c>
      <c r="E82" s="4">
        <v>43894</v>
      </c>
      <c r="F82" s="3" t="s">
        <v>30</v>
      </c>
      <c r="G82" s="3" t="s">
        <v>15</v>
      </c>
      <c r="H82" s="3" t="s">
        <v>1521</v>
      </c>
      <c r="I82" s="3" t="s">
        <v>28</v>
      </c>
      <c r="J82" s="3">
        <v>999</v>
      </c>
      <c r="K82" s="3" t="s">
        <v>19</v>
      </c>
      <c r="L82" s="3" t="s">
        <v>59</v>
      </c>
      <c r="M82" s="3">
        <v>606</v>
      </c>
      <c r="N82" s="3" t="s">
        <v>21</v>
      </c>
      <c r="O82" s="3">
        <f t="shared" si="1"/>
        <v>22</v>
      </c>
    </row>
    <row r="83" spans="1:15" x14ac:dyDescent="0.25">
      <c r="A83" s="2">
        <v>20204090141502</v>
      </c>
      <c r="B83" s="4">
        <v>43872</v>
      </c>
      <c r="C83" s="4">
        <v>43886</v>
      </c>
      <c r="D83" s="2" t="s">
        <v>1572</v>
      </c>
      <c r="E83" s="3" t="s">
        <v>17</v>
      </c>
      <c r="F83" s="3" t="s">
        <v>89</v>
      </c>
      <c r="G83" s="3" t="s">
        <v>15</v>
      </c>
      <c r="H83" s="3" t="s">
        <v>1573</v>
      </c>
      <c r="I83" s="3" t="s">
        <v>28</v>
      </c>
      <c r="J83" s="3">
        <v>200</v>
      </c>
      <c r="K83" s="3" t="s">
        <v>1574</v>
      </c>
      <c r="L83" s="3" t="s">
        <v>483</v>
      </c>
      <c r="M83" s="3">
        <v>200</v>
      </c>
      <c r="N83" s="3"/>
      <c r="O83" s="3" t="str">
        <f t="shared" si="1"/>
        <v>-</v>
      </c>
    </row>
    <row r="84" spans="1:15" x14ac:dyDescent="0.25">
      <c r="A84" s="2">
        <v>20204090141562</v>
      </c>
      <c r="B84" s="4">
        <v>43872</v>
      </c>
      <c r="C84" s="4">
        <v>43886</v>
      </c>
      <c r="D84" s="2">
        <v>20201030045001</v>
      </c>
      <c r="E84" s="4">
        <v>43874</v>
      </c>
      <c r="F84" s="3" t="s">
        <v>89</v>
      </c>
      <c r="G84" s="3" t="s">
        <v>15</v>
      </c>
      <c r="H84" s="3" t="s">
        <v>1575</v>
      </c>
      <c r="I84" s="3" t="s">
        <v>18</v>
      </c>
      <c r="J84" s="3">
        <v>999</v>
      </c>
      <c r="K84" s="3" t="s">
        <v>19</v>
      </c>
      <c r="L84" s="3" t="s">
        <v>672</v>
      </c>
      <c r="M84" s="3">
        <v>103</v>
      </c>
      <c r="N84" s="3" t="s">
        <v>21</v>
      </c>
      <c r="O84" s="3">
        <f t="shared" si="1"/>
        <v>2</v>
      </c>
    </row>
    <row r="85" spans="1:15" x14ac:dyDescent="0.25">
      <c r="A85" s="2">
        <v>20204090142812</v>
      </c>
      <c r="B85" s="4">
        <v>43873</v>
      </c>
      <c r="C85" s="4">
        <v>43894</v>
      </c>
      <c r="D85" s="2">
        <v>20203040053241</v>
      </c>
      <c r="E85" s="4">
        <v>43880</v>
      </c>
      <c r="F85" s="3" t="s">
        <v>33</v>
      </c>
      <c r="G85" s="3" t="s">
        <v>15</v>
      </c>
      <c r="H85" s="3" t="s">
        <v>1596</v>
      </c>
      <c r="I85" s="3" t="s">
        <v>18</v>
      </c>
      <c r="J85" s="3">
        <v>999</v>
      </c>
      <c r="K85" s="3" t="s">
        <v>19</v>
      </c>
      <c r="L85" s="3" t="s">
        <v>321</v>
      </c>
      <c r="M85" s="3">
        <v>304</v>
      </c>
      <c r="N85" s="3" t="s">
        <v>21</v>
      </c>
      <c r="O85" s="3">
        <f t="shared" si="1"/>
        <v>7</v>
      </c>
    </row>
    <row r="86" spans="1:15" x14ac:dyDescent="0.25">
      <c r="A86" s="2">
        <v>20204090143922</v>
      </c>
      <c r="B86" s="4">
        <v>43873</v>
      </c>
      <c r="C86" s="4">
        <v>43894</v>
      </c>
      <c r="D86" s="2">
        <v>20205000062451</v>
      </c>
      <c r="E86" s="4">
        <v>43886</v>
      </c>
      <c r="F86" s="3" t="s">
        <v>22</v>
      </c>
      <c r="G86" s="3" t="s">
        <v>15</v>
      </c>
      <c r="H86" s="3" t="s">
        <v>1601</v>
      </c>
      <c r="I86" s="3" t="s">
        <v>18</v>
      </c>
      <c r="J86" s="3">
        <v>999</v>
      </c>
      <c r="K86" s="3" t="s">
        <v>19</v>
      </c>
      <c r="L86" s="3" t="s">
        <v>153</v>
      </c>
      <c r="M86" s="3">
        <v>500</v>
      </c>
      <c r="N86" s="3" t="s">
        <v>21</v>
      </c>
      <c r="O86" s="3">
        <f t="shared" si="1"/>
        <v>13</v>
      </c>
    </row>
    <row r="87" spans="1:15" x14ac:dyDescent="0.25">
      <c r="A87" s="2">
        <v>20204090145782</v>
      </c>
      <c r="B87" s="4">
        <v>43873</v>
      </c>
      <c r="C87" s="4">
        <v>43894</v>
      </c>
      <c r="D87" s="2">
        <v>20206060067521</v>
      </c>
      <c r="E87" s="4">
        <v>43887</v>
      </c>
      <c r="F87" s="3" t="s">
        <v>22</v>
      </c>
      <c r="G87" s="3" t="s">
        <v>15</v>
      </c>
      <c r="H87" s="3" t="s">
        <v>1620</v>
      </c>
      <c r="I87" s="3" t="s">
        <v>18</v>
      </c>
      <c r="J87" s="3">
        <v>999</v>
      </c>
      <c r="K87" s="3" t="s">
        <v>19</v>
      </c>
      <c r="L87" s="3" t="s">
        <v>809</v>
      </c>
      <c r="M87" s="3">
        <v>606</v>
      </c>
      <c r="N87" s="3" t="s">
        <v>21</v>
      </c>
      <c r="O87" s="3">
        <f t="shared" si="1"/>
        <v>14</v>
      </c>
    </row>
    <row r="88" spans="1:15" x14ac:dyDescent="0.25">
      <c r="A88" s="2">
        <v>20204090147422</v>
      </c>
      <c r="B88" s="4">
        <v>43873</v>
      </c>
      <c r="C88" s="4">
        <v>43887</v>
      </c>
      <c r="D88" s="2">
        <v>20203040047781</v>
      </c>
      <c r="E88" s="4">
        <v>43875</v>
      </c>
      <c r="F88" s="3" t="s">
        <v>30</v>
      </c>
      <c r="G88" s="3" t="s">
        <v>15</v>
      </c>
      <c r="H88" s="3" t="s">
        <v>1644</v>
      </c>
      <c r="I88" s="3" t="s">
        <v>18</v>
      </c>
      <c r="J88" s="3">
        <v>999</v>
      </c>
      <c r="K88" s="3" t="s">
        <v>19</v>
      </c>
      <c r="L88" s="3" t="s">
        <v>153</v>
      </c>
      <c r="M88" s="3">
        <v>500</v>
      </c>
      <c r="N88" s="3" t="s">
        <v>21</v>
      </c>
      <c r="O88" s="3">
        <f t="shared" si="1"/>
        <v>2</v>
      </c>
    </row>
    <row r="89" spans="1:15" x14ac:dyDescent="0.25">
      <c r="A89" s="2">
        <v>20204090149172</v>
      </c>
      <c r="B89" s="4">
        <v>43874</v>
      </c>
      <c r="C89" s="4">
        <v>43895</v>
      </c>
      <c r="D89" s="2">
        <v>20206060074381</v>
      </c>
      <c r="E89" s="4">
        <v>43894</v>
      </c>
      <c r="F89" s="3" t="s">
        <v>22</v>
      </c>
      <c r="G89" s="3" t="s">
        <v>15</v>
      </c>
      <c r="H89" s="3" t="s">
        <v>1620</v>
      </c>
      <c r="I89" s="3" t="s">
        <v>18</v>
      </c>
      <c r="J89" s="3">
        <v>999</v>
      </c>
      <c r="K89" s="3" t="s">
        <v>19</v>
      </c>
      <c r="L89" s="3" t="s">
        <v>1034</v>
      </c>
      <c r="M89" s="3">
        <v>606</v>
      </c>
      <c r="N89" s="3" t="s">
        <v>21</v>
      </c>
      <c r="O89" s="3">
        <f t="shared" si="1"/>
        <v>20</v>
      </c>
    </row>
    <row r="90" spans="1:15" x14ac:dyDescent="0.25">
      <c r="A90" s="2">
        <v>20204090153642</v>
      </c>
      <c r="B90" s="4">
        <v>43875</v>
      </c>
      <c r="C90" s="4">
        <v>43896</v>
      </c>
      <c r="D90" s="2">
        <v>20205000053231</v>
      </c>
      <c r="E90" s="4">
        <v>43880</v>
      </c>
      <c r="F90" s="3" t="s">
        <v>14</v>
      </c>
      <c r="G90" s="3" t="s">
        <v>15</v>
      </c>
      <c r="H90" s="3" t="s">
        <v>1690</v>
      </c>
      <c r="I90" s="3" t="s">
        <v>18</v>
      </c>
      <c r="J90" s="3">
        <v>999</v>
      </c>
      <c r="K90" s="3" t="s">
        <v>19</v>
      </c>
      <c r="L90" s="3" t="s">
        <v>738</v>
      </c>
      <c r="M90" s="3">
        <v>500</v>
      </c>
      <c r="N90" s="3" t="s">
        <v>21</v>
      </c>
      <c r="O90" s="3">
        <f t="shared" si="1"/>
        <v>5</v>
      </c>
    </row>
    <row r="91" spans="1:15" x14ac:dyDescent="0.25">
      <c r="A91" s="2">
        <v>20204090155332</v>
      </c>
      <c r="B91" s="4">
        <v>43875</v>
      </c>
      <c r="C91" s="4">
        <v>43889</v>
      </c>
      <c r="D91" s="2">
        <v>20203070069141</v>
      </c>
      <c r="E91" s="4">
        <v>43889</v>
      </c>
      <c r="F91" s="3" t="s">
        <v>81</v>
      </c>
      <c r="G91" s="3" t="s">
        <v>15</v>
      </c>
      <c r="H91" s="3" t="s">
        <v>1699</v>
      </c>
      <c r="I91" s="3" t="s">
        <v>18</v>
      </c>
      <c r="J91" s="3">
        <v>999</v>
      </c>
      <c r="K91" s="3" t="s">
        <v>19</v>
      </c>
      <c r="L91" s="3" t="s">
        <v>1466</v>
      </c>
      <c r="M91" s="3">
        <v>307</v>
      </c>
      <c r="N91" s="3" t="s">
        <v>21</v>
      </c>
      <c r="O91" s="3">
        <f t="shared" si="1"/>
        <v>14</v>
      </c>
    </row>
    <row r="92" spans="1:15" x14ac:dyDescent="0.25">
      <c r="A92" s="2">
        <v>20204090156812</v>
      </c>
      <c r="B92" s="4">
        <v>43875</v>
      </c>
      <c r="C92" s="4">
        <v>43896</v>
      </c>
      <c r="D92" s="2">
        <v>20203060073531</v>
      </c>
      <c r="E92" s="4">
        <v>43893</v>
      </c>
      <c r="F92" s="3" t="s">
        <v>14</v>
      </c>
      <c r="G92" s="3" t="s">
        <v>15</v>
      </c>
      <c r="H92" s="3" t="s">
        <v>1711</v>
      </c>
      <c r="I92" s="3" t="s">
        <v>18</v>
      </c>
      <c r="J92" s="3">
        <v>999</v>
      </c>
      <c r="K92" s="3" t="s">
        <v>19</v>
      </c>
      <c r="L92" s="3" t="s">
        <v>124</v>
      </c>
      <c r="M92" s="3">
        <v>306</v>
      </c>
      <c r="N92" s="3" t="s">
        <v>21</v>
      </c>
      <c r="O92" s="3">
        <f t="shared" si="1"/>
        <v>18</v>
      </c>
    </row>
    <row r="93" spans="1:15" x14ac:dyDescent="0.25">
      <c r="A93" s="2">
        <v>20204090156862</v>
      </c>
      <c r="B93" s="4">
        <v>43875</v>
      </c>
      <c r="C93" s="4">
        <v>43896</v>
      </c>
      <c r="D93" s="2">
        <v>20203060073551</v>
      </c>
      <c r="E93" s="4">
        <v>43893</v>
      </c>
      <c r="F93" s="3" t="s">
        <v>14</v>
      </c>
      <c r="G93" s="3" t="s">
        <v>15</v>
      </c>
      <c r="H93" s="3" t="s">
        <v>1716</v>
      </c>
      <c r="I93" s="3" t="s">
        <v>18</v>
      </c>
      <c r="J93" s="3">
        <v>999</v>
      </c>
      <c r="K93" s="3" t="s">
        <v>19</v>
      </c>
      <c r="L93" s="3" t="s">
        <v>124</v>
      </c>
      <c r="M93" s="3">
        <v>306</v>
      </c>
      <c r="N93" s="3" t="s">
        <v>21</v>
      </c>
      <c r="O93" s="3">
        <f t="shared" si="1"/>
        <v>18</v>
      </c>
    </row>
    <row r="94" spans="1:15" x14ac:dyDescent="0.25">
      <c r="A94" s="2">
        <v>20204090158852</v>
      </c>
      <c r="B94" s="4">
        <v>43875</v>
      </c>
      <c r="C94" s="4">
        <v>43889</v>
      </c>
      <c r="D94" s="2">
        <v>20203050056371</v>
      </c>
      <c r="E94" s="4">
        <v>43881</v>
      </c>
      <c r="F94" s="3" t="s">
        <v>89</v>
      </c>
      <c r="G94" s="3" t="s">
        <v>15</v>
      </c>
      <c r="H94" s="3" t="s">
        <v>1728</v>
      </c>
      <c r="I94" s="3" t="s">
        <v>18</v>
      </c>
      <c r="J94" s="3">
        <v>999</v>
      </c>
      <c r="K94" s="3" t="s">
        <v>19</v>
      </c>
      <c r="L94" s="3" t="s">
        <v>39</v>
      </c>
      <c r="M94" s="3">
        <v>305</v>
      </c>
      <c r="N94" s="3" t="s">
        <v>21</v>
      </c>
      <c r="O94" s="3">
        <f t="shared" si="1"/>
        <v>6</v>
      </c>
    </row>
    <row r="95" spans="1:15" x14ac:dyDescent="0.25">
      <c r="A95" s="2">
        <v>20204090159122</v>
      </c>
      <c r="B95" s="4">
        <v>43876</v>
      </c>
      <c r="C95" s="4">
        <v>43896</v>
      </c>
      <c r="D95" s="2">
        <v>20203070041693</v>
      </c>
      <c r="E95" s="4">
        <v>43893</v>
      </c>
      <c r="F95" s="3" t="s">
        <v>14</v>
      </c>
      <c r="G95" s="3" t="s">
        <v>15</v>
      </c>
      <c r="H95" s="3" t="s">
        <v>1735</v>
      </c>
      <c r="I95" s="3" t="s">
        <v>18</v>
      </c>
      <c r="J95" s="3">
        <v>999</v>
      </c>
      <c r="K95" s="3" t="s">
        <v>19</v>
      </c>
      <c r="L95" s="3" t="s">
        <v>926</v>
      </c>
      <c r="M95" s="3">
        <v>307</v>
      </c>
      <c r="N95" s="3" t="s">
        <v>21</v>
      </c>
      <c r="O95" s="3">
        <f t="shared" si="1"/>
        <v>17</v>
      </c>
    </row>
    <row r="96" spans="1:15" x14ac:dyDescent="0.25">
      <c r="A96" s="2">
        <v>20204090160192</v>
      </c>
      <c r="B96" s="4">
        <v>43878</v>
      </c>
      <c r="C96" s="4">
        <v>43892</v>
      </c>
      <c r="D96" s="2">
        <v>20206070073731</v>
      </c>
      <c r="E96" s="4">
        <v>43894</v>
      </c>
      <c r="F96" s="3" t="s">
        <v>89</v>
      </c>
      <c r="G96" s="3" t="s">
        <v>15</v>
      </c>
      <c r="H96" s="3" t="s">
        <v>1757</v>
      </c>
      <c r="I96" s="3" t="s">
        <v>28</v>
      </c>
      <c r="J96" s="3">
        <v>999</v>
      </c>
      <c r="K96" s="3" t="s">
        <v>19</v>
      </c>
      <c r="L96" s="3" t="s">
        <v>1758</v>
      </c>
      <c r="M96" s="3">
        <v>607</v>
      </c>
      <c r="N96" s="3" t="s">
        <v>21</v>
      </c>
      <c r="O96" s="3">
        <f t="shared" si="1"/>
        <v>16</v>
      </c>
    </row>
    <row r="97" spans="1:15" x14ac:dyDescent="0.25">
      <c r="A97" s="2">
        <v>20204090165572</v>
      </c>
      <c r="B97" s="4">
        <v>43878</v>
      </c>
      <c r="C97" s="4">
        <v>43899</v>
      </c>
      <c r="D97" s="2">
        <v>20206060075691</v>
      </c>
      <c r="E97" s="4">
        <v>43895</v>
      </c>
      <c r="F97" s="3" t="s">
        <v>22</v>
      </c>
      <c r="G97" s="3" t="s">
        <v>15</v>
      </c>
      <c r="H97" s="3" t="s">
        <v>1828</v>
      </c>
      <c r="I97" s="3" t="s">
        <v>18</v>
      </c>
      <c r="J97" s="3">
        <v>999</v>
      </c>
      <c r="K97" s="3" t="s">
        <v>19</v>
      </c>
      <c r="L97" s="3" t="s">
        <v>59</v>
      </c>
      <c r="M97" s="3">
        <v>606</v>
      </c>
      <c r="N97" s="3" t="s">
        <v>21</v>
      </c>
      <c r="O97" s="3">
        <f t="shared" si="1"/>
        <v>17</v>
      </c>
    </row>
    <row r="98" spans="1:15" x14ac:dyDescent="0.25">
      <c r="A98" s="2">
        <v>20204090166152</v>
      </c>
      <c r="B98" s="4">
        <v>43879</v>
      </c>
      <c r="C98" s="4">
        <v>43893</v>
      </c>
      <c r="D98" s="2">
        <v>20202000069891</v>
      </c>
      <c r="E98" s="4">
        <v>43889</v>
      </c>
      <c r="F98" s="3" t="s">
        <v>30</v>
      </c>
      <c r="G98" s="3" t="s">
        <v>15</v>
      </c>
      <c r="H98" s="3" t="s">
        <v>1848</v>
      </c>
      <c r="I98" s="3" t="s">
        <v>18</v>
      </c>
      <c r="J98" s="3">
        <v>999</v>
      </c>
      <c r="K98" s="3" t="s">
        <v>19</v>
      </c>
      <c r="L98" s="3" t="s">
        <v>838</v>
      </c>
      <c r="M98" s="3">
        <v>200</v>
      </c>
      <c r="N98" s="3" t="s">
        <v>21</v>
      </c>
      <c r="O98" s="3">
        <f t="shared" si="1"/>
        <v>10</v>
      </c>
    </row>
    <row r="99" spans="1:15" x14ac:dyDescent="0.25">
      <c r="A99" s="2">
        <v>20204090166462</v>
      </c>
      <c r="B99" s="4">
        <v>43879</v>
      </c>
      <c r="C99" s="4">
        <v>43900</v>
      </c>
      <c r="D99" s="2">
        <v>20203110065531</v>
      </c>
      <c r="E99" s="4">
        <v>43886</v>
      </c>
      <c r="F99" s="3" t="s">
        <v>14</v>
      </c>
      <c r="G99" s="3" t="s">
        <v>15</v>
      </c>
      <c r="H99" s="3" t="s">
        <v>1865</v>
      </c>
      <c r="I99" s="3" t="s">
        <v>18</v>
      </c>
      <c r="J99" s="3">
        <v>999</v>
      </c>
      <c r="K99" s="3" t="s">
        <v>19</v>
      </c>
      <c r="L99" s="3" t="s">
        <v>212</v>
      </c>
      <c r="M99" s="3">
        <v>311</v>
      </c>
      <c r="N99" s="3" t="s">
        <v>21</v>
      </c>
      <c r="O99" s="3">
        <f t="shared" si="1"/>
        <v>7</v>
      </c>
    </row>
    <row r="100" spans="1:15" x14ac:dyDescent="0.25">
      <c r="A100" s="2">
        <v>20204090169402</v>
      </c>
      <c r="B100" s="4">
        <v>43879</v>
      </c>
      <c r="C100" s="4">
        <v>43900</v>
      </c>
      <c r="D100" s="2">
        <v>20203120067811</v>
      </c>
      <c r="E100" s="4">
        <v>43888</v>
      </c>
      <c r="F100" s="3" t="s">
        <v>14</v>
      </c>
      <c r="G100" s="3" t="s">
        <v>15</v>
      </c>
      <c r="H100" s="3" t="s">
        <v>1907</v>
      </c>
      <c r="I100" s="3" t="s">
        <v>18</v>
      </c>
      <c r="J100" s="3">
        <v>999</v>
      </c>
      <c r="K100" s="3" t="s">
        <v>19</v>
      </c>
      <c r="L100" s="3" t="s">
        <v>794</v>
      </c>
      <c r="M100" s="3">
        <v>312</v>
      </c>
      <c r="N100" s="3" t="s">
        <v>21</v>
      </c>
      <c r="O100" s="3">
        <f t="shared" si="1"/>
        <v>9</v>
      </c>
    </row>
    <row r="101" spans="1:15" x14ac:dyDescent="0.25">
      <c r="A101" s="2">
        <v>20204090169472</v>
      </c>
      <c r="B101" s="4">
        <v>43879</v>
      </c>
      <c r="C101" s="4">
        <v>43900</v>
      </c>
      <c r="D101" s="2">
        <v>20202000057561</v>
      </c>
      <c r="E101" s="4">
        <v>43882</v>
      </c>
      <c r="F101" s="3" t="s">
        <v>22</v>
      </c>
      <c r="G101" s="3" t="s">
        <v>15</v>
      </c>
      <c r="H101" s="3" t="s">
        <v>1908</v>
      </c>
      <c r="I101" s="3" t="s">
        <v>18</v>
      </c>
      <c r="J101" s="3">
        <v>999</v>
      </c>
      <c r="K101" s="3" t="s">
        <v>19</v>
      </c>
      <c r="L101" s="3" t="s">
        <v>603</v>
      </c>
      <c r="M101" s="3">
        <v>200</v>
      </c>
      <c r="N101" s="3" t="s">
        <v>21</v>
      </c>
      <c r="O101" s="3">
        <f t="shared" si="1"/>
        <v>3</v>
      </c>
    </row>
    <row r="102" spans="1:15" x14ac:dyDescent="0.25">
      <c r="A102" s="2">
        <v>20204090171252</v>
      </c>
      <c r="B102" s="4">
        <v>43880</v>
      </c>
      <c r="C102" s="4">
        <v>43901</v>
      </c>
      <c r="D102" s="2">
        <v>20206030070501</v>
      </c>
      <c r="E102" s="4">
        <v>43889</v>
      </c>
      <c r="F102" s="3" t="s">
        <v>14</v>
      </c>
      <c r="G102" s="3" t="s">
        <v>15</v>
      </c>
      <c r="H102" s="3" t="s">
        <v>1929</v>
      </c>
      <c r="I102" s="3" t="s">
        <v>18</v>
      </c>
      <c r="J102" s="3">
        <v>999</v>
      </c>
      <c r="K102" s="3" t="s">
        <v>19</v>
      </c>
      <c r="L102" s="3" t="s">
        <v>596</v>
      </c>
      <c r="M102" s="3">
        <v>603</v>
      </c>
      <c r="N102" s="3" t="s">
        <v>21</v>
      </c>
      <c r="O102" s="3">
        <f t="shared" si="1"/>
        <v>9</v>
      </c>
    </row>
    <row r="103" spans="1:15" x14ac:dyDescent="0.25">
      <c r="A103" s="2">
        <v>20204090172442</v>
      </c>
      <c r="B103" s="4">
        <v>43880</v>
      </c>
      <c r="C103" s="4">
        <v>43901</v>
      </c>
      <c r="D103" s="2">
        <v>20203110065571</v>
      </c>
      <c r="E103" s="4">
        <v>43886</v>
      </c>
      <c r="F103" s="3" t="s">
        <v>14</v>
      </c>
      <c r="G103" s="3" t="s">
        <v>15</v>
      </c>
      <c r="H103" s="3" t="s">
        <v>1937</v>
      </c>
      <c r="I103" s="3" t="s">
        <v>18</v>
      </c>
      <c r="J103" s="3">
        <v>999</v>
      </c>
      <c r="K103" s="3" t="s">
        <v>19</v>
      </c>
      <c r="L103" s="3" t="s">
        <v>212</v>
      </c>
      <c r="M103" s="3">
        <v>311</v>
      </c>
      <c r="N103" s="3" t="s">
        <v>21</v>
      </c>
      <c r="O103" s="3">
        <f t="shared" si="1"/>
        <v>6</v>
      </c>
    </row>
    <row r="104" spans="1:15" x14ac:dyDescent="0.25">
      <c r="A104" s="2">
        <v>20204090172942</v>
      </c>
      <c r="B104" s="4">
        <v>43880</v>
      </c>
      <c r="C104" s="4">
        <v>43894</v>
      </c>
      <c r="D104" s="2">
        <v>20203060073611</v>
      </c>
      <c r="E104" s="4">
        <v>43893</v>
      </c>
      <c r="F104" s="3" t="s">
        <v>30</v>
      </c>
      <c r="G104" s="3" t="s">
        <v>15</v>
      </c>
      <c r="H104" s="3" t="s">
        <v>1942</v>
      </c>
      <c r="I104" s="3" t="s">
        <v>18</v>
      </c>
      <c r="J104" s="3">
        <v>999</v>
      </c>
      <c r="K104" s="3" t="s">
        <v>19</v>
      </c>
      <c r="L104" s="3" t="s">
        <v>124</v>
      </c>
      <c r="M104" s="3">
        <v>306</v>
      </c>
      <c r="N104" s="3" t="s">
        <v>21</v>
      </c>
      <c r="O104" s="3">
        <f t="shared" si="1"/>
        <v>13</v>
      </c>
    </row>
    <row r="105" spans="1:15" x14ac:dyDescent="0.25">
      <c r="A105" s="2">
        <v>20204090173362</v>
      </c>
      <c r="B105" s="4">
        <v>43880</v>
      </c>
      <c r="C105" s="4">
        <v>43901</v>
      </c>
      <c r="D105" s="2">
        <v>20203120067651</v>
      </c>
      <c r="E105" s="4">
        <v>43888</v>
      </c>
      <c r="F105" s="3" t="s">
        <v>22</v>
      </c>
      <c r="G105" s="3" t="s">
        <v>15</v>
      </c>
      <c r="H105" s="3" t="s">
        <v>1128</v>
      </c>
      <c r="I105" s="3" t="s">
        <v>18</v>
      </c>
      <c r="J105" s="3">
        <v>999</v>
      </c>
      <c r="K105" s="3" t="s">
        <v>19</v>
      </c>
      <c r="L105" s="3" t="s">
        <v>96</v>
      </c>
      <c r="M105" s="3">
        <v>312</v>
      </c>
      <c r="N105" s="3" t="s">
        <v>21</v>
      </c>
      <c r="O105" s="3">
        <f t="shared" si="1"/>
        <v>8</v>
      </c>
    </row>
    <row r="106" spans="1:15" x14ac:dyDescent="0.25">
      <c r="A106" s="2">
        <v>20204090173442</v>
      </c>
      <c r="B106" s="4">
        <v>43880</v>
      </c>
      <c r="C106" s="4">
        <v>43894</v>
      </c>
      <c r="D106" s="2">
        <v>20203040072951</v>
      </c>
      <c r="E106" s="4">
        <v>43893</v>
      </c>
      <c r="F106" s="3" t="s">
        <v>30</v>
      </c>
      <c r="G106" s="3" t="s">
        <v>15</v>
      </c>
      <c r="H106" s="3" t="s">
        <v>1946</v>
      </c>
      <c r="I106" s="3" t="s">
        <v>18</v>
      </c>
      <c r="J106" s="3">
        <v>999</v>
      </c>
      <c r="K106" s="3" t="s">
        <v>19</v>
      </c>
      <c r="L106" s="3" t="s">
        <v>182</v>
      </c>
      <c r="M106" s="3">
        <v>304</v>
      </c>
      <c r="N106" s="3" t="s">
        <v>21</v>
      </c>
      <c r="O106" s="3">
        <f t="shared" si="1"/>
        <v>13</v>
      </c>
    </row>
    <row r="107" spans="1:15" x14ac:dyDescent="0.25">
      <c r="A107" s="2">
        <v>20204090176032</v>
      </c>
      <c r="B107" s="4">
        <v>43880</v>
      </c>
      <c r="C107" s="4">
        <v>43901</v>
      </c>
      <c r="D107" s="2">
        <v>20205000059571</v>
      </c>
      <c r="E107" s="4">
        <v>43885</v>
      </c>
      <c r="F107" s="3" t="s">
        <v>14</v>
      </c>
      <c r="G107" s="3" t="s">
        <v>15</v>
      </c>
      <c r="H107" s="3" t="s">
        <v>1969</v>
      </c>
      <c r="I107" s="3" t="s">
        <v>18</v>
      </c>
      <c r="J107" s="3">
        <v>999</v>
      </c>
      <c r="K107" s="3" t="s">
        <v>19</v>
      </c>
      <c r="L107" s="3" t="s">
        <v>52</v>
      </c>
      <c r="M107" s="3">
        <v>500</v>
      </c>
      <c r="N107" s="3" t="s">
        <v>21</v>
      </c>
      <c r="O107" s="3">
        <f t="shared" si="1"/>
        <v>5</v>
      </c>
    </row>
    <row r="108" spans="1:15" x14ac:dyDescent="0.25">
      <c r="A108" s="2">
        <v>20204090181652</v>
      </c>
      <c r="B108" s="4">
        <v>43881</v>
      </c>
      <c r="C108" s="4">
        <v>43902</v>
      </c>
      <c r="D108" s="2">
        <v>20206010060851</v>
      </c>
      <c r="E108" s="4">
        <v>43885</v>
      </c>
      <c r="F108" s="3" t="s">
        <v>22</v>
      </c>
      <c r="G108" s="3" t="s">
        <v>15</v>
      </c>
      <c r="H108" s="3" t="s">
        <v>2043</v>
      </c>
      <c r="I108" s="3" t="s">
        <v>18</v>
      </c>
      <c r="J108" s="3">
        <v>999</v>
      </c>
      <c r="K108" s="3" t="s">
        <v>19</v>
      </c>
      <c r="L108" s="3" t="s">
        <v>1412</v>
      </c>
      <c r="M108" s="3">
        <v>601</v>
      </c>
      <c r="N108" s="3" t="s">
        <v>21</v>
      </c>
      <c r="O108" s="3">
        <f t="shared" si="1"/>
        <v>4</v>
      </c>
    </row>
    <row r="109" spans="1:15" x14ac:dyDescent="0.25">
      <c r="A109" s="2">
        <v>20204090181672</v>
      </c>
      <c r="B109" s="4">
        <v>43881</v>
      </c>
      <c r="C109" s="4">
        <v>43902</v>
      </c>
      <c r="D109" s="2">
        <v>20203110086821</v>
      </c>
      <c r="E109" s="4">
        <v>43902</v>
      </c>
      <c r="F109" s="3" t="s">
        <v>14</v>
      </c>
      <c r="G109" s="3" t="s">
        <v>15</v>
      </c>
      <c r="H109" s="3" t="s">
        <v>2044</v>
      </c>
      <c r="I109" s="3" t="s">
        <v>18</v>
      </c>
      <c r="J109" s="3">
        <v>999</v>
      </c>
      <c r="K109" s="3" t="s">
        <v>19</v>
      </c>
      <c r="L109" s="3" t="s">
        <v>212</v>
      </c>
      <c r="M109" s="3">
        <v>311</v>
      </c>
      <c r="N109" s="3" t="s">
        <v>21</v>
      </c>
      <c r="O109" s="3">
        <f t="shared" si="1"/>
        <v>21</v>
      </c>
    </row>
    <row r="110" spans="1:15" x14ac:dyDescent="0.25">
      <c r="A110" s="2">
        <v>20204090184062</v>
      </c>
      <c r="B110" s="4">
        <v>43882</v>
      </c>
      <c r="C110" s="4">
        <v>43896</v>
      </c>
      <c r="D110" s="2">
        <v>20203030070581</v>
      </c>
      <c r="E110" s="4">
        <v>43892</v>
      </c>
      <c r="F110" s="3" t="s">
        <v>81</v>
      </c>
      <c r="G110" s="3" t="s">
        <v>15</v>
      </c>
      <c r="H110" s="3" t="s">
        <v>2070</v>
      </c>
      <c r="I110" s="3" t="s">
        <v>18</v>
      </c>
      <c r="J110" s="3">
        <v>999</v>
      </c>
      <c r="K110" s="3" t="s">
        <v>19</v>
      </c>
      <c r="L110" s="3" t="s">
        <v>127</v>
      </c>
      <c r="M110" s="3">
        <v>303</v>
      </c>
      <c r="N110" s="3" t="s">
        <v>21</v>
      </c>
      <c r="O110" s="3">
        <f t="shared" si="1"/>
        <v>10</v>
      </c>
    </row>
    <row r="111" spans="1:15" x14ac:dyDescent="0.25">
      <c r="A111" s="2">
        <v>20204090185032</v>
      </c>
      <c r="B111" s="4">
        <v>43882</v>
      </c>
      <c r="C111" s="4">
        <v>43903</v>
      </c>
      <c r="D111" s="2">
        <v>20203060066241</v>
      </c>
      <c r="E111" s="4">
        <v>43887</v>
      </c>
      <c r="F111" s="3" t="s">
        <v>22</v>
      </c>
      <c r="G111" s="3" t="s">
        <v>15</v>
      </c>
      <c r="H111" s="3" t="s">
        <v>2085</v>
      </c>
      <c r="I111" s="3" t="s">
        <v>18</v>
      </c>
      <c r="J111" s="3">
        <v>999</v>
      </c>
      <c r="K111" s="3" t="s">
        <v>19</v>
      </c>
      <c r="L111" s="3" t="s">
        <v>80</v>
      </c>
      <c r="M111" s="3">
        <v>306</v>
      </c>
      <c r="N111" s="3" t="s">
        <v>21</v>
      </c>
      <c r="O111" s="3">
        <f t="shared" si="1"/>
        <v>5</v>
      </c>
    </row>
    <row r="112" spans="1:15" x14ac:dyDescent="0.25">
      <c r="A112" s="2">
        <v>20204090185342</v>
      </c>
      <c r="B112" s="4">
        <v>43882</v>
      </c>
      <c r="C112" s="4">
        <v>43903</v>
      </c>
      <c r="D112" s="2">
        <v>20203060069351</v>
      </c>
      <c r="E112" s="4">
        <v>43889</v>
      </c>
      <c r="F112" s="3" t="s">
        <v>22</v>
      </c>
      <c r="G112" s="3" t="s">
        <v>15</v>
      </c>
      <c r="H112" s="3" t="s">
        <v>2085</v>
      </c>
      <c r="I112" s="3" t="s">
        <v>18</v>
      </c>
      <c r="J112" s="3">
        <v>999</v>
      </c>
      <c r="K112" s="3" t="s">
        <v>19</v>
      </c>
      <c r="L112" s="3" t="s">
        <v>80</v>
      </c>
      <c r="M112" s="3">
        <v>306</v>
      </c>
      <c r="N112" s="3" t="s">
        <v>21</v>
      </c>
      <c r="O112" s="3">
        <f t="shared" si="1"/>
        <v>7</v>
      </c>
    </row>
    <row r="113" spans="1:15" x14ac:dyDescent="0.25">
      <c r="A113" s="2">
        <v>20204090185352</v>
      </c>
      <c r="B113" s="4">
        <v>43882</v>
      </c>
      <c r="C113" s="4">
        <v>43903</v>
      </c>
      <c r="D113" s="2">
        <v>20205000066141</v>
      </c>
      <c r="E113" s="4">
        <v>43887</v>
      </c>
      <c r="F113" s="3" t="s">
        <v>22</v>
      </c>
      <c r="G113" s="3" t="s">
        <v>15</v>
      </c>
      <c r="H113" s="3" t="s">
        <v>2091</v>
      </c>
      <c r="I113" s="3" t="s">
        <v>18</v>
      </c>
      <c r="J113" s="3">
        <v>999</v>
      </c>
      <c r="K113" s="3" t="s">
        <v>19</v>
      </c>
      <c r="L113" s="3" t="s">
        <v>187</v>
      </c>
      <c r="M113" s="3">
        <v>500</v>
      </c>
      <c r="N113" s="3" t="s">
        <v>21</v>
      </c>
      <c r="O113" s="3">
        <f t="shared" si="1"/>
        <v>5</v>
      </c>
    </row>
    <row r="114" spans="1:15" x14ac:dyDescent="0.25">
      <c r="A114" s="2">
        <v>20204090187532</v>
      </c>
      <c r="B114" s="4">
        <v>43883</v>
      </c>
      <c r="C114" s="4">
        <v>43896</v>
      </c>
      <c r="D114" s="2">
        <v>20203030070601</v>
      </c>
      <c r="E114" s="4">
        <v>43892</v>
      </c>
      <c r="F114" s="3" t="s">
        <v>81</v>
      </c>
      <c r="G114" s="3" t="s">
        <v>15</v>
      </c>
      <c r="H114" s="3" t="s">
        <v>2107</v>
      </c>
      <c r="I114" s="3" t="s">
        <v>18</v>
      </c>
      <c r="J114" s="3">
        <v>999</v>
      </c>
      <c r="K114" s="3" t="s">
        <v>19</v>
      </c>
      <c r="L114" s="3" t="s">
        <v>127</v>
      </c>
      <c r="M114" s="3">
        <v>303</v>
      </c>
      <c r="N114" s="3" t="s">
        <v>21</v>
      </c>
      <c r="O114" s="3">
        <f t="shared" si="1"/>
        <v>9</v>
      </c>
    </row>
    <row r="115" spans="1:15" x14ac:dyDescent="0.25">
      <c r="A115" s="2">
        <v>20204090190372</v>
      </c>
      <c r="B115" s="4">
        <v>43885</v>
      </c>
      <c r="C115" s="4">
        <v>43927</v>
      </c>
      <c r="D115" s="2"/>
      <c r="E115" s="3" t="s">
        <v>17</v>
      </c>
      <c r="F115" s="3" t="s">
        <v>368</v>
      </c>
      <c r="G115" s="3" t="s">
        <v>15</v>
      </c>
      <c r="H115" s="3" t="s">
        <v>2144</v>
      </c>
      <c r="I115" s="3" t="s">
        <v>28</v>
      </c>
      <c r="J115" s="3">
        <v>606</v>
      </c>
      <c r="K115" s="3" t="s">
        <v>2145</v>
      </c>
      <c r="L115" s="3" t="s">
        <v>373</v>
      </c>
      <c r="M115" s="3">
        <v>606</v>
      </c>
      <c r="N115" s="3"/>
      <c r="O115" s="3" t="str">
        <f t="shared" si="1"/>
        <v>-</v>
      </c>
    </row>
    <row r="116" spans="1:15" x14ac:dyDescent="0.25">
      <c r="A116" s="2">
        <v>20204090192792</v>
      </c>
      <c r="B116" s="4">
        <v>43885</v>
      </c>
      <c r="C116" s="4">
        <v>43906</v>
      </c>
      <c r="D116" s="2">
        <v>20203060067961</v>
      </c>
      <c r="E116" s="4">
        <v>43888</v>
      </c>
      <c r="F116" s="3" t="s">
        <v>22</v>
      </c>
      <c r="G116" s="3" t="s">
        <v>15</v>
      </c>
      <c r="H116" s="3" t="s">
        <v>2159</v>
      </c>
      <c r="I116" s="3" t="s">
        <v>18</v>
      </c>
      <c r="J116" s="3">
        <v>999</v>
      </c>
      <c r="K116" s="3" t="s">
        <v>19</v>
      </c>
      <c r="L116" s="3" t="s">
        <v>209</v>
      </c>
      <c r="M116" s="3">
        <v>306</v>
      </c>
      <c r="N116" s="3" t="s">
        <v>21</v>
      </c>
      <c r="O116" s="3">
        <f t="shared" si="1"/>
        <v>3</v>
      </c>
    </row>
    <row r="117" spans="1:15" x14ac:dyDescent="0.25">
      <c r="A117" s="2">
        <v>20204090193082</v>
      </c>
      <c r="B117" s="4">
        <v>43885</v>
      </c>
      <c r="C117" s="4">
        <v>43906</v>
      </c>
      <c r="D117" s="2">
        <v>20203060071821</v>
      </c>
      <c r="E117" s="4">
        <v>43892</v>
      </c>
      <c r="F117" s="3" t="s">
        <v>22</v>
      </c>
      <c r="G117" s="3" t="s">
        <v>15</v>
      </c>
      <c r="H117" s="3" t="s">
        <v>2161</v>
      </c>
      <c r="I117" s="3" t="s">
        <v>18</v>
      </c>
      <c r="J117" s="3">
        <v>999</v>
      </c>
      <c r="K117" s="3" t="s">
        <v>19</v>
      </c>
      <c r="L117" s="3" t="s">
        <v>348</v>
      </c>
      <c r="M117" s="3">
        <v>306</v>
      </c>
      <c r="N117" s="3" t="s">
        <v>21</v>
      </c>
      <c r="O117" s="3">
        <f t="shared" si="1"/>
        <v>7</v>
      </c>
    </row>
    <row r="118" spans="1:15" x14ac:dyDescent="0.25">
      <c r="A118" s="2">
        <v>20204090193302</v>
      </c>
      <c r="B118" s="4">
        <v>43885</v>
      </c>
      <c r="C118" s="4">
        <v>43906</v>
      </c>
      <c r="D118" s="2">
        <v>20203050068231</v>
      </c>
      <c r="E118" s="4">
        <v>43888</v>
      </c>
      <c r="F118" s="3" t="s">
        <v>14</v>
      </c>
      <c r="G118" s="3" t="s">
        <v>15</v>
      </c>
      <c r="H118" s="3" t="s">
        <v>2162</v>
      </c>
      <c r="I118" s="3" t="s">
        <v>18</v>
      </c>
      <c r="J118" s="3">
        <v>999</v>
      </c>
      <c r="K118" s="3" t="s">
        <v>19</v>
      </c>
      <c r="L118" s="3" t="s">
        <v>185</v>
      </c>
      <c r="M118" s="3">
        <v>305</v>
      </c>
      <c r="N118" s="3" t="s">
        <v>21</v>
      </c>
      <c r="O118" s="3">
        <f t="shared" si="1"/>
        <v>3</v>
      </c>
    </row>
    <row r="119" spans="1:15" x14ac:dyDescent="0.25">
      <c r="A119" s="2">
        <v>20204090193602</v>
      </c>
      <c r="B119" s="4">
        <v>43886</v>
      </c>
      <c r="C119" s="4">
        <v>43900</v>
      </c>
      <c r="D119" s="2">
        <v>20203100074431</v>
      </c>
      <c r="E119" s="4">
        <v>43894</v>
      </c>
      <c r="F119" s="3" t="s">
        <v>89</v>
      </c>
      <c r="G119" s="3" t="s">
        <v>15</v>
      </c>
      <c r="H119" s="3" t="s">
        <v>2168</v>
      </c>
      <c r="I119" s="3" t="s">
        <v>18</v>
      </c>
      <c r="J119" s="3">
        <v>999</v>
      </c>
      <c r="K119" s="3" t="s">
        <v>19</v>
      </c>
      <c r="L119" s="3" t="s">
        <v>2169</v>
      </c>
      <c r="M119" s="3">
        <v>310</v>
      </c>
      <c r="N119" s="3" t="s">
        <v>21</v>
      </c>
      <c r="O119" s="3">
        <f t="shared" si="1"/>
        <v>8</v>
      </c>
    </row>
    <row r="120" spans="1:15" x14ac:dyDescent="0.25">
      <c r="A120" s="2">
        <v>20204090194422</v>
      </c>
      <c r="B120" s="4">
        <v>43886</v>
      </c>
      <c r="C120" s="4">
        <v>43907</v>
      </c>
      <c r="D120" s="2">
        <v>20203110086641</v>
      </c>
      <c r="E120" s="4">
        <v>43902</v>
      </c>
      <c r="F120" s="3" t="s">
        <v>22</v>
      </c>
      <c r="G120" s="3" t="s">
        <v>15</v>
      </c>
      <c r="H120" s="3" t="s">
        <v>2177</v>
      </c>
      <c r="I120" s="3" t="s">
        <v>18</v>
      </c>
      <c r="J120" s="3">
        <v>999</v>
      </c>
      <c r="K120" s="3" t="s">
        <v>19</v>
      </c>
      <c r="L120" s="3" t="s">
        <v>25</v>
      </c>
      <c r="M120" s="3">
        <v>311</v>
      </c>
      <c r="N120" s="3" t="s">
        <v>21</v>
      </c>
      <c r="O120" s="3">
        <f t="shared" si="1"/>
        <v>16</v>
      </c>
    </row>
    <row r="121" spans="1:15" x14ac:dyDescent="0.25">
      <c r="A121" s="2">
        <v>20204090198312</v>
      </c>
      <c r="B121" s="4">
        <v>43886</v>
      </c>
      <c r="C121" s="4">
        <v>43907</v>
      </c>
      <c r="D121" s="2">
        <v>20203060082881</v>
      </c>
      <c r="E121" s="4">
        <v>43900</v>
      </c>
      <c r="F121" s="3" t="s">
        <v>22</v>
      </c>
      <c r="G121" s="3" t="s">
        <v>15</v>
      </c>
      <c r="H121" s="3" t="s">
        <v>2223</v>
      </c>
      <c r="I121" s="3" t="s">
        <v>18</v>
      </c>
      <c r="J121" s="3">
        <v>999</v>
      </c>
      <c r="K121" s="3" t="s">
        <v>19</v>
      </c>
      <c r="L121" s="3" t="s">
        <v>289</v>
      </c>
      <c r="M121" s="3">
        <v>306</v>
      </c>
      <c r="N121" s="3" t="s">
        <v>21</v>
      </c>
      <c r="O121" s="3">
        <f t="shared" si="1"/>
        <v>14</v>
      </c>
    </row>
    <row r="122" spans="1:15" x14ac:dyDescent="0.25">
      <c r="A122" s="2">
        <v>20204090198322</v>
      </c>
      <c r="B122" s="4">
        <v>43886</v>
      </c>
      <c r="C122" s="4">
        <v>43907</v>
      </c>
      <c r="D122" s="2">
        <v>20205000073961</v>
      </c>
      <c r="E122" s="4">
        <v>43894</v>
      </c>
      <c r="F122" s="3" t="s">
        <v>22</v>
      </c>
      <c r="G122" s="3" t="s">
        <v>15</v>
      </c>
      <c r="H122" s="3" t="s">
        <v>2224</v>
      </c>
      <c r="I122" s="3" t="s">
        <v>18</v>
      </c>
      <c r="J122" s="3">
        <v>999</v>
      </c>
      <c r="K122" s="3" t="s">
        <v>19</v>
      </c>
      <c r="L122" s="3" t="s">
        <v>187</v>
      </c>
      <c r="M122" s="3">
        <v>500</v>
      </c>
      <c r="N122" s="3" t="s">
        <v>21</v>
      </c>
      <c r="O122" s="3">
        <f t="shared" si="1"/>
        <v>8</v>
      </c>
    </row>
    <row r="123" spans="1:15" x14ac:dyDescent="0.25">
      <c r="A123" s="2">
        <v>20204090200572</v>
      </c>
      <c r="B123" s="4">
        <v>43887</v>
      </c>
      <c r="C123" s="4">
        <v>43908</v>
      </c>
      <c r="D123" s="2">
        <v>20203120092281</v>
      </c>
      <c r="E123" s="4">
        <v>43907</v>
      </c>
      <c r="F123" s="3" t="s">
        <v>14</v>
      </c>
      <c r="G123" s="3" t="s">
        <v>15</v>
      </c>
      <c r="H123" s="3" t="s">
        <v>2257</v>
      </c>
      <c r="I123" s="3" t="s">
        <v>18</v>
      </c>
      <c r="J123" s="3">
        <v>312</v>
      </c>
      <c r="K123" s="3" t="s">
        <v>2258</v>
      </c>
      <c r="L123" s="3" t="s">
        <v>1116</v>
      </c>
      <c r="M123" s="3">
        <v>312</v>
      </c>
      <c r="N123" s="3"/>
      <c r="O123" s="3">
        <f t="shared" si="1"/>
        <v>20</v>
      </c>
    </row>
    <row r="124" spans="1:15" x14ac:dyDescent="0.25">
      <c r="A124" s="2">
        <v>20204090203832</v>
      </c>
      <c r="B124" s="4">
        <v>43888</v>
      </c>
      <c r="C124" s="4">
        <v>43909</v>
      </c>
      <c r="D124" s="2">
        <v>20203120070641</v>
      </c>
      <c r="E124" s="4">
        <v>43892</v>
      </c>
      <c r="F124" s="3" t="s">
        <v>14</v>
      </c>
      <c r="G124" s="3" t="s">
        <v>15</v>
      </c>
      <c r="H124" s="3" t="s">
        <v>2292</v>
      </c>
      <c r="I124" s="3" t="s">
        <v>18</v>
      </c>
      <c r="J124" s="3">
        <v>999</v>
      </c>
      <c r="K124" s="3" t="s">
        <v>19</v>
      </c>
      <c r="L124" s="3" t="s">
        <v>1514</v>
      </c>
      <c r="M124" s="3">
        <v>312</v>
      </c>
      <c r="N124" s="3" t="s">
        <v>21</v>
      </c>
      <c r="O124" s="3">
        <f t="shared" si="1"/>
        <v>4</v>
      </c>
    </row>
    <row r="125" spans="1:15" x14ac:dyDescent="0.25">
      <c r="A125" s="2">
        <v>20204090204082</v>
      </c>
      <c r="B125" s="4">
        <v>43888</v>
      </c>
      <c r="C125" s="4">
        <v>43902</v>
      </c>
      <c r="D125" s="2">
        <v>20202000074621</v>
      </c>
      <c r="E125" s="4">
        <v>43894</v>
      </c>
      <c r="F125" s="3" t="s">
        <v>89</v>
      </c>
      <c r="G125" s="3" t="s">
        <v>15</v>
      </c>
      <c r="H125" s="3" t="s">
        <v>2295</v>
      </c>
      <c r="I125" s="3" t="s">
        <v>18</v>
      </c>
      <c r="J125" s="3">
        <v>200</v>
      </c>
      <c r="K125" s="3" t="s">
        <v>72</v>
      </c>
      <c r="L125" s="3" t="s">
        <v>73</v>
      </c>
      <c r="M125" s="3">
        <v>200</v>
      </c>
      <c r="N125" s="3"/>
      <c r="O125" s="3">
        <f t="shared" si="1"/>
        <v>6</v>
      </c>
    </row>
    <row r="126" spans="1:15" x14ac:dyDescent="0.25">
      <c r="A126" s="2">
        <v>20204090204892</v>
      </c>
      <c r="B126" s="4">
        <v>43888</v>
      </c>
      <c r="C126" s="4">
        <v>43902</v>
      </c>
      <c r="D126" s="2" t="s">
        <v>2302</v>
      </c>
      <c r="E126" s="3" t="s">
        <v>17</v>
      </c>
      <c r="F126" s="3" t="s">
        <v>30</v>
      </c>
      <c r="G126" s="3" t="s">
        <v>15</v>
      </c>
      <c r="H126" s="3" t="s">
        <v>2303</v>
      </c>
      <c r="I126" s="3" t="s">
        <v>28</v>
      </c>
      <c r="J126" s="3">
        <v>999</v>
      </c>
      <c r="K126" s="3" t="s">
        <v>19</v>
      </c>
      <c r="L126" s="3" t="s">
        <v>1495</v>
      </c>
      <c r="M126" s="3">
        <v>304</v>
      </c>
      <c r="N126" s="3" t="s">
        <v>21</v>
      </c>
      <c r="O126" s="3" t="str">
        <f t="shared" si="1"/>
        <v>-</v>
      </c>
    </row>
    <row r="127" spans="1:15" x14ac:dyDescent="0.25">
      <c r="A127" s="2">
        <v>20204090204972</v>
      </c>
      <c r="B127" s="4">
        <v>43888</v>
      </c>
      <c r="C127" s="4">
        <v>43902</v>
      </c>
      <c r="D127" s="2">
        <v>20203040072971</v>
      </c>
      <c r="E127" s="4">
        <v>43893</v>
      </c>
      <c r="F127" s="3" t="s">
        <v>30</v>
      </c>
      <c r="G127" s="3" t="s">
        <v>15</v>
      </c>
      <c r="H127" s="3" t="s">
        <v>2303</v>
      </c>
      <c r="I127" s="3" t="s">
        <v>18</v>
      </c>
      <c r="J127" s="3">
        <v>999</v>
      </c>
      <c r="K127" s="3" t="s">
        <v>19</v>
      </c>
      <c r="L127" s="3" t="s">
        <v>1495</v>
      </c>
      <c r="M127" s="3">
        <v>304</v>
      </c>
      <c r="N127" s="3" t="s">
        <v>21</v>
      </c>
      <c r="O127" s="3">
        <f t="shared" si="1"/>
        <v>5</v>
      </c>
    </row>
    <row r="128" spans="1:15" x14ac:dyDescent="0.25">
      <c r="A128" s="2">
        <v>20204090205362</v>
      </c>
      <c r="B128" s="4">
        <v>43888</v>
      </c>
      <c r="C128" s="4">
        <v>43902</v>
      </c>
      <c r="D128" s="2"/>
      <c r="E128" s="3" t="s">
        <v>17</v>
      </c>
      <c r="F128" s="3" t="s">
        <v>89</v>
      </c>
      <c r="G128" s="3" t="s">
        <v>15</v>
      </c>
      <c r="H128" s="3" t="s">
        <v>2304</v>
      </c>
      <c r="I128" s="3" t="s">
        <v>28</v>
      </c>
      <c r="J128" s="3">
        <v>604</v>
      </c>
      <c r="K128" s="3" t="s">
        <v>2305</v>
      </c>
      <c r="L128" s="3" t="s">
        <v>996</v>
      </c>
      <c r="M128" s="3">
        <v>604</v>
      </c>
      <c r="N128" s="3"/>
      <c r="O128" s="3" t="str">
        <f t="shared" si="1"/>
        <v>-</v>
      </c>
    </row>
    <row r="129" spans="1:15" x14ac:dyDescent="0.25">
      <c r="A129" s="2">
        <v>20204090207732</v>
      </c>
      <c r="B129" s="4">
        <v>43888</v>
      </c>
      <c r="C129" s="4">
        <v>43902</v>
      </c>
      <c r="D129" s="2">
        <v>20203060073561</v>
      </c>
      <c r="E129" s="4">
        <v>43893</v>
      </c>
      <c r="F129" s="3" t="s">
        <v>81</v>
      </c>
      <c r="G129" s="3" t="s">
        <v>15</v>
      </c>
      <c r="H129" s="3" t="s">
        <v>2346</v>
      </c>
      <c r="I129" s="3" t="s">
        <v>18</v>
      </c>
      <c r="J129" s="3">
        <v>999</v>
      </c>
      <c r="K129" s="3" t="s">
        <v>19</v>
      </c>
      <c r="L129" s="3" t="s">
        <v>80</v>
      </c>
      <c r="M129" s="3">
        <v>306</v>
      </c>
      <c r="N129" s="3" t="s">
        <v>21</v>
      </c>
      <c r="O129" s="3">
        <f t="shared" si="1"/>
        <v>5</v>
      </c>
    </row>
    <row r="130" spans="1:15" x14ac:dyDescent="0.25">
      <c r="A130" s="2">
        <v>20204090207742</v>
      </c>
      <c r="B130" s="4">
        <v>43888</v>
      </c>
      <c r="C130" s="4">
        <v>43902</v>
      </c>
      <c r="D130" s="2">
        <v>20202000079951</v>
      </c>
      <c r="E130" s="4">
        <v>43899</v>
      </c>
      <c r="F130" s="3" t="s">
        <v>30</v>
      </c>
      <c r="G130" s="3" t="s">
        <v>15</v>
      </c>
      <c r="H130" s="3" t="s">
        <v>2347</v>
      </c>
      <c r="I130" s="3" t="s">
        <v>18</v>
      </c>
      <c r="J130" s="3">
        <v>999</v>
      </c>
      <c r="K130" s="3" t="s">
        <v>19</v>
      </c>
      <c r="L130" s="3" t="s">
        <v>445</v>
      </c>
      <c r="M130" s="3">
        <v>200</v>
      </c>
      <c r="N130" s="3" t="s">
        <v>21</v>
      </c>
      <c r="O130" s="3">
        <f t="shared" si="1"/>
        <v>11</v>
      </c>
    </row>
    <row r="131" spans="1:15" x14ac:dyDescent="0.25">
      <c r="A131" s="2">
        <v>20204090209752</v>
      </c>
      <c r="B131" s="4">
        <v>43889</v>
      </c>
      <c r="C131" s="4">
        <v>43903</v>
      </c>
      <c r="D131" s="2">
        <v>20201030074851</v>
      </c>
      <c r="E131" s="4">
        <v>43894</v>
      </c>
      <c r="F131" s="3" t="s">
        <v>89</v>
      </c>
      <c r="G131" s="3" t="s">
        <v>15</v>
      </c>
      <c r="H131" s="3" t="s">
        <v>2364</v>
      </c>
      <c r="I131" s="3" t="s">
        <v>18</v>
      </c>
      <c r="J131" s="3">
        <v>999</v>
      </c>
      <c r="K131" s="3" t="s">
        <v>19</v>
      </c>
      <c r="L131" s="3" t="s">
        <v>672</v>
      </c>
      <c r="M131" s="3">
        <v>103</v>
      </c>
      <c r="N131" s="3" t="s">
        <v>21</v>
      </c>
      <c r="O131" s="3">
        <f t="shared" si="1"/>
        <v>5</v>
      </c>
    </row>
    <row r="132" spans="1:15" x14ac:dyDescent="0.25">
      <c r="A132" s="2">
        <v>20204090210082</v>
      </c>
      <c r="B132" s="4">
        <v>43889</v>
      </c>
      <c r="C132" s="4">
        <v>43931</v>
      </c>
      <c r="D132" s="2">
        <v>20203040100421</v>
      </c>
      <c r="E132" s="4">
        <v>43916</v>
      </c>
      <c r="F132" s="3" t="s">
        <v>368</v>
      </c>
      <c r="G132" s="3" t="s">
        <v>15</v>
      </c>
      <c r="H132" s="3" t="s">
        <v>2368</v>
      </c>
      <c r="I132" s="3" t="s">
        <v>18</v>
      </c>
      <c r="J132" s="3">
        <v>999</v>
      </c>
      <c r="K132" s="3" t="s">
        <v>19</v>
      </c>
      <c r="L132" s="3" t="s">
        <v>182</v>
      </c>
      <c r="M132" s="3">
        <v>304</v>
      </c>
      <c r="N132" s="3" t="s">
        <v>21</v>
      </c>
      <c r="O132" s="3">
        <f t="shared" ref="O132:O195" si="2">IFERROR(E132-B132,"-")</f>
        <v>27</v>
      </c>
    </row>
    <row r="133" spans="1:15" x14ac:dyDescent="0.25">
      <c r="A133" s="2">
        <v>20204090213762</v>
      </c>
      <c r="B133" s="4">
        <v>43889</v>
      </c>
      <c r="C133" s="4">
        <v>43910</v>
      </c>
      <c r="D133" s="2">
        <v>20205000088321</v>
      </c>
      <c r="E133" s="4">
        <v>43903</v>
      </c>
      <c r="F133" s="3" t="s">
        <v>14</v>
      </c>
      <c r="G133" s="3" t="s">
        <v>15</v>
      </c>
      <c r="H133" s="3" t="s">
        <v>2406</v>
      </c>
      <c r="I133" s="3" t="s">
        <v>18</v>
      </c>
      <c r="J133" s="3">
        <v>999</v>
      </c>
      <c r="K133" s="3" t="s">
        <v>19</v>
      </c>
      <c r="L133" s="3" t="s">
        <v>879</v>
      </c>
      <c r="M133" s="3">
        <v>500</v>
      </c>
      <c r="N133" s="3" t="s">
        <v>21</v>
      </c>
      <c r="O133" s="3">
        <f t="shared" si="2"/>
        <v>14</v>
      </c>
    </row>
    <row r="134" spans="1:15" x14ac:dyDescent="0.25">
      <c r="A134" s="2">
        <v>20204090213772</v>
      </c>
      <c r="B134" s="4">
        <v>43889</v>
      </c>
      <c r="C134" s="4">
        <v>43910</v>
      </c>
      <c r="D134" s="2">
        <v>20203050080871</v>
      </c>
      <c r="E134" s="4">
        <v>43899</v>
      </c>
      <c r="F134" s="3" t="s">
        <v>14</v>
      </c>
      <c r="G134" s="3" t="s">
        <v>15</v>
      </c>
      <c r="H134" s="3" t="s">
        <v>2407</v>
      </c>
      <c r="I134" s="3" t="s">
        <v>18</v>
      </c>
      <c r="J134" s="3">
        <v>999</v>
      </c>
      <c r="K134" s="3" t="s">
        <v>19</v>
      </c>
      <c r="L134" s="3" t="s">
        <v>384</v>
      </c>
      <c r="M134" s="3">
        <v>305</v>
      </c>
      <c r="N134" s="3" t="s">
        <v>21</v>
      </c>
      <c r="O134" s="3">
        <f t="shared" si="2"/>
        <v>10</v>
      </c>
    </row>
    <row r="135" spans="1:15" x14ac:dyDescent="0.25">
      <c r="A135" s="2">
        <v>20204090213802</v>
      </c>
      <c r="B135" s="4">
        <v>43890</v>
      </c>
      <c r="C135" s="4">
        <v>43910</v>
      </c>
      <c r="D135" s="2">
        <v>20205000074921</v>
      </c>
      <c r="E135" s="4">
        <v>43894</v>
      </c>
      <c r="F135" s="3" t="s">
        <v>77</v>
      </c>
      <c r="G135" s="3" t="s">
        <v>15</v>
      </c>
      <c r="H135" s="3" t="s">
        <v>2408</v>
      </c>
      <c r="I135" s="3" t="s">
        <v>18</v>
      </c>
      <c r="J135" s="3">
        <v>500</v>
      </c>
      <c r="K135" s="3" t="s">
        <v>2386</v>
      </c>
      <c r="L135" s="3" t="s">
        <v>189</v>
      </c>
      <c r="M135" s="3">
        <v>500</v>
      </c>
      <c r="N135" s="3"/>
      <c r="O135" s="3">
        <f t="shared" si="2"/>
        <v>4</v>
      </c>
    </row>
    <row r="136" spans="1:15" x14ac:dyDescent="0.25">
      <c r="A136" s="2">
        <v>20204090215732</v>
      </c>
      <c r="B136" s="4">
        <v>43892</v>
      </c>
      <c r="C136" s="4">
        <v>43913</v>
      </c>
      <c r="D136" s="2">
        <v>20205000080901</v>
      </c>
      <c r="E136" s="4">
        <v>43899</v>
      </c>
      <c r="F136" s="3" t="s">
        <v>14</v>
      </c>
      <c r="G136" s="3" t="s">
        <v>15</v>
      </c>
      <c r="H136" s="3" t="s">
        <v>2424</v>
      </c>
      <c r="I136" s="3" t="s">
        <v>18</v>
      </c>
      <c r="J136" s="3">
        <v>999</v>
      </c>
      <c r="K136" s="3" t="s">
        <v>19</v>
      </c>
      <c r="L136" s="3" t="s">
        <v>1063</v>
      </c>
      <c r="M136" s="3">
        <v>500</v>
      </c>
      <c r="N136" s="3" t="s">
        <v>21</v>
      </c>
      <c r="O136" s="3">
        <f t="shared" si="2"/>
        <v>7</v>
      </c>
    </row>
    <row r="137" spans="1:15" x14ac:dyDescent="0.25">
      <c r="A137" s="2">
        <v>20204090226882</v>
      </c>
      <c r="B137" s="4">
        <v>43893</v>
      </c>
      <c r="C137" s="4">
        <v>43907</v>
      </c>
      <c r="D137" s="2">
        <v>20207010091091</v>
      </c>
      <c r="E137" s="4">
        <v>43906</v>
      </c>
      <c r="F137" s="3" t="s">
        <v>89</v>
      </c>
      <c r="G137" s="3" t="s">
        <v>15</v>
      </c>
      <c r="H137" s="3" t="s">
        <v>688</v>
      </c>
      <c r="I137" s="3" t="s">
        <v>18</v>
      </c>
      <c r="J137" s="3">
        <v>999</v>
      </c>
      <c r="K137" s="3" t="s">
        <v>19</v>
      </c>
      <c r="L137" s="3" t="s">
        <v>404</v>
      </c>
      <c r="M137" s="3">
        <v>701</v>
      </c>
      <c r="N137" s="3" t="s">
        <v>21</v>
      </c>
      <c r="O137" s="3">
        <f t="shared" si="2"/>
        <v>13</v>
      </c>
    </row>
    <row r="138" spans="1:15" x14ac:dyDescent="0.25">
      <c r="A138" s="2">
        <v>20204090226892</v>
      </c>
      <c r="B138" s="4">
        <v>43893</v>
      </c>
      <c r="C138" s="4">
        <v>43914</v>
      </c>
      <c r="D138" s="2">
        <v>20202000099261</v>
      </c>
      <c r="E138" s="4">
        <v>43914</v>
      </c>
      <c r="F138" s="3" t="s">
        <v>22</v>
      </c>
      <c r="G138" s="3" t="s">
        <v>15</v>
      </c>
      <c r="H138" s="3" t="s">
        <v>2525</v>
      </c>
      <c r="I138" s="3" t="s">
        <v>18</v>
      </c>
      <c r="J138" s="3">
        <v>200</v>
      </c>
      <c r="K138" s="3" t="s">
        <v>989</v>
      </c>
      <c r="L138" s="3" t="s">
        <v>990</v>
      </c>
      <c r="M138" s="3">
        <v>200</v>
      </c>
      <c r="N138" s="3"/>
      <c r="O138" s="3">
        <f t="shared" si="2"/>
        <v>21</v>
      </c>
    </row>
    <row r="139" spans="1:15" x14ac:dyDescent="0.25">
      <c r="A139" s="2">
        <v>20204090226902</v>
      </c>
      <c r="B139" s="4">
        <v>43893</v>
      </c>
      <c r="C139" s="4">
        <v>43914</v>
      </c>
      <c r="D139" s="2">
        <v>20203110098241</v>
      </c>
      <c r="E139" s="4">
        <v>43909</v>
      </c>
      <c r="F139" s="3" t="s">
        <v>14</v>
      </c>
      <c r="G139" s="3" t="s">
        <v>15</v>
      </c>
      <c r="H139" s="3" t="s">
        <v>2526</v>
      </c>
      <c r="I139" s="3" t="s">
        <v>18</v>
      </c>
      <c r="J139" s="3">
        <v>999</v>
      </c>
      <c r="K139" s="3" t="s">
        <v>19</v>
      </c>
      <c r="L139" s="3" t="s">
        <v>212</v>
      </c>
      <c r="M139" s="3">
        <v>311</v>
      </c>
      <c r="N139" s="3" t="s">
        <v>21</v>
      </c>
      <c r="O139" s="3">
        <f t="shared" si="2"/>
        <v>16</v>
      </c>
    </row>
    <row r="140" spans="1:15" x14ac:dyDescent="0.25">
      <c r="A140" s="2">
        <v>20204090226922</v>
      </c>
      <c r="B140" s="4">
        <v>43893</v>
      </c>
      <c r="C140" s="4">
        <v>43914</v>
      </c>
      <c r="D140" s="2" t="s">
        <v>2527</v>
      </c>
      <c r="E140" s="3" t="s">
        <v>17</v>
      </c>
      <c r="F140" s="3" t="s">
        <v>14</v>
      </c>
      <c r="G140" s="3" t="s">
        <v>15</v>
      </c>
      <c r="H140" s="3" t="s">
        <v>2528</v>
      </c>
      <c r="I140" s="3" t="s">
        <v>28</v>
      </c>
      <c r="J140" s="3">
        <v>999</v>
      </c>
      <c r="K140" s="3" t="s">
        <v>19</v>
      </c>
      <c r="L140" s="3" t="s">
        <v>879</v>
      </c>
      <c r="M140" s="3">
        <v>500</v>
      </c>
      <c r="N140" s="3" t="s">
        <v>21</v>
      </c>
      <c r="O140" s="3" t="str">
        <f t="shared" si="2"/>
        <v>-</v>
      </c>
    </row>
    <row r="141" spans="1:15" x14ac:dyDescent="0.25">
      <c r="A141" s="2">
        <v>20204090226932</v>
      </c>
      <c r="B141" s="4">
        <v>43893</v>
      </c>
      <c r="C141" s="4">
        <v>43907</v>
      </c>
      <c r="D141" s="2">
        <v>20207030111471</v>
      </c>
      <c r="E141" s="4">
        <v>43928</v>
      </c>
      <c r="F141" s="3" t="s">
        <v>89</v>
      </c>
      <c r="G141" s="3" t="s">
        <v>15</v>
      </c>
      <c r="H141" s="3" t="s">
        <v>94</v>
      </c>
      <c r="I141" s="3" t="s">
        <v>28</v>
      </c>
      <c r="J141" s="3">
        <v>101</v>
      </c>
      <c r="K141" s="3" t="s">
        <v>1490</v>
      </c>
      <c r="L141" s="3" t="s">
        <v>244</v>
      </c>
      <c r="M141" s="3">
        <v>101</v>
      </c>
      <c r="N141" s="3"/>
      <c r="O141" s="3">
        <f t="shared" si="2"/>
        <v>35</v>
      </c>
    </row>
    <row r="142" spans="1:15" x14ac:dyDescent="0.25">
      <c r="A142" s="2">
        <v>20204090231962</v>
      </c>
      <c r="B142" s="4">
        <v>43894</v>
      </c>
      <c r="C142" s="4">
        <v>43915</v>
      </c>
      <c r="D142" s="2">
        <v>20203110089761</v>
      </c>
      <c r="E142" s="4">
        <v>43903</v>
      </c>
      <c r="F142" s="3" t="s">
        <v>14</v>
      </c>
      <c r="G142" s="3" t="s">
        <v>15</v>
      </c>
      <c r="H142" s="3" t="s">
        <v>2564</v>
      </c>
      <c r="I142" s="3" t="s">
        <v>18</v>
      </c>
      <c r="J142" s="3">
        <v>311</v>
      </c>
      <c r="K142" s="3" t="s">
        <v>2565</v>
      </c>
      <c r="L142" s="3" t="s">
        <v>2566</v>
      </c>
      <c r="M142" s="3">
        <v>311</v>
      </c>
      <c r="N142" s="3"/>
      <c r="O142" s="3">
        <f t="shared" si="2"/>
        <v>9</v>
      </c>
    </row>
    <row r="143" spans="1:15" x14ac:dyDescent="0.25">
      <c r="A143" s="2">
        <v>20204090234292</v>
      </c>
      <c r="B143" s="4">
        <v>43895</v>
      </c>
      <c r="C143" s="4">
        <v>43916</v>
      </c>
      <c r="D143" s="2">
        <v>20205000092411</v>
      </c>
      <c r="E143" s="4">
        <v>43907</v>
      </c>
      <c r="F143" s="3" t="s">
        <v>22</v>
      </c>
      <c r="G143" s="3" t="s">
        <v>15</v>
      </c>
      <c r="H143" s="3" t="s">
        <v>2585</v>
      </c>
      <c r="I143" s="3" t="s">
        <v>18</v>
      </c>
      <c r="J143" s="3">
        <v>999</v>
      </c>
      <c r="K143" s="3" t="s">
        <v>19</v>
      </c>
      <c r="L143" s="3" t="s">
        <v>153</v>
      </c>
      <c r="M143" s="3">
        <v>500</v>
      </c>
      <c r="N143" s="3" t="s">
        <v>21</v>
      </c>
      <c r="O143" s="3">
        <f t="shared" si="2"/>
        <v>12</v>
      </c>
    </row>
    <row r="144" spans="1:15" x14ac:dyDescent="0.25">
      <c r="A144" s="2">
        <v>20204090234312</v>
      </c>
      <c r="B144" s="4">
        <v>43895</v>
      </c>
      <c r="C144" s="4">
        <v>43916</v>
      </c>
      <c r="D144" s="2">
        <v>20206060111221</v>
      </c>
      <c r="E144" s="4">
        <v>43928</v>
      </c>
      <c r="F144" s="3" t="s">
        <v>14</v>
      </c>
      <c r="G144" s="3" t="s">
        <v>15</v>
      </c>
      <c r="H144" s="3" t="s">
        <v>2586</v>
      </c>
      <c r="I144" s="3" t="s">
        <v>28</v>
      </c>
      <c r="J144" s="3">
        <v>999</v>
      </c>
      <c r="K144" s="3" t="s">
        <v>19</v>
      </c>
      <c r="L144" s="3" t="s">
        <v>234</v>
      </c>
      <c r="M144" s="3">
        <v>606</v>
      </c>
      <c r="N144" s="3" t="s">
        <v>21</v>
      </c>
      <c r="O144" s="3">
        <f t="shared" si="2"/>
        <v>33</v>
      </c>
    </row>
    <row r="145" spans="1:15" x14ac:dyDescent="0.25">
      <c r="A145" s="2">
        <v>20204090237722</v>
      </c>
      <c r="B145" s="4">
        <v>43895</v>
      </c>
      <c r="C145" s="4">
        <v>43916</v>
      </c>
      <c r="D145" s="2">
        <v>20203110097901</v>
      </c>
      <c r="E145" s="4">
        <v>43909</v>
      </c>
      <c r="F145" s="3" t="s">
        <v>14</v>
      </c>
      <c r="G145" s="3" t="s">
        <v>15</v>
      </c>
      <c r="H145" s="3" t="s">
        <v>2624</v>
      </c>
      <c r="I145" s="3" t="s">
        <v>18</v>
      </c>
      <c r="J145" s="3">
        <v>999</v>
      </c>
      <c r="K145" s="3" t="s">
        <v>19</v>
      </c>
      <c r="L145" s="3" t="s">
        <v>212</v>
      </c>
      <c r="M145" s="3">
        <v>311</v>
      </c>
      <c r="N145" s="3" t="s">
        <v>21</v>
      </c>
      <c r="O145" s="3">
        <f t="shared" si="2"/>
        <v>14</v>
      </c>
    </row>
    <row r="146" spans="1:15" x14ac:dyDescent="0.25">
      <c r="A146" s="2">
        <v>20204090238602</v>
      </c>
      <c r="B146" s="4">
        <v>43895</v>
      </c>
      <c r="C146" s="4">
        <v>43916</v>
      </c>
      <c r="D146" s="2">
        <v>20203060088091</v>
      </c>
      <c r="E146" s="4">
        <v>43903</v>
      </c>
      <c r="F146" s="3" t="s">
        <v>14</v>
      </c>
      <c r="G146" s="3" t="s">
        <v>15</v>
      </c>
      <c r="H146" s="3" t="s">
        <v>2630</v>
      </c>
      <c r="I146" s="3" t="s">
        <v>18</v>
      </c>
      <c r="J146" s="3">
        <v>999</v>
      </c>
      <c r="K146" s="3" t="s">
        <v>19</v>
      </c>
      <c r="L146" s="3" t="s">
        <v>593</v>
      </c>
      <c r="M146" s="3">
        <v>306</v>
      </c>
      <c r="N146" s="3" t="s">
        <v>21</v>
      </c>
      <c r="O146" s="3">
        <f t="shared" si="2"/>
        <v>8</v>
      </c>
    </row>
    <row r="147" spans="1:15" x14ac:dyDescent="0.25">
      <c r="A147" s="2">
        <v>20204090240692</v>
      </c>
      <c r="B147" s="4">
        <v>43896</v>
      </c>
      <c r="C147" s="4">
        <v>43917</v>
      </c>
      <c r="D147" s="2">
        <v>20203110092321</v>
      </c>
      <c r="E147" s="4">
        <v>43907</v>
      </c>
      <c r="F147" s="3" t="s">
        <v>14</v>
      </c>
      <c r="G147" s="3" t="s">
        <v>15</v>
      </c>
      <c r="H147" s="3" t="s">
        <v>2624</v>
      </c>
      <c r="I147" s="3" t="s">
        <v>18</v>
      </c>
      <c r="J147" s="3">
        <v>999</v>
      </c>
      <c r="K147" s="3" t="s">
        <v>19</v>
      </c>
      <c r="L147" s="3" t="s">
        <v>212</v>
      </c>
      <c r="M147" s="3">
        <v>311</v>
      </c>
      <c r="N147" s="3" t="s">
        <v>21</v>
      </c>
      <c r="O147" s="3">
        <f t="shared" si="2"/>
        <v>11</v>
      </c>
    </row>
    <row r="148" spans="1:15" x14ac:dyDescent="0.25">
      <c r="A148" s="2">
        <v>20204090240792</v>
      </c>
      <c r="B148" s="4">
        <v>43896</v>
      </c>
      <c r="C148" s="4">
        <v>43917</v>
      </c>
      <c r="D148" s="2">
        <v>20206040100061</v>
      </c>
      <c r="E148" s="4">
        <v>43915</v>
      </c>
      <c r="F148" s="3" t="s">
        <v>22</v>
      </c>
      <c r="G148" s="3" t="s">
        <v>15</v>
      </c>
      <c r="H148" s="3" t="s">
        <v>2672</v>
      </c>
      <c r="I148" s="3" t="s">
        <v>18</v>
      </c>
      <c r="J148" s="3">
        <v>999</v>
      </c>
      <c r="K148" s="3" t="s">
        <v>19</v>
      </c>
      <c r="L148" s="3" t="s">
        <v>237</v>
      </c>
      <c r="M148" s="3">
        <v>604</v>
      </c>
      <c r="N148" s="3" t="s">
        <v>21</v>
      </c>
      <c r="O148" s="3">
        <f t="shared" si="2"/>
        <v>19</v>
      </c>
    </row>
    <row r="149" spans="1:15" x14ac:dyDescent="0.25">
      <c r="A149" s="2">
        <v>20204090241522</v>
      </c>
      <c r="B149" s="4">
        <v>43896</v>
      </c>
      <c r="C149" s="4">
        <v>43917</v>
      </c>
      <c r="D149" s="2">
        <v>20206040111171</v>
      </c>
      <c r="E149" s="4">
        <v>43928</v>
      </c>
      <c r="F149" s="3" t="s">
        <v>22</v>
      </c>
      <c r="G149" s="3" t="s">
        <v>15</v>
      </c>
      <c r="H149" s="3" t="s">
        <v>2685</v>
      </c>
      <c r="I149" s="3" t="s">
        <v>28</v>
      </c>
      <c r="J149" s="3">
        <v>999</v>
      </c>
      <c r="K149" s="3" t="s">
        <v>19</v>
      </c>
      <c r="L149" s="3" t="s">
        <v>557</v>
      </c>
      <c r="M149" s="3">
        <v>604</v>
      </c>
      <c r="N149" s="3" t="s">
        <v>21</v>
      </c>
      <c r="O149" s="3">
        <f t="shared" si="2"/>
        <v>32</v>
      </c>
    </row>
    <row r="150" spans="1:15" x14ac:dyDescent="0.25">
      <c r="A150" s="2">
        <v>20204090242062</v>
      </c>
      <c r="B150" s="4">
        <v>43896</v>
      </c>
      <c r="C150" s="4">
        <v>43917</v>
      </c>
      <c r="D150" s="2" t="s">
        <v>2692</v>
      </c>
      <c r="E150" s="3" t="s">
        <v>17</v>
      </c>
      <c r="F150" s="3" t="s">
        <v>14</v>
      </c>
      <c r="G150" s="3" t="s">
        <v>15</v>
      </c>
      <c r="H150" s="3" t="s">
        <v>2693</v>
      </c>
      <c r="I150" s="3" t="s">
        <v>28</v>
      </c>
      <c r="J150" s="3">
        <v>999</v>
      </c>
      <c r="K150" s="3" t="s">
        <v>19</v>
      </c>
      <c r="L150" s="3" t="s">
        <v>113</v>
      </c>
      <c r="M150" s="3">
        <v>311</v>
      </c>
      <c r="N150" s="3" t="s">
        <v>21</v>
      </c>
      <c r="O150" s="3" t="str">
        <f t="shared" si="2"/>
        <v>-</v>
      </c>
    </row>
    <row r="151" spans="1:15" x14ac:dyDescent="0.25">
      <c r="A151" s="2">
        <v>20204090242472</v>
      </c>
      <c r="B151" s="4">
        <v>43896</v>
      </c>
      <c r="C151" s="4">
        <v>43917</v>
      </c>
      <c r="D151" s="2">
        <v>20205000080421</v>
      </c>
      <c r="E151" s="4">
        <v>43899</v>
      </c>
      <c r="F151" s="3" t="s">
        <v>77</v>
      </c>
      <c r="G151" s="3" t="s">
        <v>15</v>
      </c>
      <c r="H151" s="3" t="s">
        <v>2702</v>
      </c>
      <c r="I151" s="3" t="s">
        <v>18</v>
      </c>
      <c r="J151" s="3">
        <v>999</v>
      </c>
      <c r="K151" s="3" t="s">
        <v>19</v>
      </c>
      <c r="L151" s="3" t="s">
        <v>76</v>
      </c>
      <c r="M151" s="3">
        <v>500</v>
      </c>
      <c r="N151" s="3" t="s">
        <v>21</v>
      </c>
      <c r="O151" s="3">
        <f t="shared" si="2"/>
        <v>3</v>
      </c>
    </row>
    <row r="152" spans="1:15" x14ac:dyDescent="0.25">
      <c r="A152" s="2">
        <v>20204090243192</v>
      </c>
      <c r="B152" s="4">
        <v>43896</v>
      </c>
      <c r="C152" s="4">
        <v>43910</v>
      </c>
      <c r="D152" s="2">
        <v>20205000093271</v>
      </c>
      <c r="E152" s="4">
        <v>43907</v>
      </c>
      <c r="F152" s="3" t="s">
        <v>30</v>
      </c>
      <c r="G152" s="3" t="s">
        <v>15</v>
      </c>
      <c r="H152" s="3" t="s">
        <v>2722</v>
      </c>
      <c r="I152" s="3" t="s">
        <v>18</v>
      </c>
      <c r="J152" s="3">
        <v>999</v>
      </c>
      <c r="K152" s="3" t="s">
        <v>19</v>
      </c>
      <c r="L152" s="3" t="s">
        <v>1063</v>
      </c>
      <c r="M152" s="3">
        <v>500</v>
      </c>
      <c r="N152" s="3" t="s">
        <v>21</v>
      </c>
      <c r="O152" s="3">
        <f t="shared" si="2"/>
        <v>11</v>
      </c>
    </row>
    <row r="153" spans="1:15" x14ac:dyDescent="0.25">
      <c r="A153" s="2">
        <v>20204090245232</v>
      </c>
      <c r="B153" s="4">
        <v>43897</v>
      </c>
      <c r="C153" s="4">
        <v>43917</v>
      </c>
      <c r="D153" s="2">
        <v>20203120100941</v>
      </c>
      <c r="E153" s="4">
        <v>43916</v>
      </c>
      <c r="F153" s="3" t="s">
        <v>22</v>
      </c>
      <c r="G153" s="3" t="s">
        <v>15</v>
      </c>
      <c r="H153" s="3" t="s">
        <v>2735</v>
      </c>
      <c r="I153" s="3" t="s">
        <v>18</v>
      </c>
      <c r="J153" s="3">
        <v>999</v>
      </c>
      <c r="K153" s="3" t="s">
        <v>19</v>
      </c>
      <c r="L153" s="3" t="s">
        <v>105</v>
      </c>
      <c r="M153" s="3">
        <v>312</v>
      </c>
      <c r="N153" s="3" t="s">
        <v>21</v>
      </c>
      <c r="O153" s="3">
        <f t="shared" si="2"/>
        <v>19</v>
      </c>
    </row>
    <row r="154" spans="1:15" x14ac:dyDescent="0.25">
      <c r="A154" s="2">
        <v>20204090245242</v>
      </c>
      <c r="B154" s="4">
        <v>43899</v>
      </c>
      <c r="C154" s="4">
        <v>43920</v>
      </c>
      <c r="D154" s="2">
        <v>20205000107671</v>
      </c>
      <c r="E154" s="4">
        <v>43924</v>
      </c>
      <c r="F154" s="3" t="s">
        <v>22</v>
      </c>
      <c r="G154" s="3" t="s">
        <v>15</v>
      </c>
      <c r="H154" s="3" t="s">
        <v>2736</v>
      </c>
      <c r="I154" s="3" t="s">
        <v>28</v>
      </c>
      <c r="J154" s="3">
        <v>999</v>
      </c>
      <c r="K154" s="3" t="s">
        <v>19</v>
      </c>
      <c r="L154" s="3" t="s">
        <v>119</v>
      </c>
      <c r="M154" s="3">
        <v>500</v>
      </c>
      <c r="N154" s="3" t="s">
        <v>21</v>
      </c>
      <c r="O154" s="3">
        <f t="shared" si="2"/>
        <v>25</v>
      </c>
    </row>
    <row r="155" spans="1:15" x14ac:dyDescent="0.25">
      <c r="A155" s="2">
        <v>20204090245252</v>
      </c>
      <c r="B155" s="4">
        <v>43899</v>
      </c>
      <c r="C155" s="4">
        <v>43920</v>
      </c>
      <c r="D155" s="2">
        <v>20203110098001</v>
      </c>
      <c r="E155" s="4">
        <v>43909</v>
      </c>
      <c r="F155" s="3" t="s">
        <v>14</v>
      </c>
      <c r="G155" s="3" t="s">
        <v>15</v>
      </c>
      <c r="H155" s="3" t="s">
        <v>2737</v>
      </c>
      <c r="I155" s="3" t="s">
        <v>18</v>
      </c>
      <c r="J155" s="3">
        <v>999</v>
      </c>
      <c r="K155" s="3" t="s">
        <v>19</v>
      </c>
      <c r="L155" s="3" t="s">
        <v>212</v>
      </c>
      <c r="M155" s="3">
        <v>311</v>
      </c>
      <c r="N155" s="3" t="s">
        <v>21</v>
      </c>
      <c r="O155" s="3">
        <f t="shared" si="2"/>
        <v>10</v>
      </c>
    </row>
    <row r="156" spans="1:15" x14ac:dyDescent="0.25">
      <c r="A156" s="2">
        <v>20204090249582</v>
      </c>
      <c r="B156" s="4">
        <v>43899</v>
      </c>
      <c r="C156" s="4">
        <v>43920</v>
      </c>
      <c r="D156" s="2">
        <v>20201040097161</v>
      </c>
      <c r="E156" s="4">
        <v>43909</v>
      </c>
      <c r="F156" s="3" t="s">
        <v>77</v>
      </c>
      <c r="G156" s="3" t="s">
        <v>15</v>
      </c>
      <c r="H156" s="3" t="s">
        <v>2768</v>
      </c>
      <c r="I156" s="3" t="s">
        <v>18</v>
      </c>
      <c r="J156" s="3">
        <v>999</v>
      </c>
      <c r="K156" s="3" t="s">
        <v>19</v>
      </c>
      <c r="L156" s="3" t="s">
        <v>727</v>
      </c>
      <c r="M156" s="3">
        <v>104</v>
      </c>
      <c r="N156" s="3" t="s">
        <v>21</v>
      </c>
      <c r="O156" s="3">
        <f t="shared" si="2"/>
        <v>10</v>
      </c>
    </row>
    <row r="157" spans="1:15" x14ac:dyDescent="0.25">
      <c r="A157" s="2">
        <v>20204090250522</v>
      </c>
      <c r="B157" s="4">
        <v>43899</v>
      </c>
      <c r="C157" s="4">
        <v>43920</v>
      </c>
      <c r="D157" s="2">
        <v>20206060111351</v>
      </c>
      <c r="E157" s="4">
        <v>43928</v>
      </c>
      <c r="F157" s="3" t="s">
        <v>22</v>
      </c>
      <c r="G157" s="3" t="s">
        <v>15</v>
      </c>
      <c r="H157" s="3" t="s">
        <v>2785</v>
      </c>
      <c r="I157" s="3" t="s">
        <v>28</v>
      </c>
      <c r="J157" s="3">
        <v>999</v>
      </c>
      <c r="K157" s="3" t="s">
        <v>19</v>
      </c>
      <c r="L157" s="3" t="s">
        <v>234</v>
      </c>
      <c r="M157" s="3">
        <v>606</v>
      </c>
      <c r="N157" s="3" t="s">
        <v>21</v>
      </c>
      <c r="O157" s="3">
        <f t="shared" si="2"/>
        <v>29</v>
      </c>
    </row>
    <row r="158" spans="1:15" x14ac:dyDescent="0.25">
      <c r="A158" s="2">
        <v>20204090250682</v>
      </c>
      <c r="B158" s="4">
        <v>43899</v>
      </c>
      <c r="C158" s="4">
        <v>43913</v>
      </c>
      <c r="D158" s="2">
        <v>20207010097631</v>
      </c>
      <c r="E158" s="4">
        <v>43909</v>
      </c>
      <c r="F158" s="3" t="s">
        <v>89</v>
      </c>
      <c r="G158" s="3" t="s">
        <v>15</v>
      </c>
      <c r="H158" s="3" t="s">
        <v>2786</v>
      </c>
      <c r="I158" s="3" t="s">
        <v>18</v>
      </c>
      <c r="J158" s="3">
        <v>999</v>
      </c>
      <c r="K158" s="3" t="s">
        <v>19</v>
      </c>
      <c r="L158" s="3" t="s">
        <v>404</v>
      </c>
      <c r="M158" s="3">
        <v>701</v>
      </c>
      <c r="N158" s="3" t="s">
        <v>21</v>
      </c>
      <c r="O158" s="3">
        <f t="shared" si="2"/>
        <v>10</v>
      </c>
    </row>
    <row r="159" spans="1:15" x14ac:dyDescent="0.25">
      <c r="A159" s="2">
        <v>20204090251672</v>
      </c>
      <c r="B159" s="4">
        <v>43900</v>
      </c>
      <c r="C159" s="4">
        <v>43921</v>
      </c>
      <c r="D159" s="2">
        <v>20203110103541</v>
      </c>
      <c r="E159" s="4">
        <v>43920</v>
      </c>
      <c r="F159" s="3" t="s">
        <v>22</v>
      </c>
      <c r="G159" s="3" t="s">
        <v>15</v>
      </c>
      <c r="H159" s="3" t="s">
        <v>2795</v>
      </c>
      <c r="I159" s="3" t="s">
        <v>18</v>
      </c>
      <c r="J159" s="3">
        <v>999</v>
      </c>
      <c r="K159" s="3" t="s">
        <v>19</v>
      </c>
      <c r="L159" s="3" t="s">
        <v>25</v>
      </c>
      <c r="M159" s="3">
        <v>311</v>
      </c>
      <c r="N159" s="3" t="s">
        <v>21</v>
      </c>
      <c r="O159" s="3">
        <f t="shared" si="2"/>
        <v>20</v>
      </c>
    </row>
    <row r="160" spans="1:15" x14ac:dyDescent="0.25">
      <c r="A160" s="2">
        <v>20204090251802</v>
      </c>
      <c r="B160" s="4">
        <v>43900</v>
      </c>
      <c r="C160" s="4">
        <v>43921</v>
      </c>
      <c r="D160" s="2">
        <v>20203110103471</v>
      </c>
      <c r="E160" s="4">
        <v>43920</v>
      </c>
      <c r="F160" s="3" t="s">
        <v>14</v>
      </c>
      <c r="G160" s="3" t="s">
        <v>15</v>
      </c>
      <c r="H160" s="3" t="s">
        <v>2795</v>
      </c>
      <c r="I160" s="3" t="s">
        <v>18</v>
      </c>
      <c r="J160" s="3">
        <v>999</v>
      </c>
      <c r="K160" s="3" t="s">
        <v>19</v>
      </c>
      <c r="L160" s="3" t="s">
        <v>25</v>
      </c>
      <c r="M160" s="3">
        <v>311</v>
      </c>
      <c r="N160" s="3" t="s">
        <v>21</v>
      </c>
      <c r="O160" s="3">
        <f t="shared" si="2"/>
        <v>20</v>
      </c>
    </row>
    <row r="161" spans="1:15" x14ac:dyDescent="0.25">
      <c r="A161" s="2">
        <v>20204090255542</v>
      </c>
      <c r="B161" s="4">
        <v>43900</v>
      </c>
      <c r="C161" s="4">
        <v>43914</v>
      </c>
      <c r="D161" s="2">
        <v>20205000101141</v>
      </c>
      <c r="E161" s="4">
        <v>43916</v>
      </c>
      <c r="F161" s="3" t="s">
        <v>37</v>
      </c>
      <c r="G161" s="3" t="s">
        <v>15</v>
      </c>
      <c r="H161" s="3" t="s">
        <v>2820</v>
      </c>
      <c r="I161" s="3" t="s">
        <v>28</v>
      </c>
      <c r="J161" s="3">
        <v>500</v>
      </c>
      <c r="K161" s="3" t="s">
        <v>206</v>
      </c>
      <c r="L161" s="3" t="s">
        <v>1111</v>
      </c>
      <c r="M161" s="3">
        <v>500</v>
      </c>
      <c r="N161" s="3"/>
      <c r="O161" s="3">
        <f t="shared" si="2"/>
        <v>16</v>
      </c>
    </row>
    <row r="162" spans="1:15" x14ac:dyDescent="0.25">
      <c r="A162" s="2">
        <v>20204090256462</v>
      </c>
      <c r="B162" s="4">
        <v>43900</v>
      </c>
      <c r="C162" s="4">
        <v>43921</v>
      </c>
      <c r="D162" s="2">
        <v>20205000104941</v>
      </c>
      <c r="E162" s="4">
        <v>43922</v>
      </c>
      <c r="F162" s="3" t="s">
        <v>14</v>
      </c>
      <c r="G162" s="3" t="s">
        <v>15</v>
      </c>
      <c r="H162" s="3" t="s">
        <v>2827</v>
      </c>
      <c r="I162" s="3" t="s">
        <v>28</v>
      </c>
      <c r="J162" s="3">
        <v>999</v>
      </c>
      <c r="K162" s="3" t="s">
        <v>19</v>
      </c>
      <c r="L162" s="3" t="s">
        <v>768</v>
      </c>
      <c r="M162" s="3">
        <v>500</v>
      </c>
      <c r="N162" s="3" t="s">
        <v>21</v>
      </c>
      <c r="O162" s="3">
        <f t="shared" si="2"/>
        <v>22</v>
      </c>
    </row>
    <row r="163" spans="1:15" x14ac:dyDescent="0.25">
      <c r="A163" s="2">
        <v>20204090256522</v>
      </c>
      <c r="B163" s="4">
        <v>43901</v>
      </c>
      <c r="C163" s="4">
        <v>43922</v>
      </c>
      <c r="D163" s="2" t="s">
        <v>2828</v>
      </c>
      <c r="E163" s="3" t="s">
        <v>17</v>
      </c>
      <c r="F163" s="3" t="s">
        <v>22</v>
      </c>
      <c r="G163" s="3" t="s">
        <v>15</v>
      </c>
      <c r="H163" s="3" t="s">
        <v>2736</v>
      </c>
      <c r="I163" s="3" t="s">
        <v>28</v>
      </c>
      <c r="J163" s="3">
        <v>999</v>
      </c>
      <c r="K163" s="3" t="s">
        <v>19</v>
      </c>
      <c r="L163" s="3" t="s">
        <v>119</v>
      </c>
      <c r="M163" s="3">
        <v>500</v>
      </c>
      <c r="N163" s="3" t="s">
        <v>21</v>
      </c>
      <c r="O163" s="3" t="str">
        <f t="shared" si="2"/>
        <v>-</v>
      </c>
    </row>
    <row r="164" spans="1:15" x14ac:dyDescent="0.25">
      <c r="A164" s="2">
        <v>20204090260142</v>
      </c>
      <c r="B164" s="4">
        <v>43901</v>
      </c>
      <c r="C164" s="4">
        <v>43922</v>
      </c>
      <c r="D164" s="2">
        <v>20203120100361</v>
      </c>
      <c r="E164" s="4">
        <v>43916</v>
      </c>
      <c r="F164" s="3" t="s">
        <v>22</v>
      </c>
      <c r="G164" s="3" t="s">
        <v>15</v>
      </c>
      <c r="H164" s="3" t="s">
        <v>2880</v>
      </c>
      <c r="I164" s="3" t="s">
        <v>18</v>
      </c>
      <c r="J164" s="3">
        <v>999</v>
      </c>
      <c r="K164" s="3" t="s">
        <v>19</v>
      </c>
      <c r="L164" s="3" t="s">
        <v>616</v>
      </c>
      <c r="M164" s="3">
        <v>312</v>
      </c>
      <c r="N164" s="3" t="s">
        <v>21</v>
      </c>
      <c r="O164" s="3">
        <f t="shared" si="2"/>
        <v>15</v>
      </c>
    </row>
    <row r="165" spans="1:15" x14ac:dyDescent="0.25">
      <c r="A165" s="2">
        <v>20204090263262</v>
      </c>
      <c r="B165" s="4">
        <v>43902</v>
      </c>
      <c r="C165" s="4">
        <v>43923</v>
      </c>
      <c r="D165" s="2">
        <v>20205000088951</v>
      </c>
      <c r="E165" s="4">
        <v>43903</v>
      </c>
      <c r="F165" s="3" t="s">
        <v>14</v>
      </c>
      <c r="G165" s="3" t="s">
        <v>15</v>
      </c>
      <c r="H165" s="3" t="s">
        <v>2912</v>
      </c>
      <c r="I165" s="3" t="s">
        <v>18</v>
      </c>
      <c r="J165" s="3">
        <v>999</v>
      </c>
      <c r="K165" s="3" t="s">
        <v>19</v>
      </c>
      <c r="L165" s="3" t="s">
        <v>738</v>
      </c>
      <c r="M165" s="3">
        <v>500</v>
      </c>
      <c r="N165" s="3" t="s">
        <v>21</v>
      </c>
      <c r="O165" s="3">
        <f t="shared" si="2"/>
        <v>1</v>
      </c>
    </row>
    <row r="166" spans="1:15" x14ac:dyDescent="0.25">
      <c r="A166" s="2">
        <v>20204090264712</v>
      </c>
      <c r="B166" s="4">
        <v>43902</v>
      </c>
      <c r="C166" s="4">
        <v>43923</v>
      </c>
      <c r="D166" s="2">
        <v>20205000104121</v>
      </c>
      <c r="E166" s="4">
        <v>43921</v>
      </c>
      <c r="F166" s="3" t="s">
        <v>14</v>
      </c>
      <c r="G166" s="3" t="s">
        <v>15</v>
      </c>
      <c r="H166" s="3" t="s">
        <v>2930</v>
      </c>
      <c r="I166" s="3" t="s">
        <v>18</v>
      </c>
      <c r="J166" s="3">
        <v>999</v>
      </c>
      <c r="K166" s="3" t="s">
        <v>19</v>
      </c>
      <c r="L166" s="3" t="s">
        <v>292</v>
      </c>
      <c r="M166" s="3">
        <v>500</v>
      </c>
      <c r="N166" s="3" t="s">
        <v>21</v>
      </c>
      <c r="O166" s="3">
        <f t="shared" si="2"/>
        <v>19</v>
      </c>
    </row>
    <row r="167" spans="1:15" x14ac:dyDescent="0.25">
      <c r="A167" s="2">
        <v>20204090267292</v>
      </c>
      <c r="B167" s="4">
        <v>43902</v>
      </c>
      <c r="C167" s="4">
        <v>43923</v>
      </c>
      <c r="D167" s="2">
        <v>20206060106021</v>
      </c>
      <c r="E167" s="4">
        <v>43922</v>
      </c>
      <c r="F167" s="3" t="s">
        <v>22</v>
      </c>
      <c r="G167" s="3" t="s">
        <v>15</v>
      </c>
      <c r="H167" s="3" t="s">
        <v>2953</v>
      </c>
      <c r="I167" s="3" t="s">
        <v>18</v>
      </c>
      <c r="J167" s="3">
        <v>999</v>
      </c>
      <c r="K167" s="3" t="s">
        <v>19</v>
      </c>
      <c r="L167" s="3" t="s">
        <v>918</v>
      </c>
      <c r="M167" s="3">
        <v>606</v>
      </c>
      <c r="N167" s="3" t="s">
        <v>21</v>
      </c>
      <c r="O167" s="3">
        <f t="shared" si="2"/>
        <v>20</v>
      </c>
    </row>
    <row r="168" spans="1:15" x14ac:dyDescent="0.25">
      <c r="A168" s="2">
        <v>20204090275132</v>
      </c>
      <c r="B168" s="4">
        <v>43906</v>
      </c>
      <c r="C168" s="4">
        <v>43927</v>
      </c>
      <c r="D168" s="2">
        <v>20203060093461</v>
      </c>
      <c r="E168" s="4">
        <v>43907</v>
      </c>
      <c r="F168" s="3" t="s">
        <v>14</v>
      </c>
      <c r="G168" s="3" t="s">
        <v>15</v>
      </c>
      <c r="H168" s="3" t="s">
        <v>3014</v>
      </c>
      <c r="I168" s="3" t="s">
        <v>18</v>
      </c>
      <c r="J168" s="3">
        <v>999</v>
      </c>
      <c r="K168" s="3" t="s">
        <v>19</v>
      </c>
      <c r="L168" s="3" t="s">
        <v>593</v>
      </c>
      <c r="M168" s="3">
        <v>306</v>
      </c>
      <c r="N168" s="3" t="s">
        <v>21</v>
      </c>
      <c r="O168" s="3">
        <f t="shared" si="2"/>
        <v>1</v>
      </c>
    </row>
    <row r="169" spans="1:15" x14ac:dyDescent="0.25">
      <c r="A169" s="2">
        <v>20204090278042</v>
      </c>
      <c r="B169" s="4">
        <v>43906</v>
      </c>
      <c r="C169" s="4">
        <v>43927</v>
      </c>
      <c r="D169" s="2">
        <v>20205000098811</v>
      </c>
      <c r="E169" s="4">
        <v>43914</v>
      </c>
      <c r="F169" s="3" t="s">
        <v>22</v>
      </c>
      <c r="G169" s="3" t="s">
        <v>15</v>
      </c>
      <c r="H169" s="3" t="s">
        <v>3059</v>
      </c>
      <c r="I169" s="3" t="s">
        <v>18</v>
      </c>
      <c r="J169" s="3">
        <v>999</v>
      </c>
      <c r="K169" s="3" t="s">
        <v>19</v>
      </c>
      <c r="L169" s="3" t="s">
        <v>312</v>
      </c>
      <c r="M169" s="3">
        <v>500</v>
      </c>
      <c r="N169" s="3" t="s">
        <v>21</v>
      </c>
      <c r="O169" s="3">
        <f t="shared" si="2"/>
        <v>8</v>
      </c>
    </row>
    <row r="170" spans="1:15" x14ac:dyDescent="0.25">
      <c r="A170" s="2">
        <v>20204090282182</v>
      </c>
      <c r="B170" s="4">
        <v>43907</v>
      </c>
      <c r="C170" s="4">
        <v>43921</v>
      </c>
      <c r="D170" s="2">
        <v>20207030108871</v>
      </c>
      <c r="E170" s="4">
        <v>43925</v>
      </c>
      <c r="F170" s="3" t="s">
        <v>89</v>
      </c>
      <c r="G170" s="3" t="s">
        <v>15</v>
      </c>
      <c r="H170" s="3" t="s">
        <v>3068</v>
      </c>
      <c r="I170" s="3" t="s">
        <v>28</v>
      </c>
      <c r="J170" s="3">
        <v>703</v>
      </c>
      <c r="K170" s="3" t="s">
        <v>3069</v>
      </c>
      <c r="L170" s="3" t="s">
        <v>93</v>
      </c>
      <c r="M170" s="3">
        <v>703</v>
      </c>
      <c r="N170" s="3"/>
      <c r="O170" s="3">
        <f t="shared" si="2"/>
        <v>18</v>
      </c>
    </row>
    <row r="171" spans="1:15" x14ac:dyDescent="0.25">
      <c r="A171" s="2">
        <v>20204090284352</v>
      </c>
      <c r="B171" s="4">
        <v>43907</v>
      </c>
      <c r="C171" s="4">
        <v>43928</v>
      </c>
      <c r="D171" s="2">
        <v>20203040097621</v>
      </c>
      <c r="E171" s="4">
        <v>43909</v>
      </c>
      <c r="F171" s="3" t="s">
        <v>22</v>
      </c>
      <c r="G171" s="3" t="s">
        <v>15</v>
      </c>
      <c r="H171" s="3" t="s">
        <v>3085</v>
      </c>
      <c r="I171" s="3" t="s">
        <v>18</v>
      </c>
      <c r="J171" s="3">
        <v>999</v>
      </c>
      <c r="K171" s="3" t="s">
        <v>19</v>
      </c>
      <c r="L171" s="3" t="s">
        <v>1495</v>
      </c>
      <c r="M171" s="3">
        <v>304</v>
      </c>
      <c r="N171" s="3" t="s">
        <v>21</v>
      </c>
      <c r="O171" s="3">
        <f t="shared" si="2"/>
        <v>2</v>
      </c>
    </row>
    <row r="172" spans="1:15" x14ac:dyDescent="0.25">
      <c r="A172" s="2">
        <v>20204090284682</v>
      </c>
      <c r="B172" s="4">
        <v>43907</v>
      </c>
      <c r="C172" s="4">
        <v>43928</v>
      </c>
      <c r="D172" s="2" t="s">
        <v>3087</v>
      </c>
      <c r="E172" s="3" t="s">
        <v>17</v>
      </c>
      <c r="F172" s="3" t="s">
        <v>22</v>
      </c>
      <c r="G172" s="3" t="s">
        <v>15</v>
      </c>
      <c r="H172" s="3" t="s">
        <v>3088</v>
      </c>
      <c r="I172" s="3" t="s">
        <v>28</v>
      </c>
      <c r="J172" s="3">
        <v>999</v>
      </c>
      <c r="K172" s="3" t="s">
        <v>19</v>
      </c>
      <c r="L172" s="3" t="s">
        <v>2830</v>
      </c>
      <c r="M172" s="3">
        <v>306</v>
      </c>
      <c r="N172" s="3" t="s">
        <v>21</v>
      </c>
      <c r="O172" s="3" t="str">
        <f t="shared" si="2"/>
        <v>-</v>
      </c>
    </row>
    <row r="173" spans="1:15" x14ac:dyDescent="0.25">
      <c r="A173" s="2">
        <v>20204090289612</v>
      </c>
      <c r="B173" s="4">
        <v>43908</v>
      </c>
      <c r="C173" s="4">
        <v>43929</v>
      </c>
      <c r="D173" s="2">
        <v>20205000113111</v>
      </c>
      <c r="E173" s="4">
        <v>43930</v>
      </c>
      <c r="F173" s="3" t="s">
        <v>14</v>
      </c>
      <c r="G173" s="3" t="s">
        <v>15</v>
      </c>
      <c r="H173" s="3" t="s">
        <v>3161</v>
      </c>
      <c r="I173" s="3" t="s">
        <v>28</v>
      </c>
      <c r="J173" s="3">
        <v>500</v>
      </c>
      <c r="K173" s="3" t="s">
        <v>1982</v>
      </c>
      <c r="L173" s="3" t="s">
        <v>499</v>
      </c>
      <c r="M173" s="3">
        <v>500</v>
      </c>
      <c r="N173" s="3"/>
      <c r="O173" s="3">
        <f t="shared" si="2"/>
        <v>22</v>
      </c>
    </row>
    <row r="174" spans="1:15" x14ac:dyDescent="0.25">
      <c r="A174" s="2">
        <v>20204090289842</v>
      </c>
      <c r="B174" s="4">
        <v>43909</v>
      </c>
      <c r="C174" s="4">
        <v>43923</v>
      </c>
      <c r="D174" s="2">
        <v>20205000051593</v>
      </c>
      <c r="E174" s="4">
        <v>43916</v>
      </c>
      <c r="F174" s="3" t="s">
        <v>89</v>
      </c>
      <c r="G174" s="3" t="s">
        <v>15</v>
      </c>
      <c r="H174" s="3" t="s">
        <v>3165</v>
      </c>
      <c r="I174" s="3" t="s">
        <v>18</v>
      </c>
      <c r="J174" s="3">
        <v>999</v>
      </c>
      <c r="K174" s="3" t="s">
        <v>19</v>
      </c>
      <c r="L174" s="3" t="s">
        <v>803</v>
      </c>
      <c r="M174" s="3">
        <v>500</v>
      </c>
      <c r="N174" s="3" t="s">
        <v>21</v>
      </c>
      <c r="O174" s="3">
        <f t="shared" si="2"/>
        <v>7</v>
      </c>
    </row>
    <row r="175" spans="1:15" x14ac:dyDescent="0.25">
      <c r="A175" s="2">
        <v>20204090289892</v>
      </c>
      <c r="B175" s="4">
        <v>43909</v>
      </c>
      <c r="C175" s="4">
        <v>43923</v>
      </c>
      <c r="D175" s="2">
        <v>20205000104971</v>
      </c>
      <c r="E175" s="4">
        <v>43922</v>
      </c>
      <c r="F175" s="3" t="s">
        <v>89</v>
      </c>
      <c r="G175" s="3" t="s">
        <v>15</v>
      </c>
      <c r="H175" s="3" t="s">
        <v>3166</v>
      </c>
      <c r="I175" s="3" t="s">
        <v>18</v>
      </c>
      <c r="J175" s="3">
        <v>999</v>
      </c>
      <c r="K175" s="3" t="s">
        <v>19</v>
      </c>
      <c r="L175" s="3" t="s">
        <v>1286</v>
      </c>
      <c r="M175" s="3">
        <v>500</v>
      </c>
      <c r="N175" s="3" t="s">
        <v>21</v>
      </c>
      <c r="O175" s="3">
        <f t="shared" si="2"/>
        <v>13</v>
      </c>
    </row>
    <row r="176" spans="1:15" x14ac:dyDescent="0.25">
      <c r="A176" s="2">
        <v>20204090290582</v>
      </c>
      <c r="B176" s="4">
        <v>43909</v>
      </c>
      <c r="C176" s="4">
        <v>43923</v>
      </c>
      <c r="D176" s="2" t="s">
        <v>3173</v>
      </c>
      <c r="E176" s="3" t="s">
        <v>17</v>
      </c>
      <c r="F176" s="3" t="s">
        <v>89</v>
      </c>
      <c r="G176" s="3" t="s">
        <v>15</v>
      </c>
      <c r="H176" s="3" t="s">
        <v>3166</v>
      </c>
      <c r="I176" s="3" t="s">
        <v>28</v>
      </c>
      <c r="J176" s="3">
        <v>999</v>
      </c>
      <c r="K176" s="3" t="s">
        <v>19</v>
      </c>
      <c r="L176" s="3" t="s">
        <v>1286</v>
      </c>
      <c r="M176" s="3">
        <v>500</v>
      </c>
      <c r="N176" s="3" t="s">
        <v>21</v>
      </c>
      <c r="O176" s="3" t="str">
        <f t="shared" si="2"/>
        <v>-</v>
      </c>
    </row>
    <row r="177" spans="1:15" x14ac:dyDescent="0.25">
      <c r="A177" s="2">
        <v>20204090294622</v>
      </c>
      <c r="B177" s="4">
        <v>43909</v>
      </c>
      <c r="C177" s="4">
        <v>43930</v>
      </c>
      <c r="D177" s="2">
        <v>20203120112571</v>
      </c>
      <c r="E177" s="4">
        <v>43929</v>
      </c>
      <c r="F177" s="3" t="s">
        <v>22</v>
      </c>
      <c r="G177" s="3" t="s">
        <v>15</v>
      </c>
      <c r="H177" s="3" t="s">
        <v>3215</v>
      </c>
      <c r="I177" s="3" t="s">
        <v>18</v>
      </c>
      <c r="J177" s="3">
        <v>312</v>
      </c>
      <c r="K177" s="3" t="s">
        <v>3216</v>
      </c>
      <c r="L177" s="3" t="s">
        <v>1116</v>
      </c>
      <c r="M177" s="3">
        <v>312</v>
      </c>
      <c r="N177" s="3"/>
      <c r="O177" s="3">
        <f t="shared" si="2"/>
        <v>20</v>
      </c>
    </row>
    <row r="178" spans="1:15" x14ac:dyDescent="0.25">
      <c r="A178" s="2">
        <v>20204090294642</v>
      </c>
      <c r="B178" s="4">
        <v>43909</v>
      </c>
      <c r="C178" s="4">
        <v>43923</v>
      </c>
      <c r="D178" s="2">
        <v>20203000103631</v>
      </c>
      <c r="E178" s="4">
        <v>43920</v>
      </c>
      <c r="F178" s="3" t="s">
        <v>89</v>
      </c>
      <c r="G178" s="3" t="s">
        <v>15</v>
      </c>
      <c r="H178" s="3" t="s">
        <v>3217</v>
      </c>
      <c r="I178" s="3" t="s">
        <v>18</v>
      </c>
      <c r="J178" s="3">
        <v>999</v>
      </c>
      <c r="K178" s="3" t="s">
        <v>19</v>
      </c>
      <c r="L178" s="3" t="s">
        <v>370</v>
      </c>
      <c r="M178" s="3">
        <v>300</v>
      </c>
      <c r="N178" s="3" t="s">
        <v>21</v>
      </c>
      <c r="O178" s="3">
        <f t="shared" si="2"/>
        <v>11</v>
      </c>
    </row>
    <row r="179" spans="1:15" x14ac:dyDescent="0.25">
      <c r="A179" s="2">
        <v>20204090294832</v>
      </c>
      <c r="B179" s="4">
        <v>43910</v>
      </c>
      <c r="C179" s="4">
        <v>43931</v>
      </c>
      <c r="D179" s="2" t="s">
        <v>3221</v>
      </c>
      <c r="E179" s="3" t="s">
        <v>17</v>
      </c>
      <c r="F179" s="3" t="s">
        <v>22</v>
      </c>
      <c r="G179" s="3" t="s">
        <v>15</v>
      </c>
      <c r="H179" s="3" t="s">
        <v>3222</v>
      </c>
      <c r="I179" s="3" t="s">
        <v>418</v>
      </c>
      <c r="J179" s="3">
        <v>200</v>
      </c>
      <c r="K179" s="3" t="s">
        <v>2972</v>
      </c>
      <c r="L179" s="3" t="s">
        <v>306</v>
      </c>
      <c r="M179" s="3">
        <v>200</v>
      </c>
      <c r="N179" s="3"/>
      <c r="O179" s="3" t="str">
        <f t="shared" si="2"/>
        <v>-</v>
      </c>
    </row>
    <row r="180" spans="1:15" x14ac:dyDescent="0.25">
      <c r="A180" s="2">
        <v>20204090294902</v>
      </c>
      <c r="B180" s="4">
        <v>43910</v>
      </c>
      <c r="C180" s="4">
        <v>43924</v>
      </c>
      <c r="D180" s="2">
        <v>20205000106521</v>
      </c>
      <c r="E180" s="4">
        <v>43923</v>
      </c>
      <c r="F180" s="3" t="s">
        <v>37</v>
      </c>
      <c r="G180" s="3" t="s">
        <v>15</v>
      </c>
      <c r="H180" s="3" t="s">
        <v>3223</v>
      </c>
      <c r="I180" s="3" t="s">
        <v>18</v>
      </c>
      <c r="J180" s="3">
        <v>999</v>
      </c>
      <c r="K180" s="3" t="s">
        <v>19</v>
      </c>
      <c r="L180" s="3" t="s">
        <v>50</v>
      </c>
      <c r="M180" s="3">
        <v>500</v>
      </c>
      <c r="N180" s="3" t="s">
        <v>21</v>
      </c>
      <c r="O180" s="3">
        <f t="shared" si="2"/>
        <v>13</v>
      </c>
    </row>
    <row r="181" spans="1:15" x14ac:dyDescent="0.25">
      <c r="A181" s="2">
        <v>20204090295572</v>
      </c>
      <c r="B181" s="4">
        <v>43910</v>
      </c>
      <c r="C181" s="4">
        <v>43924</v>
      </c>
      <c r="D181" s="2">
        <v>20205000099461</v>
      </c>
      <c r="E181" s="4">
        <v>43915</v>
      </c>
      <c r="F181" s="3" t="s">
        <v>89</v>
      </c>
      <c r="G181" s="3" t="s">
        <v>15</v>
      </c>
      <c r="H181" s="3" t="s">
        <v>3234</v>
      </c>
      <c r="I181" s="3" t="s">
        <v>18</v>
      </c>
      <c r="J181" s="3">
        <v>999</v>
      </c>
      <c r="K181" s="3" t="s">
        <v>19</v>
      </c>
      <c r="L181" s="3" t="s">
        <v>189</v>
      </c>
      <c r="M181" s="3">
        <v>500</v>
      </c>
      <c r="N181" s="3" t="s">
        <v>21</v>
      </c>
      <c r="O181" s="3">
        <f t="shared" si="2"/>
        <v>5</v>
      </c>
    </row>
    <row r="182" spans="1:15" x14ac:dyDescent="0.25">
      <c r="A182" s="2">
        <v>20204090296302</v>
      </c>
      <c r="B182" s="4">
        <v>43911</v>
      </c>
      <c r="C182" s="4">
        <v>43931</v>
      </c>
      <c r="D182" s="2"/>
      <c r="E182" s="3" t="s">
        <v>17</v>
      </c>
      <c r="F182" s="3" t="s">
        <v>1340</v>
      </c>
      <c r="G182" s="3" t="s">
        <v>15</v>
      </c>
      <c r="H182" s="3" t="s">
        <v>3252</v>
      </c>
      <c r="I182" s="3" t="s">
        <v>418</v>
      </c>
      <c r="J182" s="3">
        <v>605</v>
      </c>
      <c r="K182" s="3" t="s">
        <v>3253</v>
      </c>
      <c r="L182" s="3" t="s">
        <v>3028</v>
      </c>
      <c r="M182" s="3">
        <v>605</v>
      </c>
      <c r="N182" s="3"/>
      <c r="O182" s="3" t="str">
        <f t="shared" si="2"/>
        <v>-</v>
      </c>
    </row>
    <row r="183" spans="1:15" x14ac:dyDescent="0.25">
      <c r="A183" s="2">
        <v>20204090296452</v>
      </c>
      <c r="B183" s="4">
        <v>43913</v>
      </c>
      <c r="C183" s="4">
        <v>43934</v>
      </c>
      <c r="D183" s="2">
        <v>20205000101541</v>
      </c>
      <c r="E183" s="4">
        <v>43916</v>
      </c>
      <c r="F183" s="3" t="s">
        <v>77</v>
      </c>
      <c r="G183" s="3" t="s">
        <v>15</v>
      </c>
      <c r="H183" s="3" t="s">
        <v>3254</v>
      </c>
      <c r="I183" s="3" t="s">
        <v>18</v>
      </c>
      <c r="J183" s="3">
        <v>999</v>
      </c>
      <c r="K183" s="3" t="s">
        <v>19</v>
      </c>
      <c r="L183" s="3" t="s">
        <v>312</v>
      </c>
      <c r="M183" s="3">
        <v>500</v>
      </c>
      <c r="N183" s="3" t="s">
        <v>21</v>
      </c>
      <c r="O183" s="3">
        <f t="shared" si="2"/>
        <v>3</v>
      </c>
    </row>
    <row r="184" spans="1:15" x14ac:dyDescent="0.25">
      <c r="A184" s="2">
        <v>20204090296462</v>
      </c>
      <c r="B184" s="4">
        <v>43913</v>
      </c>
      <c r="C184" s="4">
        <v>43934</v>
      </c>
      <c r="D184" s="2" t="s">
        <v>3255</v>
      </c>
      <c r="E184" s="3" t="s">
        <v>17</v>
      </c>
      <c r="F184" s="3" t="s">
        <v>14</v>
      </c>
      <c r="G184" s="3" t="s">
        <v>15</v>
      </c>
      <c r="H184" s="3" t="s">
        <v>3256</v>
      </c>
      <c r="I184" s="3" t="s">
        <v>418</v>
      </c>
      <c r="J184" s="3">
        <v>401</v>
      </c>
      <c r="K184" s="3" t="s">
        <v>3257</v>
      </c>
      <c r="L184" s="3" t="s">
        <v>3258</v>
      </c>
      <c r="M184" s="3">
        <v>400</v>
      </c>
      <c r="N184" s="3"/>
      <c r="O184" s="3" t="str">
        <f t="shared" si="2"/>
        <v>-</v>
      </c>
    </row>
    <row r="185" spans="1:15" x14ac:dyDescent="0.25">
      <c r="A185" s="2">
        <v>20204090296842</v>
      </c>
      <c r="B185" s="4">
        <v>43914</v>
      </c>
      <c r="C185" s="4">
        <v>43928</v>
      </c>
      <c r="D185" s="2">
        <v>20203040099651</v>
      </c>
      <c r="E185" s="4">
        <v>43915</v>
      </c>
      <c r="F185" s="3" t="s">
        <v>30</v>
      </c>
      <c r="G185" s="3" t="s">
        <v>15</v>
      </c>
      <c r="H185" s="3" t="s">
        <v>3266</v>
      </c>
      <c r="I185" s="3" t="s">
        <v>18</v>
      </c>
      <c r="J185" s="3">
        <v>999</v>
      </c>
      <c r="K185" s="3" t="s">
        <v>19</v>
      </c>
      <c r="L185" s="3" t="s">
        <v>1495</v>
      </c>
      <c r="M185" s="3">
        <v>304</v>
      </c>
      <c r="N185" s="3" t="s">
        <v>21</v>
      </c>
      <c r="O185" s="3">
        <f t="shared" si="2"/>
        <v>1</v>
      </c>
    </row>
    <row r="186" spans="1:15" x14ac:dyDescent="0.25">
      <c r="A186" s="2">
        <v>20204090297062</v>
      </c>
      <c r="B186" s="4">
        <v>43914</v>
      </c>
      <c r="C186" s="4">
        <v>43935</v>
      </c>
      <c r="D186" s="2" t="s">
        <v>3275</v>
      </c>
      <c r="E186" s="3" t="s">
        <v>17</v>
      </c>
      <c r="F186" s="3" t="s">
        <v>22</v>
      </c>
      <c r="G186" s="3" t="s">
        <v>15</v>
      </c>
      <c r="H186" s="3" t="s">
        <v>3276</v>
      </c>
      <c r="I186" s="3" t="s">
        <v>418</v>
      </c>
      <c r="J186" s="3">
        <v>605</v>
      </c>
      <c r="K186" s="3" t="s">
        <v>2756</v>
      </c>
      <c r="L186" s="3" t="s">
        <v>3028</v>
      </c>
      <c r="M186" s="3">
        <v>605</v>
      </c>
      <c r="N186" s="3"/>
      <c r="O186" s="3" t="str">
        <f t="shared" si="2"/>
        <v>-</v>
      </c>
    </row>
    <row r="187" spans="1:15" x14ac:dyDescent="0.25">
      <c r="A187" s="2">
        <v>20204090298132</v>
      </c>
      <c r="B187" s="4">
        <v>43914</v>
      </c>
      <c r="C187" s="4">
        <v>43935</v>
      </c>
      <c r="D187" s="2" t="s">
        <v>3283</v>
      </c>
      <c r="E187" s="3" t="s">
        <v>17</v>
      </c>
      <c r="F187" s="3" t="s">
        <v>22</v>
      </c>
      <c r="G187" s="3" t="s">
        <v>15</v>
      </c>
      <c r="H187" s="3" t="s">
        <v>2685</v>
      </c>
      <c r="I187" s="3" t="s">
        <v>418</v>
      </c>
      <c r="J187" s="3">
        <v>999</v>
      </c>
      <c r="K187" s="3" t="s">
        <v>19</v>
      </c>
      <c r="L187" s="3" t="s">
        <v>557</v>
      </c>
      <c r="M187" s="3">
        <v>604</v>
      </c>
      <c r="N187" s="3" t="s">
        <v>21</v>
      </c>
      <c r="O187" s="3" t="str">
        <f t="shared" si="2"/>
        <v>-</v>
      </c>
    </row>
    <row r="188" spans="1:15" x14ac:dyDescent="0.25">
      <c r="A188" s="2">
        <v>20204090298772</v>
      </c>
      <c r="B188" s="4">
        <v>43914</v>
      </c>
      <c r="C188" s="4">
        <v>43935</v>
      </c>
      <c r="D188" s="2" t="s">
        <v>3289</v>
      </c>
      <c r="E188" s="3" t="s">
        <v>17</v>
      </c>
      <c r="F188" s="3" t="s">
        <v>14</v>
      </c>
      <c r="G188" s="3" t="s">
        <v>15</v>
      </c>
      <c r="H188" s="3" t="s">
        <v>3290</v>
      </c>
      <c r="I188" s="3" t="s">
        <v>418</v>
      </c>
      <c r="J188" s="3">
        <v>605</v>
      </c>
      <c r="K188" s="3" t="s">
        <v>3291</v>
      </c>
      <c r="L188" s="3" t="s">
        <v>3028</v>
      </c>
      <c r="M188" s="3">
        <v>605</v>
      </c>
      <c r="N188" s="3"/>
      <c r="O188" s="3" t="str">
        <f t="shared" si="2"/>
        <v>-</v>
      </c>
    </row>
    <row r="189" spans="1:15" x14ac:dyDescent="0.25">
      <c r="A189" s="2">
        <v>20204090299912</v>
      </c>
      <c r="B189" s="4">
        <v>43915</v>
      </c>
      <c r="C189" s="4">
        <v>43936</v>
      </c>
      <c r="D189" s="2">
        <v>20203060103921</v>
      </c>
      <c r="E189" s="4">
        <v>43920</v>
      </c>
      <c r="F189" s="3" t="s">
        <v>22</v>
      </c>
      <c r="G189" s="3" t="s">
        <v>15</v>
      </c>
      <c r="H189" s="3" t="s">
        <v>3337</v>
      </c>
      <c r="I189" s="3" t="s">
        <v>18</v>
      </c>
      <c r="J189" s="3">
        <v>999</v>
      </c>
      <c r="K189" s="3" t="s">
        <v>19</v>
      </c>
      <c r="L189" s="3" t="s">
        <v>316</v>
      </c>
      <c r="M189" s="3">
        <v>306</v>
      </c>
      <c r="N189" s="3" t="s">
        <v>21</v>
      </c>
      <c r="O189" s="3">
        <f t="shared" si="2"/>
        <v>5</v>
      </c>
    </row>
    <row r="190" spans="1:15" x14ac:dyDescent="0.25">
      <c r="A190" s="2">
        <v>20204090300812</v>
      </c>
      <c r="B190" s="4">
        <v>43915</v>
      </c>
      <c r="C190" s="4">
        <v>43936</v>
      </c>
      <c r="D190" s="2"/>
      <c r="E190" s="3" t="s">
        <v>17</v>
      </c>
      <c r="F190" s="3" t="s">
        <v>22</v>
      </c>
      <c r="G190" s="3" t="s">
        <v>15</v>
      </c>
      <c r="H190" s="3" t="s">
        <v>3344</v>
      </c>
      <c r="I190" s="3" t="s">
        <v>418</v>
      </c>
      <c r="J190" s="3">
        <v>605</v>
      </c>
      <c r="K190" s="3" t="s">
        <v>3345</v>
      </c>
      <c r="L190" s="3" t="s">
        <v>3028</v>
      </c>
      <c r="M190" s="3">
        <v>605</v>
      </c>
      <c r="N190" s="3"/>
      <c r="O190" s="3" t="str">
        <f t="shared" si="2"/>
        <v>-</v>
      </c>
    </row>
    <row r="191" spans="1:15" x14ac:dyDescent="0.25">
      <c r="A191" s="2">
        <v>20204090300872</v>
      </c>
      <c r="B191" s="4">
        <v>43915</v>
      </c>
      <c r="C191" s="4">
        <v>43936</v>
      </c>
      <c r="D191" s="2">
        <v>20203050103461</v>
      </c>
      <c r="E191" s="4">
        <v>43920</v>
      </c>
      <c r="F191" s="3" t="s">
        <v>22</v>
      </c>
      <c r="G191" s="3" t="s">
        <v>15</v>
      </c>
      <c r="H191" s="3" t="s">
        <v>3344</v>
      </c>
      <c r="I191" s="3" t="s">
        <v>18</v>
      </c>
      <c r="J191" s="3">
        <v>999</v>
      </c>
      <c r="K191" s="3" t="s">
        <v>19</v>
      </c>
      <c r="L191" s="3" t="s">
        <v>328</v>
      </c>
      <c r="M191" s="3">
        <v>305</v>
      </c>
      <c r="N191" s="3" t="s">
        <v>21</v>
      </c>
      <c r="O191" s="3">
        <f t="shared" si="2"/>
        <v>5</v>
      </c>
    </row>
    <row r="192" spans="1:15" x14ac:dyDescent="0.25">
      <c r="A192" s="2">
        <v>20204090300902</v>
      </c>
      <c r="B192" s="4">
        <v>43915</v>
      </c>
      <c r="C192" s="4">
        <v>43936</v>
      </c>
      <c r="D192" s="2"/>
      <c r="E192" s="3" t="s">
        <v>17</v>
      </c>
      <c r="F192" s="3" t="s">
        <v>22</v>
      </c>
      <c r="G192" s="3" t="s">
        <v>15</v>
      </c>
      <c r="H192" s="3" t="s">
        <v>3344</v>
      </c>
      <c r="I192" s="3" t="s">
        <v>418</v>
      </c>
      <c r="J192" s="3">
        <v>605</v>
      </c>
      <c r="K192" s="3" t="s">
        <v>3345</v>
      </c>
      <c r="L192" s="3" t="s">
        <v>3028</v>
      </c>
      <c r="M192" s="3">
        <v>605</v>
      </c>
      <c r="N192" s="3"/>
      <c r="O192" s="3" t="str">
        <f t="shared" si="2"/>
        <v>-</v>
      </c>
    </row>
    <row r="193" spans="1:15" x14ac:dyDescent="0.25">
      <c r="A193" s="2">
        <v>20204090302062</v>
      </c>
      <c r="B193" s="4">
        <v>43916</v>
      </c>
      <c r="C193" s="4">
        <v>43930</v>
      </c>
      <c r="D193" s="2">
        <v>20203040102261</v>
      </c>
      <c r="E193" s="4">
        <v>43917</v>
      </c>
      <c r="F193" s="3" t="s">
        <v>30</v>
      </c>
      <c r="G193" s="3" t="s">
        <v>15</v>
      </c>
      <c r="H193" s="3" t="s">
        <v>3368</v>
      </c>
      <c r="I193" s="3" t="s">
        <v>18</v>
      </c>
      <c r="J193" s="3">
        <v>999</v>
      </c>
      <c r="K193" s="3" t="s">
        <v>19</v>
      </c>
      <c r="L193" s="3" t="s">
        <v>1495</v>
      </c>
      <c r="M193" s="3">
        <v>304</v>
      </c>
      <c r="N193" s="3" t="s">
        <v>21</v>
      </c>
      <c r="O193" s="3">
        <f t="shared" si="2"/>
        <v>1</v>
      </c>
    </row>
    <row r="194" spans="1:15" x14ac:dyDescent="0.25">
      <c r="A194" s="2">
        <v>20204090302162</v>
      </c>
      <c r="B194" s="4">
        <v>43916</v>
      </c>
      <c r="C194" s="4">
        <v>44006</v>
      </c>
      <c r="D194" s="2" t="s">
        <v>3374</v>
      </c>
      <c r="E194" s="3" t="s">
        <v>17</v>
      </c>
      <c r="F194" s="3" t="s">
        <v>120</v>
      </c>
      <c r="G194" s="3" t="s">
        <v>15</v>
      </c>
      <c r="H194" s="3" t="s">
        <v>3375</v>
      </c>
      <c r="I194" s="3" t="s">
        <v>418</v>
      </c>
      <c r="J194" s="3">
        <v>500</v>
      </c>
      <c r="K194" s="3" t="s">
        <v>206</v>
      </c>
      <c r="L194" s="3" t="s">
        <v>472</v>
      </c>
      <c r="M194" s="3">
        <v>500</v>
      </c>
      <c r="N194" s="3"/>
      <c r="O194" s="3" t="str">
        <f t="shared" si="2"/>
        <v>-</v>
      </c>
    </row>
    <row r="195" spans="1:15" x14ac:dyDescent="0.25">
      <c r="A195" s="2">
        <v>20204090302502</v>
      </c>
      <c r="B195" s="4">
        <v>43916</v>
      </c>
      <c r="C195" s="4">
        <v>43937</v>
      </c>
      <c r="D195" s="2">
        <v>20205000107051</v>
      </c>
      <c r="E195" s="4">
        <v>43923</v>
      </c>
      <c r="F195" s="3" t="s">
        <v>14</v>
      </c>
      <c r="G195" s="3" t="s">
        <v>15</v>
      </c>
      <c r="H195" s="3" t="s">
        <v>3056</v>
      </c>
      <c r="I195" s="3" t="s">
        <v>18</v>
      </c>
      <c r="J195" s="3">
        <v>999</v>
      </c>
      <c r="K195" s="3" t="s">
        <v>19</v>
      </c>
      <c r="L195" s="3" t="s">
        <v>312</v>
      </c>
      <c r="M195" s="3">
        <v>500</v>
      </c>
      <c r="N195" s="3" t="s">
        <v>21</v>
      </c>
      <c r="O195" s="3">
        <f t="shared" si="2"/>
        <v>7</v>
      </c>
    </row>
    <row r="196" spans="1:15" x14ac:dyDescent="0.25">
      <c r="A196" s="2">
        <v>20204090302612</v>
      </c>
      <c r="B196" s="4">
        <v>43916</v>
      </c>
      <c r="C196" s="4">
        <v>43937</v>
      </c>
      <c r="D196" s="2" t="s">
        <v>3388</v>
      </c>
      <c r="E196" s="3" t="s">
        <v>17</v>
      </c>
      <c r="F196" s="3" t="s">
        <v>14</v>
      </c>
      <c r="G196" s="3" t="s">
        <v>15</v>
      </c>
      <c r="H196" s="3" t="s">
        <v>3056</v>
      </c>
      <c r="I196" s="3" t="s">
        <v>418</v>
      </c>
      <c r="J196" s="3">
        <v>999</v>
      </c>
      <c r="K196" s="3" t="s">
        <v>19</v>
      </c>
      <c r="L196" s="3" t="s">
        <v>312</v>
      </c>
      <c r="M196" s="3">
        <v>500</v>
      </c>
      <c r="N196" s="3" t="s">
        <v>21</v>
      </c>
      <c r="O196" s="3" t="str">
        <f t="shared" ref="O196:O204" si="3">IFERROR(E196-B196,"-")</f>
        <v>-</v>
      </c>
    </row>
    <row r="197" spans="1:15" x14ac:dyDescent="0.25">
      <c r="A197" s="2">
        <v>20204090303892</v>
      </c>
      <c r="B197" s="4">
        <v>43916</v>
      </c>
      <c r="C197" s="4">
        <v>43937</v>
      </c>
      <c r="D197" s="2">
        <v>20207020103981</v>
      </c>
      <c r="E197" s="4">
        <v>43921</v>
      </c>
      <c r="F197" s="3" t="s">
        <v>22</v>
      </c>
      <c r="G197" s="3" t="s">
        <v>15</v>
      </c>
      <c r="H197" s="3" t="s">
        <v>3408</v>
      </c>
      <c r="I197" s="3" t="s">
        <v>18</v>
      </c>
      <c r="J197" s="3">
        <v>999</v>
      </c>
      <c r="K197" s="3" t="s">
        <v>19</v>
      </c>
      <c r="L197" s="3" t="s">
        <v>3409</v>
      </c>
      <c r="M197" s="3">
        <v>702</v>
      </c>
      <c r="N197" s="3" t="s">
        <v>21</v>
      </c>
      <c r="O197" s="3">
        <f t="shared" si="3"/>
        <v>5</v>
      </c>
    </row>
    <row r="198" spans="1:15" x14ac:dyDescent="0.25">
      <c r="A198" s="2">
        <v>20204090304972</v>
      </c>
      <c r="B198" s="4">
        <v>43917</v>
      </c>
      <c r="C198" s="4">
        <v>43938</v>
      </c>
      <c r="D198" s="2">
        <v>20206060108801</v>
      </c>
      <c r="E198" s="4">
        <v>43925</v>
      </c>
      <c r="F198" s="3" t="s">
        <v>14</v>
      </c>
      <c r="G198" s="3" t="s">
        <v>15</v>
      </c>
      <c r="H198" s="3" t="s">
        <v>3420</v>
      </c>
      <c r="I198" s="3" t="s">
        <v>18</v>
      </c>
      <c r="J198" s="3">
        <v>999</v>
      </c>
      <c r="K198" s="3" t="s">
        <v>19</v>
      </c>
      <c r="L198" s="3" t="s">
        <v>234</v>
      </c>
      <c r="M198" s="3">
        <v>606</v>
      </c>
      <c r="N198" s="3" t="s">
        <v>21</v>
      </c>
      <c r="O198" s="3">
        <f t="shared" si="3"/>
        <v>8</v>
      </c>
    </row>
    <row r="199" spans="1:15" x14ac:dyDescent="0.25">
      <c r="A199" s="2">
        <v>20204090308852</v>
      </c>
      <c r="B199" s="4">
        <v>43920</v>
      </c>
      <c r="C199" s="4">
        <v>43941</v>
      </c>
      <c r="D199" s="2">
        <v>20205000109471</v>
      </c>
      <c r="E199" s="4">
        <v>43927</v>
      </c>
      <c r="F199" s="3" t="s">
        <v>14</v>
      </c>
      <c r="G199" s="3" t="s">
        <v>15</v>
      </c>
      <c r="H199" s="3" t="s">
        <v>3452</v>
      </c>
      <c r="I199" s="3" t="s">
        <v>18</v>
      </c>
      <c r="J199" s="3">
        <v>500</v>
      </c>
      <c r="K199" s="3" t="s">
        <v>3453</v>
      </c>
      <c r="L199" s="3" t="s">
        <v>803</v>
      </c>
      <c r="M199" s="3">
        <v>500</v>
      </c>
      <c r="N199" s="3"/>
      <c r="O199" s="3">
        <f t="shared" si="3"/>
        <v>7</v>
      </c>
    </row>
    <row r="200" spans="1:15" x14ac:dyDescent="0.25">
      <c r="A200" s="2">
        <v>20204090309102</v>
      </c>
      <c r="B200" s="4">
        <v>43920</v>
      </c>
      <c r="C200" s="4">
        <v>43941</v>
      </c>
      <c r="D200" s="2" t="s">
        <v>3459</v>
      </c>
      <c r="E200" s="3" t="s">
        <v>17</v>
      </c>
      <c r="F200" s="3" t="s">
        <v>22</v>
      </c>
      <c r="G200" s="3" t="s">
        <v>15</v>
      </c>
      <c r="H200" s="3" t="s">
        <v>3460</v>
      </c>
      <c r="I200" s="3" t="s">
        <v>418</v>
      </c>
      <c r="J200" s="3">
        <v>704</v>
      </c>
      <c r="K200" s="3" t="s">
        <v>3461</v>
      </c>
      <c r="L200" s="3" t="s">
        <v>3462</v>
      </c>
      <c r="M200" s="3">
        <v>704</v>
      </c>
      <c r="N200" s="3"/>
      <c r="O200" s="3" t="str">
        <f t="shared" si="3"/>
        <v>-</v>
      </c>
    </row>
    <row r="201" spans="1:15" x14ac:dyDescent="0.25">
      <c r="A201" s="2">
        <v>20204090309892</v>
      </c>
      <c r="B201" s="4">
        <v>43920</v>
      </c>
      <c r="C201" s="4">
        <v>43934</v>
      </c>
      <c r="D201" s="2" t="s">
        <v>3467</v>
      </c>
      <c r="E201" s="3" t="s">
        <v>17</v>
      </c>
      <c r="F201" s="3" t="s">
        <v>30</v>
      </c>
      <c r="G201" s="3" t="s">
        <v>15</v>
      </c>
      <c r="H201" s="3" t="s">
        <v>3468</v>
      </c>
      <c r="I201" s="3" t="s">
        <v>418</v>
      </c>
      <c r="J201" s="3">
        <v>606</v>
      </c>
      <c r="K201" s="3" t="s">
        <v>2802</v>
      </c>
      <c r="L201" s="3" t="s">
        <v>373</v>
      </c>
      <c r="M201" s="3">
        <v>606</v>
      </c>
      <c r="N201" s="3"/>
      <c r="O201" s="3" t="str">
        <f t="shared" si="3"/>
        <v>-</v>
      </c>
    </row>
    <row r="202" spans="1:15" x14ac:dyDescent="0.25">
      <c r="A202" s="2">
        <v>20204090310522</v>
      </c>
      <c r="B202" s="4">
        <v>43920</v>
      </c>
      <c r="C202" s="4">
        <v>43941</v>
      </c>
      <c r="D202" s="2" t="s">
        <v>3478</v>
      </c>
      <c r="E202" s="3" t="s">
        <v>17</v>
      </c>
      <c r="F202" s="3" t="s">
        <v>14</v>
      </c>
      <c r="G202" s="3" t="s">
        <v>15</v>
      </c>
      <c r="H202" s="3" t="s">
        <v>3479</v>
      </c>
      <c r="I202" s="3" t="s">
        <v>418</v>
      </c>
      <c r="J202" s="3">
        <v>999</v>
      </c>
      <c r="K202" s="3" t="s">
        <v>19</v>
      </c>
      <c r="L202" s="3" t="s">
        <v>2727</v>
      </c>
      <c r="M202" s="3">
        <v>200</v>
      </c>
      <c r="N202" s="3" t="s">
        <v>21</v>
      </c>
      <c r="O202" s="3" t="str">
        <f t="shared" si="3"/>
        <v>-</v>
      </c>
    </row>
    <row r="203" spans="1:15" x14ac:dyDescent="0.25">
      <c r="A203" s="2">
        <v>20204090312132</v>
      </c>
      <c r="B203" s="4">
        <v>43921</v>
      </c>
      <c r="C203" s="4">
        <v>43942</v>
      </c>
      <c r="D203" s="2">
        <v>20205000107461</v>
      </c>
      <c r="E203" s="4">
        <v>43924</v>
      </c>
      <c r="F203" s="3" t="s">
        <v>22</v>
      </c>
      <c r="G203" s="3" t="s">
        <v>15</v>
      </c>
      <c r="H203" s="3" t="s">
        <v>3487</v>
      </c>
      <c r="I203" s="3" t="s">
        <v>18</v>
      </c>
      <c r="J203" s="3">
        <v>500</v>
      </c>
      <c r="K203" s="3" t="s">
        <v>3488</v>
      </c>
      <c r="L203" s="3" t="s">
        <v>187</v>
      </c>
      <c r="M203" s="3">
        <v>500</v>
      </c>
      <c r="N203" s="3"/>
      <c r="O203" s="3">
        <f t="shared" si="3"/>
        <v>3</v>
      </c>
    </row>
    <row r="204" spans="1:15" x14ac:dyDescent="0.25">
      <c r="A204" s="2">
        <v>20204090312772</v>
      </c>
      <c r="B204" s="4">
        <v>43921</v>
      </c>
      <c r="C204" s="4">
        <v>43942</v>
      </c>
      <c r="D204" s="2" t="s">
        <v>3492</v>
      </c>
      <c r="E204" s="3" t="s">
        <v>17</v>
      </c>
      <c r="F204" s="3" t="s">
        <v>14</v>
      </c>
      <c r="G204" s="3" t="s">
        <v>15</v>
      </c>
      <c r="H204" s="3" t="s">
        <v>3056</v>
      </c>
      <c r="I204" s="3" t="s">
        <v>418</v>
      </c>
      <c r="J204" s="3">
        <v>999</v>
      </c>
      <c r="K204" s="3" t="s">
        <v>19</v>
      </c>
      <c r="L204" s="3" t="s">
        <v>312</v>
      </c>
      <c r="M204" s="3">
        <v>500</v>
      </c>
      <c r="N204" s="3" t="s">
        <v>21</v>
      </c>
      <c r="O204" s="3" t="str">
        <f t="shared" si="3"/>
        <v>-</v>
      </c>
    </row>
    <row r="207" spans="1:15" x14ac:dyDescent="0.25">
      <c r="D207" s="7" t="s">
        <v>3521</v>
      </c>
      <c r="E207" s="7" t="s">
        <v>3497</v>
      </c>
      <c r="F207" s="7" t="s">
        <v>3498</v>
      </c>
    </row>
    <row r="208" spans="1:15" x14ac:dyDescent="0.25">
      <c r="D208" s="11" t="s">
        <v>18</v>
      </c>
      <c r="E208" s="11">
        <v>155</v>
      </c>
      <c r="F208" s="18">
        <f>+E208/E212</f>
        <v>0.76732673267326734</v>
      </c>
    </row>
    <row r="209" spans="4:10" ht="30" x14ac:dyDescent="0.25">
      <c r="D209" s="27" t="s">
        <v>3499</v>
      </c>
      <c r="E209" s="13">
        <v>27</v>
      </c>
      <c r="F209" s="19">
        <f>+E209/E212</f>
        <v>0.13366336633663367</v>
      </c>
    </row>
    <row r="210" spans="4:10" x14ac:dyDescent="0.25">
      <c r="D210" s="15" t="s">
        <v>418</v>
      </c>
      <c r="E210" s="15">
        <v>14</v>
      </c>
      <c r="F210" s="20">
        <f>+E210/E212</f>
        <v>6.9306930693069313E-2</v>
      </c>
    </row>
    <row r="211" spans="4:10" ht="30" x14ac:dyDescent="0.25">
      <c r="D211" s="30" t="s">
        <v>3522</v>
      </c>
      <c r="E211" s="17">
        <v>6</v>
      </c>
      <c r="F211" s="21">
        <f>+E211/E212</f>
        <v>2.9702970297029702E-2</v>
      </c>
    </row>
    <row r="212" spans="4:10" x14ac:dyDescent="0.25">
      <c r="D212" s="9" t="s">
        <v>3497</v>
      </c>
      <c r="E212" s="9">
        <f>SUBTOTAL(9,E208:E211)</f>
        <v>202</v>
      </c>
      <c r="F212" s="22">
        <f>SUBTOTAL(9,F208:F211)</f>
        <v>1</v>
      </c>
    </row>
    <row r="215" spans="4:10" ht="45" x14ac:dyDescent="0.25">
      <c r="D215" s="32" t="s">
        <v>3523</v>
      </c>
      <c r="E215" s="33" t="s">
        <v>3497</v>
      </c>
      <c r="F215" s="33" t="s">
        <v>3498</v>
      </c>
      <c r="G215" s="34" t="s">
        <v>18</v>
      </c>
      <c r="H215" s="35" t="s">
        <v>3499</v>
      </c>
      <c r="I215" s="36" t="s">
        <v>418</v>
      </c>
      <c r="J215" s="41" t="s">
        <v>3500</v>
      </c>
    </row>
    <row r="216" spans="4:10" x14ac:dyDescent="0.25">
      <c r="D216" s="37" t="s">
        <v>3524</v>
      </c>
      <c r="E216" s="3">
        <v>10</v>
      </c>
      <c r="F216" s="38">
        <f>+E216/E219</f>
        <v>0.76923076923076927</v>
      </c>
      <c r="G216" s="26">
        <v>8</v>
      </c>
      <c r="H216" s="25">
        <v>1</v>
      </c>
      <c r="I216" s="28">
        <v>1</v>
      </c>
      <c r="J216" s="29">
        <v>0</v>
      </c>
    </row>
    <row r="217" spans="4:10" x14ac:dyDescent="0.25">
      <c r="D217" s="39" t="s">
        <v>3509</v>
      </c>
      <c r="E217" s="3">
        <v>3</v>
      </c>
      <c r="F217" s="38">
        <f>+E217/E219</f>
        <v>0.23076923076923078</v>
      </c>
      <c r="G217" s="26">
        <v>2</v>
      </c>
      <c r="H217" s="25">
        <v>0</v>
      </c>
      <c r="I217" s="28">
        <v>1</v>
      </c>
      <c r="J217" s="29">
        <v>0</v>
      </c>
    </row>
    <row r="218" spans="4:10" x14ac:dyDescent="0.25">
      <c r="D218" s="40" t="s">
        <v>3520</v>
      </c>
      <c r="E218" s="3">
        <v>0</v>
      </c>
      <c r="F218" s="38">
        <f>+E218/E219</f>
        <v>0</v>
      </c>
      <c r="G218" s="26">
        <v>0</v>
      </c>
      <c r="H218" s="25">
        <v>0</v>
      </c>
      <c r="I218" s="28">
        <v>0</v>
      </c>
      <c r="J218" s="29">
        <v>0</v>
      </c>
    </row>
    <row r="219" spans="4:10" x14ac:dyDescent="0.25">
      <c r="D219" s="9" t="s">
        <v>3497</v>
      </c>
      <c r="E219" s="3">
        <f t="shared" ref="E219:J219" si="4">SUBTOTAL(9,E216:E218)</f>
        <v>13</v>
      </c>
      <c r="F219" s="38">
        <f t="shared" si="4"/>
        <v>1</v>
      </c>
      <c r="G219" s="26">
        <f t="shared" si="4"/>
        <v>10</v>
      </c>
      <c r="H219" s="25">
        <f t="shared" si="4"/>
        <v>1</v>
      </c>
      <c r="I219" s="28">
        <f t="shared" si="4"/>
        <v>2</v>
      </c>
      <c r="J219" s="29">
        <f t="shared" si="4"/>
        <v>0</v>
      </c>
    </row>
  </sheetData>
  <autoFilter ref="A2:O20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36" workbookViewId="0">
      <selection activeCell="M52" sqref="M52"/>
    </sheetView>
  </sheetViews>
  <sheetFormatPr baseColWidth="10" defaultRowHeight="15" x14ac:dyDescent="0.25"/>
  <cols>
    <col min="1" max="1" width="17.28515625" customWidth="1"/>
    <col min="4" max="4" width="24.28515625" customWidth="1"/>
  </cols>
  <sheetData>
    <row r="1" spans="1:15" ht="21" x14ac:dyDescent="0.35">
      <c r="A1" s="23" t="s">
        <v>3520</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20204090003922</v>
      </c>
      <c r="B3" s="4">
        <v>43833</v>
      </c>
      <c r="C3" s="4">
        <v>43854</v>
      </c>
      <c r="D3" s="2">
        <v>20203060011951</v>
      </c>
      <c r="E3" s="4">
        <v>43850</v>
      </c>
      <c r="F3" s="3" t="s">
        <v>77</v>
      </c>
      <c r="G3" s="3" t="s">
        <v>78</v>
      </c>
      <c r="H3" s="3" t="s">
        <v>79</v>
      </c>
      <c r="I3" s="3" t="s">
        <v>18</v>
      </c>
      <c r="J3" s="3">
        <v>999</v>
      </c>
      <c r="K3" s="3" t="s">
        <v>19</v>
      </c>
      <c r="L3" s="3" t="s">
        <v>80</v>
      </c>
      <c r="M3" s="3">
        <v>306</v>
      </c>
      <c r="N3" s="3" t="s">
        <v>21</v>
      </c>
      <c r="O3" s="3">
        <f t="shared" ref="O3:O38" si="0">IFERROR(E3-B3,"-")</f>
        <v>17</v>
      </c>
    </row>
    <row r="4" spans="1:15" x14ac:dyDescent="0.25">
      <c r="A4" s="2">
        <v>20204090022892</v>
      </c>
      <c r="B4" s="4">
        <v>43843</v>
      </c>
      <c r="C4" s="4">
        <v>43864</v>
      </c>
      <c r="D4" s="2">
        <v>20203060010001</v>
      </c>
      <c r="E4" s="4">
        <v>43846</v>
      </c>
      <c r="F4" s="3" t="s">
        <v>77</v>
      </c>
      <c r="G4" s="3" t="s">
        <v>295</v>
      </c>
      <c r="H4" s="3" t="s">
        <v>296</v>
      </c>
      <c r="I4" s="3" t="s">
        <v>18</v>
      </c>
      <c r="J4" s="3">
        <v>999</v>
      </c>
      <c r="K4" s="3" t="s">
        <v>19</v>
      </c>
      <c r="L4" s="3" t="s">
        <v>297</v>
      </c>
      <c r="M4" s="3">
        <v>306</v>
      </c>
      <c r="N4" s="3" t="s">
        <v>21</v>
      </c>
      <c r="O4" s="3">
        <f t="shared" si="0"/>
        <v>3</v>
      </c>
    </row>
    <row r="5" spans="1:15" x14ac:dyDescent="0.25">
      <c r="A5" s="2">
        <v>20204090023692</v>
      </c>
      <c r="B5" s="4">
        <v>43843</v>
      </c>
      <c r="C5" s="4">
        <v>43864</v>
      </c>
      <c r="D5" s="2"/>
      <c r="E5" s="3" t="s">
        <v>17</v>
      </c>
      <c r="F5" s="3" t="s">
        <v>77</v>
      </c>
      <c r="G5" s="3" t="s">
        <v>310</v>
      </c>
      <c r="H5" s="3" t="s">
        <v>311</v>
      </c>
      <c r="I5" s="3" t="s">
        <v>28</v>
      </c>
      <c r="J5" s="3">
        <v>999</v>
      </c>
      <c r="K5" s="3" t="s">
        <v>19</v>
      </c>
      <c r="L5" s="3" t="s">
        <v>312</v>
      </c>
      <c r="M5" s="3">
        <v>500</v>
      </c>
      <c r="N5" s="3" t="s">
        <v>21</v>
      </c>
      <c r="O5" s="3" t="str">
        <f t="shared" si="0"/>
        <v>-</v>
      </c>
    </row>
    <row r="6" spans="1:15" x14ac:dyDescent="0.25">
      <c r="A6" s="2">
        <v>20204090024682</v>
      </c>
      <c r="B6" s="4">
        <v>43843</v>
      </c>
      <c r="C6" s="4">
        <v>43864</v>
      </c>
      <c r="D6" s="2"/>
      <c r="E6" s="3" t="s">
        <v>17</v>
      </c>
      <c r="F6" s="3" t="s">
        <v>77</v>
      </c>
      <c r="G6" s="3" t="s">
        <v>334</v>
      </c>
      <c r="H6" s="3" t="s">
        <v>335</v>
      </c>
      <c r="I6" s="3" t="s">
        <v>28</v>
      </c>
      <c r="J6" s="3">
        <v>200</v>
      </c>
      <c r="K6" s="3" t="s">
        <v>133</v>
      </c>
      <c r="L6" s="3" t="s">
        <v>134</v>
      </c>
      <c r="M6" s="3">
        <v>200</v>
      </c>
      <c r="N6" s="3"/>
      <c r="O6" s="3" t="str">
        <f t="shared" si="0"/>
        <v>-</v>
      </c>
    </row>
    <row r="7" spans="1:15" x14ac:dyDescent="0.25">
      <c r="A7" s="2">
        <v>20204090055972</v>
      </c>
      <c r="B7" s="4">
        <v>43851</v>
      </c>
      <c r="C7" s="4">
        <v>43872</v>
      </c>
      <c r="D7" s="2">
        <v>20203050016781</v>
      </c>
      <c r="E7" s="4">
        <v>43853</v>
      </c>
      <c r="F7" s="3" t="s">
        <v>77</v>
      </c>
      <c r="G7" s="3" t="s">
        <v>648</v>
      </c>
      <c r="H7" s="3" t="s">
        <v>649</v>
      </c>
      <c r="I7" s="3" t="s">
        <v>18</v>
      </c>
      <c r="J7" s="3">
        <v>999</v>
      </c>
      <c r="K7" s="3" t="s">
        <v>19</v>
      </c>
      <c r="L7" s="3" t="s">
        <v>41</v>
      </c>
      <c r="M7" s="3">
        <v>305</v>
      </c>
      <c r="N7" s="3" t="s">
        <v>21</v>
      </c>
      <c r="O7" s="3">
        <f t="shared" si="0"/>
        <v>2</v>
      </c>
    </row>
    <row r="8" spans="1:15" x14ac:dyDescent="0.25">
      <c r="A8" s="2">
        <v>20204090064372</v>
      </c>
      <c r="B8" s="4">
        <v>43852</v>
      </c>
      <c r="C8" s="4">
        <v>43873</v>
      </c>
      <c r="D8" s="2">
        <v>20203110028951</v>
      </c>
      <c r="E8" s="4">
        <v>43864</v>
      </c>
      <c r="F8" s="3" t="s">
        <v>77</v>
      </c>
      <c r="G8" s="3" t="s">
        <v>15</v>
      </c>
      <c r="H8" s="3" t="s">
        <v>719</v>
      </c>
      <c r="I8" s="3" t="s">
        <v>18</v>
      </c>
      <c r="J8" s="3">
        <v>999</v>
      </c>
      <c r="K8" s="3" t="s">
        <v>19</v>
      </c>
      <c r="L8" s="3" t="s">
        <v>707</v>
      </c>
      <c r="M8" s="3">
        <v>311</v>
      </c>
      <c r="N8" s="3" t="s">
        <v>21</v>
      </c>
      <c r="O8" s="3">
        <f t="shared" si="0"/>
        <v>12</v>
      </c>
    </row>
    <row r="9" spans="1:15" x14ac:dyDescent="0.25">
      <c r="A9" s="2">
        <v>20204090074822</v>
      </c>
      <c r="B9" s="4">
        <v>43857</v>
      </c>
      <c r="C9" s="4">
        <v>43878</v>
      </c>
      <c r="D9" s="2"/>
      <c r="E9" s="3" t="s">
        <v>17</v>
      </c>
      <c r="F9" s="3" t="s">
        <v>77</v>
      </c>
      <c r="G9" s="3" t="s">
        <v>800</v>
      </c>
      <c r="H9" s="3" t="s">
        <v>71</v>
      </c>
      <c r="I9" s="3" t="s">
        <v>28</v>
      </c>
      <c r="J9" s="3">
        <v>999</v>
      </c>
      <c r="K9" s="3" t="s">
        <v>19</v>
      </c>
      <c r="L9" s="3" t="s">
        <v>140</v>
      </c>
      <c r="M9" s="3">
        <v>200</v>
      </c>
      <c r="N9" s="3" t="s">
        <v>21</v>
      </c>
      <c r="O9" s="3" t="str">
        <f t="shared" si="0"/>
        <v>-</v>
      </c>
    </row>
    <row r="10" spans="1:15" x14ac:dyDescent="0.25">
      <c r="A10" s="2">
        <v>20204090084152</v>
      </c>
      <c r="B10" s="4">
        <v>43858</v>
      </c>
      <c r="C10" s="4">
        <v>43879</v>
      </c>
      <c r="D10" s="2">
        <v>20205000032641</v>
      </c>
      <c r="E10" s="4">
        <v>43866</v>
      </c>
      <c r="F10" s="3" t="s">
        <v>77</v>
      </c>
      <c r="G10" s="3" t="s">
        <v>940</v>
      </c>
      <c r="H10" s="3" t="s">
        <v>941</v>
      </c>
      <c r="I10" s="3" t="s">
        <v>18</v>
      </c>
      <c r="J10" s="3">
        <v>999</v>
      </c>
      <c r="K10" s="3" t="s">
        <v>19</v>
      </c>
      <c r="L10" s="3" t="s">
        <v>223</v>
      </c>
      <c r="M10" s="3">
        <v>307</v>
      </c>
      <c r="N10" s="3" t="s">
        <v>21</v>
      </c>
      <c r="O10" s="3">
        <f t="shared" si="0"/>
        <v>8</v>
      </c>
    </row>
    <row r="11" spans="1:15" x14ac:dyDescent="0.25">
      <c r="A11" s="2">
        <v>20204090102042</v>
      </c>
      <c r="B11" s="4">
        <v>43862</v>
      </c>
      <c r="C11" s="4">
        <v>43882</v>
      </c>
      <c r="D11" s="2">
        <v>20201040037751</v>
      </c>
      <c r="E11" s="4">
        <v>43871</v>
      </c>
      <c r="F11" s="3" t="s">
        <v>77</v>
      </c>
      <c r="G11" s="3" t="s">
        <v>15</v>
      </c>
      <c r="H11" s="3" t="s">
        <v>1127</v>
      </c>
      <c r="I11" s="3" t="s">
        <v>18</v>
      </c>
      <c r="J11" s="3">
        <v>999</v>
      </c>
      <c r="K11" s="3" t="s">
        <v>19</v>
      </c>
      <c r="L11" s="3" t="s">
        <v>727</v>
      </c>
      <c r="M11" s="3">
        <v>104</v>
      </c>
      <c r="N11" s="3" t="s">
        <v>21</v>
      </c>
      <c r="O11" s="3">
        <f t="shared" si="0"/>
        <v>9</v>
      </c>
    </row>
    <row r="12" spans="1:15" x14ac:dyDescent="0.25">
      <c r="A12" s="2">
        <v>20204090117822</v>
      </c>
      <c r="B12" s="4">
        <v>43866</v>
      </c>
      <c r="C12" s="4">
        <v>43887</v>
      </c>
      <c r="D12" s="2">
        <v>20203120058201</v>
      </c>
      <c r="E12" s="4">
        <v>43882</v>
      </c>
      <c r="F12" s="3" t="s">
        <v>77</v>
      </c>
      <c r="G12" s="3" t="s">
        <v>1260</v>
      </c>
      <c r="H12" s="3" t="s">
        <v>1261</v>
      </c>
      <c r="I12" s="3" t="s">
        <v>18</v>
      </c>
      <c r="J12" s="3">
        <v>999</v>
      </c>
      <c r="K12" s="3" t="s">
        <v>19</v>
      </c>
      <c r="L12" s="3" t="s">
        <v>1262</v>
      </c>
      <c r="M12" s="3">
        <v>312</v>
      </c>
      <c r="N12" s="3" t="s">
        <v>21</v>
      </c>
      <c r="O12" s="3">
        <f t="shared" si="0"/>
        <v>16</v>
      </c>
    </row>
    <row r="13" spans="1:15" x14ac:dyDescent="0.25">
      <c r="A13" s="2">
        <v>20204090136932</v>
      </c>
      <c r="B13" s="4">
        <v>43872</v>
      </c>
      <c r="C13" s="4">
        <v>43893</v>
      </c>
      <c r="D13" s="2">
        <v>20205000045371</v>
      </c>
      <c r="E13" s="4">
        <v>43874</v>
      </c>
      <c r="F13" s="3" t="s">
        <v>77</v>
      </c>
      <c r="G13" s="3" t="s">
        <v>1534</v>
      </c>
      <c r="H13" s="3" t="s">
        <v>1535</v>
      </c>
      <c r="I13" s="3" t="s">
        <v>18</v>
      </c>
      <c r="J13" s="3">
        <v>999</v>
      </c>
      <c r="K13" s="3" t="s">
        <v>19</v>
      </c>
      <c r="L13" s="3" t="s">
        <v>76</v>
      </c>
      <c r="M13" s="3">
        <v>500</v>
      </c>
      <c r="N13" s="3" t="s">
        <v>21</v>
      </c>
      <c r="O13" s="3">
        <f t="shared" si="0"/>
        <v>2</v>
      </c>
    </row>
    <row r="14" spans="1:15" x14ac:dyDescent="0.25">
      <c r="A14" s="2">
        <v>20204090137582</v>
      </c>
      <c r="B14" s="4">
        <v>43872</v>
      </c>
      <c r="C14" s="4">
        <v>43893</v>
      </c>
      <c r="D14" s="2">
        <v>20205000034183</v>
      </c>
      <c r="E14" s="4">
        <v>43881</v>
      </c>
      <c r="F14" s="3" t="s">
        <v>77</v>
      </c>
      <c r="G14" s="3" t="s">
        <v>1542</v>
      </c>
      <c r="H14" s="3" t="s">
        <v>1543</v>
      </c>
      <c r="I14" s="3" t="s">
        <v>18</v>
      </c>
      <c r="J14" s="3">
        <v>999</v>
      </c>
      <c r="K14" s="3" t="s">
        <v>19</v>
      </c>
      <c r="L14" s="3" t="s">
        <v>50</v>
      </c>
      <c r="M14" s="3">
        <v>500</v>
      </c>
      <c r="N14" s="3" t="s">
        <v>21</v>
      </c>
      <c r="O14" s="3">
        <f t="shared" si="0"/>
        <v>9</v>
      </c>
    </row>
    <row r="15" spans="1:15" x14ac:dyDescent="0.25">
      <c r="A15" s="2">
        <v>20204090141682</v>
      </c>
      <c r="B15" s="4">
        <v>43873</v>
      </c>
      <c r="C15" s="4">
        <v>43894</v>
      </c>
      <c r="D15" s="2">
        <v>20205000075541</v>
      </c>
      <c r="E15" s="4">
        <v>43894</v>
      </c>
      <c r="F15" s="3" t="s">
        <v>77</v>
      </c>
      <c r="G15" s="3" t="s">
        <v>1578</v>
      </c>
      <c r="H15" s="3" t="s">
        <v>1579</v>
      </c>
      <c r="I15" s="3" t="s">
        <v>18</v>
      </c>
      <c r="J15" s="3">
        <v>999</v>
      </c>
      <c r="K15" s="3" t="s">
        <v>19</v>
      </c>
      <c r="L15" s="3" t="s">
        <v>768</v>
      </c>
      <c r="M15" s="3">
        <v>500</v>
      </c>
      <c r="N15" s="3" t="s">
        <v>21</v>
      </c>
      <c r="O15" s="3">
        <f t="shared" si="0"/>
        <v>21</v>
      </c>
    </row>
    <row r="16" spans="1:15" x14ac:dyDescent="0.25">
      <c r="A16" s="2">
        <v>20204090146382</v>
      </c>
      <c r="B16" s="4">
        <v>43873</v>
      </c>
      <c r="C16" s="4">
        <v>43894</v>
      </c>
      <c r="D16" s="2"/>
      <c r="E16" s="3" t="s">
        <v>17</v>
      </c>
      <c r="F16" s="3" t="s">
        <v>77</v>
      </c>
      <c r="G16" s="3" t="s">
        <v>1629</v>
      </c>
      <c r="H16" s="3" t="s">
        <v>1630</v>
      </c>
      <c r="I16" s="3" t="s">
        <v>28</v>
      </c>
      <c r="J16" s="3">
        <v>999</v>
      </c>
      <c r="K16" s="3" t="s">
        <v>19</v>
      </c>
      <c r="L16" s="3" t="s">
        <v>1057</v>
      </c>
      <c r="M16" s="3">
        <v>100</v>
      </c>
      <c r="N16" s="3" t="s">
        <v>56</v>
      </c>
      <c r="O16" s="3" t="str">
        <f t="shared" si="0"/>
        <v>-</v>
      </c>
    </row>
    <row r="17" spans="1:15" x14ac:dyDescent="0.25">
      <c r="A17" s="2">
        <v>20204090162462</v>
      </c>
      <c r="B17" s="4">
        <v>43878</v>
      </c>
      <c r="C17" s="4">
        <v>43899</v>
      </c>
      <c r="D17" s="2">
        <v>20205000056111</v>
      </c>
      <c r="E17" s="4">
        <v>43881</v>
      </c>
      <c r="F17" s="3" t="s">
        <v>77</v>
      </c>
      <c r="G17" s="3" t="s">
        <v>1785</v>
      </c>
      <c r="H17" s="3" t="s">
        <v>1786</v>
      </c>
      <c r="I17" s="3" t="s">
        <v>18</v>
      </c>
      <c r="J17" s="3">
        <v>999</v>
      </c>
      <c r="K17" s="3" t="s">
        <v>19</v>
      </c>
      <c r="L17" s="3" t="s">
        <v>50</v>
      </c>
      <c r="M17" s="3">
        <v>500</v>
      </c>
      <c r="N17" s="3" t="s">
        <v>21</v>
      </c>
      <c r="O17" s="3">
        <f t="shared" si="0"/>
        <v>3</v>
      </c>
    </row>
    <row r="18" spans="1:15" x14ac:dyDescent="0.25">
      <c r="A18" s="2">
        <v>20204090167682</v>
      </c>
      <c r="B18" s="4">
        <v>43879</v>
      </c>
      <c r="C18" s="4">
        <v>43900</v>
      </c>
      <c r="D18" s="2">
        <v>20205000077941</v>
      </c>
      <c r="E18" s="4">
        <v>43896</v>
      </c>
      <c r="F18" s="3" t="s">
        <v>77</v>
      </c>
      <c r="G18" s="3" t="s">
        <v>1880</v>
      </c>
      <c r="H18" s="3" t="s">
        <v>1305</v>
      </c>
      <c r="I18" s="3" t="s">
        <v>18</v>
      </c>
      <c r="J18" s="3">
        <v>500</v>
      </c>
      <c r="K18" s="3" t="s">
        <v>1881</v>
      </c>
      <c r="L18" s="3" t="s">
        <v>472</v>
      </c>
      <c r="M18" s="3">
        <v>500</v>
      </c>
      <c r="N18" s="3"/>
      <c r="O18" s="3">
        <f t="shared" si="0"/>
        <v>17</v>
      </c>
    </row>
    <row r="19" spans="1:15" x14ac:dyDescent="0.25">
      <c r="A19" s="2">
        <v>20204090181512</v>
      </c>
      <c r="B19" s="4">
        <v>43881</v>
      </c>
      <c r="C19" s="4">
        <v>43902</v>
      </c>
      <c r="D19" s="2">
        <v>20203110085841</v>
      </c>
      <c r="E19" s="4">
        <v>43901</v>
      </c>
      <c r="F19" s="3" t="s">
        <v>77</v>
      </c>
      <c r="G19" s="3" t="s">
        <v>2041</v>
      </c>
      <c r="H19" s="3" t="s">
        <v>2042</v>
      </c>
      <c r="I19" s="3" t="s">
        <v>18</v>
      </c>
      <c r="J19" s="3">
        <v>999</v>
      </c>
      <c r="K19" s="3" t="s">
        <v>19</v>
      </c>
      <c r="L19" s="3" t="s">
        <v>113</v>
      </c>
      <c r="M19" s="3">
        <v>311</v>
      </c>
      <c r="N19" s="3" t="s">
        <v>21</v>
      </c>
      <c r="O19" s="3">
        <f t="shared" si="0"/>
        <v>20</v>
      </c>
    </row>
    <row r="20" spans="1:15" x14ac:dyDescent="0.25">
      <c r="A20" s="2">
        <v>20204090185792</v>
      </c>
      <c r="B20" s="4">
        <v>43882</v>
      </c>
      <c r="C20" s="4">
        <v>43903</v>
      </c>
      <c r="D20" s="2"/>
      <c r="E20" s="3" t="s">
        <v>17</v>
      </c>
      <c r="F20" s="3" t="s">
        <v>77</v>
      </c>
      <c r="G20" s="3" t="s">
        <v>2093</v>
      </c>
      <c r="H20" s="3" t="s">
        <v>2094</v>
      </c>
      <c r="I20" s="3" t="s">
        <v>28</v>
      </c>
      <c r="J20" s="3">
        <v>200</v>
      </c>
      <c r="K20" s="3" t="s">
        <v>72</v>
      </c>
      <c r="L20" s="3" t="s">
        <v>73</v>
      </c>
      <c r="M20" s="3">
        <v>200</v>
      </c>
      <c r="N20" s="3"/>
      <c r="O20" s="3" t="str">
        <f t="shared" si="0"/>
        <v>-</v>
      </c>
    </row>
    <row r="21" spans="1:15" x14ac:dyDescent="0.25">
      <c r="A21" s="2">
        <v>20204090200012</v>
      </c>
      <c r="B21" s="4">
        <v>43887</v>
      </c>
      <c r="C21" s="4">
        <v>43908</v>
      </c>
      <c r="D21" s="2">
        <v>20207020086231</v>
      </c>
      <c r="E21" s="4">
        <v>43902</v>
      </c>
      <c r="F21" s="3" t="s">
        <v>77</v>
      </c>
      <c r="G21" s="3" t="s">
        <v>2245</v>
      </c>
      <c r="H21" s="3" t="s">
        <v>2246</v>
      </c>
      <c r="I21" s="3" t="s">
        <v>18</v>
      </c>
      <c r="J21" s="3">
        <v>702</v>
      </c>
      <c r="K21" s="3" t="s">
        <v>2247</v>
      </c>
      <c r="L21" s="3" t="s">
        <v>143</v>
      </c>
      <c r="M21" s="3">
        <v>702</v>
      </c>
      <c r="N21" s="3"/>
      <c r="O21" s="3">
        <f t="shared" si="0"/>
        <v>15</v>
      </c>
    </row>
    <row r="22" spans="1:15" x14ac:dyDescent="0.25">
      <c r="A22" s="2">
        <v>20204090200032</v>
      </c>
      <c r="B22" s="4">
        <v>43887</v>
      </c>
      <c r="C22" s="4">
        <v>43908</v>
      </c>
      <c r="D22" s="2">
        <v>20207020086251</v>
      </c>
      <c r="E22" s="4">
        <v>43902</v>
      </c>
      <c r="F22" s="3" t="s">
        <v>77</v>
      </c>
      <c r="G22" s="3" t="s">
        <v>2245</v>
      </c>
      <c r="H22" s="3" t="s">
        <v>2246</v>
      </c>
      <c r="I22" s="3" t="s">
        <v>18</v>
      </c>
      <c r="J22" s="3">
        <v>702</v>
      </c>
      <c r="K22" s="3" t="s">
        <v>2247</v>
      </c>
      <c r="L22" s="3" t="s">
        <v>143</v>
      </c>
      <c r="M22" s="3">
        <v>702</v>
      </c>
      <c r="N22" s="3"/>
      <c r="O22" s="3">
        <f t="shared" si="0"/>
        <v>15</v>
      </c>
    </row>
    <row r="23" spans="1:15" x14ac:dyDescent="0.25">
      <c r="A23" s="2">
        <v>20204090200042</v>
      </c>
      <c r="B23" s="4">
        <v>43887</v>
      </c>
      <c r="C23" s="4">
        <v>43908</v>
      </c>
      <c r="D23" s="2">
        <v>20207020086241</v>
      </c>
      <c r="E23" s="4">
        <v>43902</v>
      </c>
      <c r="F23" s="3" t="s">
        <v>77</v>
      </c>
      <c r="G23" s="3" t="s">
        <v>2245</v>
      </c>
      <c r="H23" s="3" t="s">
        <v>2246</v>
      </c>
      <c r="I23" s="3" t="s">
        <v>18</v>
      </c>
      <c r="J23" s="3">
        <v>702</v>
      </c>
      <c r="K23" s="3" t="s">
        <v>2247</v>
      </c>
      <c r="L23" s="3" t="s">
        <v>143</v>
      </c>
      <c r="M23" s="3">
        <v>702</v>
      </c>
      <c r="N23" s="3"/>
      <c r="O23" s="3">
        <f t="shared" si="0"/>
        <v>15</v>
      </c>
    </row>
    <row r="24" spans="1:15" x14ac:dyDescent="0.25">
      <c r="A24" s="2">
        <v>20204090200062</v>
      </c>
      <c r="B24" s="4">
        <v>43887</v>
      </c>
      <c r="C24" s="4">
        <v>43908</v>
      </c>
      <c r="D24" s="2">
        <v>20207020086281</v>
      </c>
      <c r="E24" s="4">
        <v>43902</v>
      </c>
      <c r="F24" s="3" t="s">
        <v>77</v>
      </c>
      <c r="G24" s="3" t="s">
        <v>2250</v>
      </c>
      <c r="H24" s="3" t="s">
        <v>2251</v>
      </c>
      <c r="I24" s="3" t="s">
        <v>18</v>
      </c>
      <c r="J24" s="3">
        <v>702</v>
      </c>
      <c r="K24" s="3" t="s">
        <v>2247</v>
      </c>
      <c r="L24" s="3" t="s">
        <v>143</v>
      </c>
      <c r="M24" s="3">
        <v>702</v>
      </c>
      <c r="N24" s="3"/>
      <c r="O24" s="3">
        <f t="shared" si="0"/>
        <v>15</v>
      </c>
    </row>
    <row r="25" spans="1:15" x14ac:dyDescent="0.25">
      <c r="A25" s="2">
        <v>20204090202122</v>
      </c>
      <c r="B25" s="4">
        <v>43887</v>
      </c>
      <c r="C25" s="4">
        <v>43908</v>
      </c>
      <c r="D25" s="2">
        <v>20203110089871</v>
      </c>
      <c r="E25" s="4">
        <v>43903</v>
      </c>
      <c r="F25" s="3" t="s">
        <v>77</v>
      </c>
      <c r="G25" s="3" t="s">
        <v>2276</v>
      </c>
      <c r="H25" s="3" t="s">
        <v>2277</v>
      </c>
      <c r="I25" s="3" t="s">
        <v>18</v>
      </c>
      <c r="J25" s="3">
        <v>999</v>
      </c>
      <c r="K25" s="3" t="s">
        <v>19</v>
      </c>
      <c r="L25" s="3" t="s">
        <v>25</v>
      </c>
      <c r="M25" s="3">
        <v>311</v>
      </c>
      <c r="N25" s="3" t="s">
        <v>21</v>
      </c>
      <c r="O25" s="3">
        <f t="shared" si="0"/>
        <v>16</v>
      </c>
    </row>
    <row r="26" spans="1:15" x14ac:dyDescent="0.25">
      <c r="A26" s="2">
        <v>20204090209202</v>
      </c>
      <c r="B26" s="4">
        <v>43889</v>
      </c>
      <c r="C26" s="4">
        <v>43910</v>
      </c>
      <c r="D26" s="2">
        <v>20202000102051</v>
      </c>
      <c r="E26" s="4">
        <v>43917</v>
      </c>
      <c r="F26" s="3" t="s">
        <v>77</v>
      </c>
      <c r="G26" s="3" t="s">
        <v>2357</v>
      </c>
      <c r="H26" s="3" t="s">
        <v>2358</v>
      </c>
      <c r="I26" s="3" t="s">
        <v>28</v>
      </c>
      <c r="J26" s="3">
        <v>999</v>
      </c>
      <c r="K26" s="3" t="s">
        <v>19</v>
      </c>
      <c r="L26" s="3" t="s">
        <v>2359</v>
      </c>
      <c r="M26" s="3">
        <v>200</v>
      </c>
      <c r="N26" s="3" t="s">
        <v>21</v>
      </c>
      <c r="O26" s="3">
        <f t="shared" si="0"/>
        <v>28</v>
      </c>
    </row>
    <row r="27" spans="1:15" x14ac:dyDescent="0.25">
      <c r="A27" s="2">
        <v>20204090213802</v>
      </c>
      <c r="B27" s="4">
        <v>43890</v>
      </c>
      <c r="C27" s="4">
        <v>43910</v>
      </c>
      <c r="D27" s="2">
        <v>20205000074921</v>
      </c>
      <c r="E27" s="4">
        <v>43894</v>
      </c>
      <c r="F27" s="3" t="s">
        <v>77</v>
      </c>
      <c r="G27" s="3" t="s">
        <v>15</v>
      </c>
      <c r="H27" s="3" t="s">
        <v>2408</v>
      </c>
      <c r="I27" s="3" t="s">
        <v>18</v>
      </c>
      <c r="J27" s="3">
        <v>500</v>
      </c>
      <c r="K27" s="3" t="s">
        <v>2386</v>
      </c>
      <c r="L27" s="3" t="s">
        <v>189</v>
      </c>
      <c r="M27" s="3">
        <v>500</v>
      </c>
      <c r="N27" s="3"/>
      <c r="O27" s="3">
        <f t="shared" si="0"/>
        <v>4</v>
      </c>
    </row>
    <row r="28" spans="1:15" x14ac:dyDescent="0.25">
      <c r="A28" s="2">
        <v>20204090225602</v>
      </c>
      <c r="B28" s="4">
        <v>43893</v>
      </c>
      <c r="C28" s="4">
        <v>43914</v>
      </c>
      <c r="D28" s="2">
        <v>20205000101531</v>
      </c>
      <c r="E28" s="4">
        <v>43916</v>
      </c>
      <c r="F28" s="3" t="s">
        <v>77</v>
      </c>
      <c r="G28" s="3" t="s">
        <v>2517</v>
      </c>
      <c r="H28" s="3" t="s">
        <v>683</v>
      </c>
      <c r="I28" s="3" t="s">
        <v>28</v>
      </c>
      <c r="J28" s="3">
        <v>999</v>
      </c>
      <c r="K28" s="3" t="s">
        <v>19</v>
      </c>
      <c r="L28" s="3" t="s">
        <v>312</v>
      </c>
      <c r="M28" s="3">
        <v>500</v>
      </c>
      <c r="N28" s="3" t="s">
        <v>21</v>
      </c>
      <c r="O28" s="3">
        <f t="shared" si="0"/>
        <v>23</v>
      </c>
    </row>
    <row r="29" spans="1:15" x14ac:dyDescent="0.25">
      <c r="A29" s="2">
        <v>20204090238842</v>
      </c>
      <c r="B29" s="4">
        <v>43896</v>
      </c>
      <c r="C29" s="4">
        <v>43917</v>
      </c>
      <c r="D29" s="2">
        <v>20202000080471</v>
      </c>
      <c r="E29" s="4">
        <v>43899</v>
      </c>
      <c r="F29" s="3" t="s">
        <v>77</v>
      </c>
      <c r="G29" s="3" t="s">
        <v>2633</v>
      </c>
      <c r="H29" s="3" t="s">
        <v>2634</v>
      </c>
      <c r="I29" s="3" t="s">
        <v>18</v>
      </c>
      <c r="J29" s="3">
        <v>999</v>
      </c>
      <c r="K29" s="3" t="s">
        <v>19</v>
      </c>
      <c r="L29" s="3" t="s">
        <v>2359</v>
      </c>
      <c r="M29" s="3">
        <v>200</v>
      </c>
      <c r="N29" s="3" t="s">
        <v>21</v>
      </c>
      <c r="O29" s="3">
        <f t="shared" si="0"/>
        <v>3</v>
      </c>
    </row>
    <row r="30" spans="1:15" x14ac:dyDescent="0.25">
      <c r="A30" s="2">
        <v>20204090242472</v>
      </c>
      <c r="B30" s="4">
        <v>43896</v>
      </c>
      <c r="C30" s="4">
        <v>43917</v>
      </c>
      <c r="D30" s="2">
        <v>20205000080421</v>
      </c>
      <c r="E30" s="4">
        <v>43899</v>
      </c>
      <c r="F30" s="3" t="s">
        <v>77</v>
      </c>
      <c r="G30" s="3" t="s">
        <v>15</v>
      </c>
      <c r="H30" s="3" t="s">
        <v>2702</v>
      </c>
      <c r="I30" s="3" t="s">
        <v>18</v>
      </c>
      <c r="J30" s="3">
        <v>999</v>
      </c>
      <c r="K30" s="3" t="s">
        <v>19</v>
      </c>
      <c r="L30" s="3" t="s">
        <v>76</v>
      </c>
      <c r="M30" s="3">
        <v>500</v>
      </c>
      <c r="N30" s="3" t="s">
        <v>21</v>
      </c>
      <c r="O30" s="3">
        <f t="shared" si="0"/>
        <v>3</v>
      </c>
    </row>
    <row r="31" spans="1:15" x14ac:dyDescent="0.25">
      <c r="A31" s="2">
        <v>20204090244052</v>
      </c>
      <c r="B31" s="4">
        <v>43896</v>
      </c>
      <c r="C31" s="4">
        <v>43917</v>
      </c>
      <c r="D31" s="2">
        <v>20205000104361</v>
      </c>
      <c r="E31" s="4">
        <v>43921</v>
      </c>
      <c r="F31" s="3" t="s">
        <v>77</v>
      </c>
      <c r="G31" s="3" t="s">
        <v>2731</v>
      </c>
      <c r="H31" s="3" t="s">
        <v>118</v>
      </c>
      <c r="I31" s="3" t="s">
        <v>28</v>
      </c>
      <c r="J31" s="3">
        <v>999</v>
      </c>
      <c r="K31" s="3" t="s">
        <v>19</v>
      </c>
      <c r="L31" s="3" t="s">
        <v>292</v>
      </c>
      <c r="M31" s="3">
        <v>500</v>
      </c>
      <c r="N31" s="3" t="s">
        <v>21</v>
      </c>
      <c r="O31" s="3">
        <f t="shared" si="0"/>
        <v>25</v>
      </c>
    </row>
    <row r="32" spans="1:15" x14ac:dyDescent="0.25">
      <c r="A32" s="2">
        <v>20204090249582</v>
      </c>
      <c r="B32" s="4">
        <v>43899</v>
      </c>
      <c r="C32" s="4">
        <v>43920</v>
      </c>
      <c r="D32" s="2">
        <v>20201040097161</v>
      </c>
      <c r="E32" s="4">
        <v>43909</v>
      </c>
      <c r="F32" s="3" t="s">
        <v>77</v>
      </c>
      <c r="G32" s="3" t="s">
        <v>15</v>
      </c>
      <c r="H32" s="3" t="s">
        <v>2768</v>
      </c>
      <c r="I32" s="3" t="s">
        <v>18</v>
      </c>
      <c r="J32" s="3">
        <v>999</v>
      </c>
      <c r="K32" s="3" t="s">
        <v>19</v>
      </c>
      <c r="L32" s="3" t="s">
        <v>727</v>
      </c>
      <c r="M32" s="3">
        <v>104</v>
      </c>
      <c r="N32" s="3" t="s">
        <v>21</v>
      </c>
      <c r="O32" s="3">
        <f t="shared" si="0"/>
        <v>10</v>
      </c>
    </row>
    <row r="33" spans="1:15" x14ac:dyDescent="0.25">
      <c r="A33" s="2">
        <v>20204090259362</v>
      </c>
      <c r="B33" s="4">
        <v>43901</v>
      </c>
      <c r="C33" s="4">
        <v>43922</v>
      </c>
      <c r="D33" s="2"/>
      <c r="E33" s="3" t="s">
        <v>17</v>
      </c>
      <c r="F33" s="3" t="s">
        <v>77</v>
      </c>
      <c r="G33" s="3" t="s">
        <v>2862</v>
      </c>
      <c r="H33" s="3" t="s">
        <v>283</v>
      </c>
      <c r="I33" s="3" t="s">
        <v>28</v>
      </c>
      <c r="J33" s="3">
        <v>200</v>
      </c>
      <c r="K33" s="3" t="s">
        <v>2863</v>
      </c>
      <c r="L33" s="3" t="s">
        <v>306</v>
      </c>
      <c r="M33" s="3">
        <v>200</v>
      </c>
      <c r="N33" s="3"/>
      <c r="O33" s="3" t="str">
        <f t="shared" si="0"/>
        <v>-</v>
      </c>
    </row>
    <row r="34" spans="1:15" x14ac:dyDescent="0.25">
      <c r="A34" s="2">
        <v>20204090270222</v>
      </c>
      <c r="B34" s="4">
        <v>43903</v>
      </c>
      <c r="C34" s="4">
        <v>43924</v>
      </c>
      <c r="D34" s="2">
        <v>20205000102111</v>
      </c>
      <c r="E34" s="4">
        <v>43917</v>
      </c>
      <c r="F34" s="3" t="s">
        <v>77</v>
      </c>
      <c r="G34" s="3" t="s">
        <v>2977</v>
      </c>
      <c r="H34" s="3" t="s">
        <v>2936</v>
      </c>
      <c r="I34" s="3" t="s">
        <v>18</v>
      </c>
      <c r="J34" s="3">
        <v>999</v>
      </c>
      <c r="K34" s="3" t="s">
        <v>19</v>
      </c>
      <c r="L34" s="3" t="s">
        <v>2948</v>
      </c>
      <c r="M34" s="3">
        <v>500</v>
      </c>
      <c r="N34" s="3" t="s">
        <v>21</v>
      </c>
      <c r="O34" s="3">
        <f t="shared" si="0"/>
        <v>14</v>
      </c>
    </row>
    <row r="35" spans="1:15" x14ac:dyDescent="0.25">
      <c r="A35" s="2">
        <v>20204090296452</v>
      </c>
      <c r="B35" s="4">
        <v>43913</v>
      </c>
      <c r="C35" s="4">
        <v>43934</v>
      </c>
      <c r="D35" s="2">
        <v>20205000101541</v>
      </c>
      <c r="E35" s="4">
        <v>43916</v>
      </c>
      <c r="F35" s="3" t="s">
        <v>77</v>
      </c>
      <c r="G35" s="3" t="s">
        <v>15</v>
      </c>
      <c r="H35" s="3" t="s">
        <v>3254</v>
      </c>
      <c r="I35" s="3" t="s">
        <v>18</v>
      </c>
      <c r="J35" s="3">
        <v>999</v>
      </c>
      <c r="K35" s="3" t="s">
        <v>19</v>
      </c>
      <c r="L35" s="3" t="s">
        <v>312</v>
      </c>
      <c r="M35" s="3">
        <v>500</v>
      </c>
      <c r="N35" s="3" t="s">
        <v>21</v>
      </c>
      <c r="O35" s="3">
        <f t="shared" si="0"/>
        <v>3</v>
      </c>
    </row>
    <row r="36" spans="1:15" x14ac:dyDescent="0.25">
      <c r="A36" s="2">
        <v>20204090297512</v>
      </c>
      <c r="B36" s="4">
        <v>43914</v>
      </c>
      <c r="C36" s="4">
        <v>43935</v>
      </c>
      <c r="D36" s="2">
        <v>20203110104731</v>
      </c>
      <c r="E36" s="4">
        <v>43921</v>
      </c>
      <c r="F36" s="3" t="s">
        <v>77</v>
      </c>
      <c r="G36" s="3" t="s">
        <v>3281</v>
      </c>
      <c r="H36" s="3" t="s">
        <v>3282</v>
      </c>
      <c r="I36" s="3" t="s">
        <v>18</v>
      </c>
      <c r="J36" s="3">
        <v>999</v>
      </c>
      <c r="K36" s="3" t="s">
        <v>19</v>
      </c>
      <c r="L36" s="3" t="s">
        <v>455</v>
      </c>
      <c r="M36" s="3">
        <v>311</v>
      </c>
      <c r="N36" s="3" t="s">
        <v>21</v>
      </c>
      <c r="O36" s="3">
        <f t="shared" si="0"/>
        <v>7</v>
      </c>
    </row>
    <row r="37" spans="1:15" x14ac:dyDescent="0.25">
      <c r="A37" s="2">
        <v>20204090302092</v>
      </c>
      <c r="B37" s="4">
        <v>43916</v>
      </c>
      <c r="C37" s="4">
        <v>43937</v>
      </c>
      <c r="D37" s="2">
        <v>20203090104911</v>
      </c>
      <c r="E37" s="4">
        <v>43922</v>
      </c>
      <c r="F37" s="3" t="s">
        <v>77</v>
      </c>
      <c r="G37" s="3" t="s">
        <v>3370</v>
      </c>
      <c r="H37" s="3" t="s">
        <v>3371</v>
      </c>
      <c r="I37" s="3" t="s">
        <v>18</v>
      </c>
      <c r="J37" s="3">
        <v>309</v>
      </c>
      <c r="K37" s="3" t="s">
        <v>3248</v>
      </c>
      <c r="L37" s="3" t="s">
        <v>3249</v>
      </c>
      <c r="M37" s="3">
        <v>309</v>
      </c>
      <c r="N37" s="3"/>
      <c r="O37" s="3">
        <f t="shared" si="0"/>
        <v>6</v>
      </c>
    </row>
    <row r="38" spans="1:15" x14ac:dyDescent="0.25">
      <c r="A38" s="2">
        <v>20204090311012</v>
      </c>
      <c r="B38" s="4">
        <v>43921</v>
      </c>
      <c r="C38" s="4">
        <v>43942</v>
      </c>
      <c r="D38" s="2">
        <v>20203110107561</v>
      </c>
      <c r="E38" s="4">
        <v>43924</v>
      </c>
      <c r="F38" s="3" t="s">
        <v>77</v>
      </c>
      <c r="G38" s="3" t="s">
        <v>3480</v>
      </c>
      <c r="H38" s="3" t="s">
        <v>3013</v>
      </c>
      <c r="I38" s="3" t="s">
        <v>18</v>
      </c>
      <c r="J38" s="3">
        <v>999</v>
      </c>
      <c r="K38" s="3" t="s">
        <v>19</v>
      </c>
      <c r="L38" s="3" t="s">
        <v>799</v>
      </c>
      <c r="M38" s="3">
        <v>311</v>
      </c>
      <c r="N38" s="3" t="s">
        <v>21</v>
      </c>
      <c r="O38" s="3">
        <f t="shared" si="0"/>
        <v>3</v>
      </c>
    </row>
    <row r="41" spans="1:15" x14ac:dyDescent="0.25">
      <c r="D41" s="7" t="s">
        <v>3520</v>
      </c>
      <c r="E41" s="7" t="s">
        <v>3497</v>
      </c>
      <c r="F41" s="7" t="s">
        <v>3498</v>
      </c>
    </row>
    <row r="42" spans="1:15" x14ac:dyDescent="0.25">
      <c r="D42" s="11" t="s">
        <v>18</v>
      </c>
      <c r="E42" s="11">
        <v>27</v>
      </c>
      <c r="F42" s="18">
        <f>+E42/E46</f>
        <v>0.75</v>
      </c>
    </row>
    <row r="43" spans="1:15" x14ac:dyDescent="0.25">
      <c r="D43" s="13" t="s">
        <v>3499</v>
      </c>
      <c r="E43" s="13">
        <v>3</v>
      </c>
      <c r="F43" s="19">
        <f>+E43/E46</f>
        <v>8.3333333333333329E-2</v>
      </c>
    </row>
    <row r="44" spans="1:15" x14ac:dyDescent="0.25">
      <c r="D44" s="15" t="s">
        <v>418</v>
      </c>
      <c r="E44" s="15">
        <v>0</v>
      </c>
      <c r="F44" s="20">
        <f>+E44/E46</f>
        <v>0</v>
      </c>
    </row>
    <row r="45" spans="1:15" x14ac:dyDescent="0.25">
      <c r="D45" s="17" t="s">
        <v>3500</v>
      </c>
      <c r="E45" s="17">
        <v>6</v>
      </c>
      <c r="F45" s="21">
        <f>+E45/E46</f>
        <v>0.16666666666666666</v>
      </c>
    </row>
    <row r="46" spans="1:15" x14ac:dyDescent="0.25">
      <c r="D46" s="9" t="s">
        <v>3497</v>
      </c>
      <c r="E46" s="9">
        <f>SUM(E42:E45)</f>
        <v>36</v>
      </c>
      <c r="F46" s="22">
        <f>SUM(F42:F45)</f>
        <v>1</v>
      </c>
    </row>
  </sheetData>
  <autoFilter ref="A2:O38"/>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37" workbookViewId="0">
      <selection activeCell="M52" sqref="M52"/>
    </sheetView>
  </sheetViews>
  <sheetFormatPr baseColWidth="10" defaultRowHeight="15" x14ac:dyDescent="0.25"/>
  <cols>
    <col min="1" max="1" width="16.42578125" customWidth="1"/>
    <col min="4" max="4" width="24.140625" customWidth="1"/>
  </cols>
  <sheetData>
    <row r="1" spans="1:15" ht="21" x14ac:dyDescent="0.35">
      <c r="A1" s="23" t="s">
        <v>3519</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20204090029992</v>
      </c>
      <c r="B3" s="4">
        <v>43844</v>
      </c>
      <c r="C3" s="4">
        <v>43851</v>
      </c>
      <c r="D3" s="2"/>
      <c r="E3" s="3" t="s">
        <v>17</v>
      </c>
      <c r="F3" s="3" t="s">
        <v>391</v>
      </c>
      <c r="G3" s="3" t="s">
        <v>392</v>
      </c>
      <c r="H3" s="3" t="s">
        <v>393</v>
      </c>
      <c r="I3" s="3" t="s">
        <v>28</v>
      </c>
      <c r="J3" s="3">
        <v>999</v>
      </c>
      <c r="K3" s="3" t="s">
        <v>19</v>
      </c>
      <c r="L3" s="3" t="s">
        <v>93</v>
      </c>
      <c r="M3" s="3">
        <v>703</v>
      </c>
      <c r="N3" s="3" t="s">
        <v>21</v>
      </c>
      <c r="O3" s="3" t="str">
        <f t="shared" ref="O3:O38" si="0">IFERROR(E3-B3,"-")</f>
        <v>-</v>
      </c>
    </row>
    <row r="4" spans="1:15" x14ac:dyDescent="0.25">
      <c r="A4" s="2">
        <v>20204090033862</v>
      </c>
      <c r="B4" s="4">
        <v>43845</v>
      </c>
      <c r="C4" s="4">
        <v>43852</v>
      </c>
      <c r="D4" s="2">
        <v>20205000014321</v>
      </c>
      <c r="E4" s="4">
        <v>43851</v>
      </c>
      <c r="F4" s="3" t="s">
        <v>391</v>
      </c>
      <c r="G4" s="3" t="s">
        <v>449</v>
      </c>
      <c r="H4" s="3" t="s">
        <v>393</v>
      </c>
      <c r="I4" s="3" t="s">
        <v>18</v>
      </c>
      <c r="J4" s="3">
        <v>999</v>
      </c>
      <c r="K4" s="3" t="s">
        <v>19</v>
      </c>
      <c r="L4" s="3" t="s">
        <v>312</v>
      </c>
      <c r="M4" s="3">
        <v>500</v>
      </c>
      <c r="N4" s="3" t="s">
        <v>21</v>
      </c>
      <c r="O4" s="3">
        <f t="shared" si="0"/>
        <v>6</v>
      </c>
    </row>
    <row r="5" spans="1:15" x14ac:dyDescent="0.25">
      <c r="A5" s="2">
        <v>20204090051222</v>
      </c>
      <c r="B5" s="4">
        <v>43850</v>
      </c>
      <c r="C5" s="4">
        <v>43857</v>
      </c>
      <c r="D5" s="2">
        <v>20202000013071</v>
      </c>
      <c r="E5" s="4">
        <v>43850</v>
      </c>
      <c r="F5" s="3" t="s">
        <v>391</v>
      </c>
      <c r="G5" s="3" t="s">
        <v>604</v>
      </c>
      <c r="H5" s="3" t="s">
        <v>605</v>
      </c>
      <c r="I5" s="3" t="s">
        <v>18</v>
      </c>
      <c r="J5" s="3">
        <v>999</v>
      </c>
      <c r="K5" s="3" t="s">
        <v>19</v>
      </c>
      <c r="L5" s="3" t="s">
        <v>603</v>
      </c>
      <c r="M5" s="3">
        <v>200</v>
      </c>
      <c r="N5" s="3" t="s">
        <v>21</v>
      </c>
      <c r="O5" s="3">
        <f t="shared" si="0"/>
        <v>0</v>
      </c>
    </row>
    <row r="6" spans="1:15" x14ac:dyDescent="0.25">
      <c r="A6" s="2">
        <v>20204090095592</v>
      </c>
      <c r="B6" s="4">
        <v>43860</v>
      </c>
      <c r="C6" s="4">
        <v>43867</v>
      </c>
      <c r="D6" s="2">
        <v>20203030034401</v>
      </c>
      <c r="E6" s="4">
        <v>43867</v>
      </c>
      <c r="F6" s="3" t="s">
        <v>391</v>
      </c>
      <c r="G6" s="3" t="s">
        <v>1052</v>
      </c>
      <c r="H6" s="3" t="s">
        <v>1053</v>
      </c>
      <c r="I6" s="3" t="s">
        <v>18</v>
      </c>
      <c r="J6" s="3">
        <v>999</v>
      </c>
      <c r="K6" s="3" t="s">
        <v>19</v>
      </c>
      <c r="L6" s="3" t="s">
        <v>127</v>
      </c>
      <c r="M6" s="3">
        <v>303</v>
      </c>
      <c r="N6" s="3" t="s">
        <v>21</v>
      </c>
      <c r="O6" s="3">
        <f t="shared" si="0"/>
        <v>7</v>
      </c>
    </row>
    <row r="7" spans="1:15" x14ac:dyDescent="0.25">
      <c r="A7" s="2">
        <v>20204090098872</v>
      </c>
      <c r="B7" s="4">
        <v>43861</v>
      </c>
      <c r="C7" s="4">
        <v>43868</v>
      </c>
      <c r="D7" s="2">
        <v>20206030035281</v>
      </c>
      <c r="E7" s="4">
        <v>43867</v>
      </c>
      <c r="F7" s="3" t="s">
        <v>391</v>
      </c>
      <c r="G7" s="3" t="s">
        <v>1089</v>
      </c>
      <c r="H7" s="3" t="s">
        <v>393</v>
      </c>
      <c r="I7" s="3" t="s">
        <v>18</v>
      </c>
      <c r="J7" s="3">
        <v>999</v>
      </c>
      <c r="K7" s="3" t="s">
        <v>19</v>
      </c>
      <c r="L7" s="3" t="s">
        <v>1090</v>
      </c>
      <c r="M7" s="3">
        <v>603</v>
      </c>
      <c r="N7" s="3" t="s">
        <v>21</v>
      </c>
      <c r="O7" s="3">
        <f t="shared" si="0"/>
        <v>6</v>
      </c>
    </row>
    <row r="8" spans="1:15" x14ac:dyDescent="0.25">
      <c r="A8" s="2">
        <v>20204090117772</v>
      </c>
      <c r="B8" s="4">
        <v>43866</v>
      </c>
      <c r="C8" s="4">
        <v>43873</v>
      </c>
      <c r="D8" s="2">
        <v>20205000043871</v>
      </c>
      <c r="E8" s="4">
        <v>43874</v>
      </c>
      <c r="F8" s="3" t="s">
        <v>391</v>
      </c>
      <c r="G8" s="3" t="s">
        <v>1257</v>
      </c>
      <c r="H8" s="3" t="s">
        <v>393</v>
      </c>
      <c r="I8" s="3" t="s">
        <v>28</v>
      </c>
      <c r="J8" s="3">
        <v>999</v>
      </c>
      <c r="K8" s="3" t="s">
        <v>19</v>
      </c>
      <c r="L8" s="3" t="s">
        <v>50</v>
      </c>
      <c r="M8" s="3">
        <v>500</v>
      </c>
      <c r="N8" s="3" t="s">
        <v>21</v>
      </c>
      <c r="O8" s="3">
        <f t="shared" si="0"/>
        <v>8</v>
      </c>
    </row>
    <row r="9" spans="1:15" x14ac:dyDescent="0.25">
      <c r="A9" s="2">
        <v>20204090121542</v>
      </c>
      <c r="B9" s="4">
        <v>43867</v>
      </c>
      <c r="C9" s="4">
        <v>43874</v>
      </c>
      <c r="D9" s="2">
        <v>20202000048101</v>
      </c>
      <c r="E9" s="4">
        <v>43875</v>
      </c>
      <c r="F9" s="3" t="s">
        <v>391</v>
      </c>
      <c r="G9" s="3" t="s">
        <v>1303</v>
      </c>
      <c r="H9" s="3" t="s">
        <v>393</v>
      </c>
      <c r="I9" s="3" t="s">
        <v>28</v>
      </c>
      <c r="J9" s="3">
        <v>999</v>
      </c>
      <c r="K9" s="3" t="s">
        <v>19</v>
      </c>
      <c r="L9" s="3" t="s">
        <v>256</v>
      </c>
      <c r="M9" s="3">
        <v>200</v>
      </c>
      <c r="N9" s="3" t="s">
        <v>21</v>
      </c>
      <c r="O9" s="3">
        <f t="shared" si="0"/>
        <v>8</v>
      </c>
    </row>
    <row r="10" spans="1:15" x14ac:dyDescent="0.25">
      <c r="A10" s="2">
        <v>20204090121842</v>
      </c>
      <c r="B10" s="4">
        <v>43867</v>
      </c>
      <c r="C10" s="4">
        <v>43874</v>
      </c>
      <c r="D10" s="2">
        <v>20205000043741</v>
      </c>
      <c r="E10" s="4">
        <v>43874</v>
      </c>
      <c r="F10" s="3" t="s">
        <v>391</v>
      </c>
      <c r="G10" s="3" t="s">
        <v>1309</v>
      </c>
      <c r="H10" s="3" t="s">
        <v>1310</v>
      </c>
      <c r="I10" s="3" t="s">
        <v>18</v>
      </c>
      <c r="J10" s="3">
        <v>999</v>
      </c>
      <c r="K10" s="3" t="s">
        <v>19</v>
      </c>
      <c r="L10" s="3" t="s">
        <v>76</v>
      </c>
      <c r="M10" s="3">
        <v>500</v>
      </c>
      <c r="N10" s="3" t="s">
        <v>21</v>
      </c>
      <c r="O10" s="3">
        <f t="shared" si="0"/>
        <v>7</v>
      </c>
    </row>
    <row r="11" spans="1:15" x14ac:dyDescent="0.25">
      <c r="A11" s="2">
        <v>20204090122442</v>
      </c>
      <c r="B11" s="4">
        <v>43867</v>
      </c>
      <c r="C11" s="4">
        <v>43874</v>
      </c>
      <c r="D11" s="2">
        <v>20203050038581</v>
      </c>
      <c r="E11" s="4">
        <v>43871</v>
      </c>
      <c r="F11" s="3" t="s">
        <v>391</v>
      </c>
      <c r="G11" s="3" t="s">
        <v>1335</v>
      </c>
      <c r="H11" s="3" t="s">
        <v>393</v>
      </c>
      <c r="I11" s="3" t="s">
        <v>18</v>
      </c>
      <c r="J11" s="3">
        <v>999</v>
      </c>
      <c r="K11" s="3" t="s">
        <v>19</v>
      </c>
      <c r="L11" s="3" t="s">
        <v>32</v>
      </c>
      <c r="M11" s="3">
        <v>305</v>
      </c>
      <c r="N11" s="3" t="s">
        <v>21</v>
      </c>
      <c r="O11" s="3">
        <f t="shared" si="0"/>
        <v>4</v>
      </c>
    </row>
    <row r="12" spans="1:15" x14ac:dyDescent="0.25">
      <c r="A12" s="2">
        <v>20204090127022</v>
      </c>
      <c r="B12" s="4">
        <v>43868</v>
      </c>
      <c r="C12" s="4">
        <v>43875</v>
      </c>
      <c r="D12" s="2">
        <v>20203060048071</v>
      </c>
      <c r="E12" s="4">
        <v>43875</v>
      </c>
      <c r="F12" s="3" t="s">
        <v>391</v>
      </c>
      <c r="G12" s="3" t="s">
        <v>224</v>
      </c>
      <c r="H12" s="3" t="s">
        <v>393</v>
      </c>
      <c r="I12" s="3" t="s">
        <v>18</v>
      </c>
      <c r="J12" s="3">
        <v>999</v>
      </c>
      <c r="K12" s="3" t="s">
        <v>19</v>
      </c>
      <c r="L12" s="3" t="s">
        <v>297</v>
      </c>
      <c r="M12" s="3">
        <v>306</v>
      </c>
      <c r="N12" s="3" t="s">
        <v>21</v>
      </c>
      <c r="O12" s="3">
        <f t="shared" si="0"/>
        <v>7</v>
      </c>
    </row>
    <row r="13" spans="1:15" x14ac:dyDescent="0.25">
      <c r="A13" s="2">
        <v>20204090131842</v>
      </c>
      <c r="B13" s="4">
        <v>43871</v>
      </c>
      <c r="C13" s="4">
        <v>43878</v>
      </c>
      <c r="D13" s="2"/>
      <c r="E13" s="3" t="s">
        <v>17</v>
      </c>
      <c r="F13" s="3" t="s">
        <v>391</v>
      </c>
      <c r="G13" s="3" t="s">
        <v>1480</v>
      </c>
      <c r="H13" s="3" t="s">
        <v>393</v>
      </c>
      <c r="I13" s="3" t="s">
        <v>28</v>
      </c>
      <c r="J13" s="3">
        <v>999</v>
      </c>
      <c r="K13" s="3" t="s">
        <v>19</v>
      </c>
      <c r="L13" s="3" t="s">
        <v>76</v>
      </c>
      <c r="M13" s="3">
        <v>500</v>
      </c>
      <c r="N13" s="3" t="s">
        <v>21</v>
      </c>
      <c r="O13" s="3" t="str">
        <f t="shared" si="0"/>
        <v>-</v>
      </c>
    </row>
    <row r="14" spans="1:15" x14ac:dyDescent="0.25">
      <c r="A14" s="2">
        <v>20204090131882</v>
      </c>
      <c r="B14" s="4">
        <v>43871</v>
      </c>
      <c r="C14" s="4">
        <v>43878</v>
      </c>
      <c r="D14" s="2">
        <v>20205000045111</v>
      </c>
      <c r="E14" s="4">
        <v>43874</v>
      </c>
      <c r="F14" s="3" t="s">
        <v>391</v>
      </c>
      <c r="G14" s="3" t="s">
        <v>1481</v>
      </c>
      <c r="H14" s="3" t="s">
        <v>393</v>
      </c>
      <c r="I14" s="3" t="s">
        <v>18</v>
      </c>
      <c r="J14" s="3">
        <v>999</v>
      </c>
      <c r="K14" s="3" t="s">
        <v>19</v>
      </c>
      <c r="L14" s="3" t="s">
        <v>50</v>
      </c>
      <c r="M14" s="3">
        <v>500</v>
      </c>
      <c r="N14" s="3" t="s">
        <v>21</v>
      </c>
      <c r="O14" s="3">
        <f t="shared" si="0"/>
        <v>3</v>
      </c>
    </row>
    <row r="15" spans="1:15" x14ac:dyDescent="0.25">
      <c r="A15" s="2">
        <v>20204090141892</v>
      </c>
      <c r="B15" s="4">
        <v>43873</v>
      </c>
      <c r="C15" s="4">
        <v>43880</v>
      </c>
      <c r="D15" s="2"/>
      <c r="E15" s="3" t="s">
        <v>17</v>
      </c>
      <c r="F15" s="3" t="s">
        <v>391</v>
      </c>
      <c r="G15" s="3" t="s">
        <v>1589</v>
      </c>
      <c r="H15" s="3" t="s">
        <v>605</v>
      </c>
      <c r="I15" s="3" t="s">
        <v>28</v>
      </c>
      <c r="J15" s="3">
        <v>999</v>
      </c>
      <c r="K15" s="3" t="s">
        <v>19</v>
      </c>
      <c r="L15" s="3" t="s">
        <v>284</v>
      </c>
      <c r="M15" s="3">
        <v>401</v>
      </c>
      <c r="N15" s="3" t="s">
        <v>56</v>
      </c>
      <c r="O15" s="3" t="str">
        <f t="shared" si="0"/>
        <v>-</v>
      </c>
    </row>
    <row r="16" spans="1:15" x14ac:dyDescent="0.25">
      <c r="A16" s="2">
        <v>20204090145112</v>
      </c>
      <c r="B16" s="4">
        <v>43873</v>
      </c>
      <c r="C16" s="4">
        <v>43880</v>
      </c>
      <c r="D16" s="2"/>
      <c r="E16" s="3" t="s">
        <v>17</v>
      </c>
      <c r="F16" s="3" t="s">
        <v>391</v>
      </c>
      <c r="G16" s="3" t="s">
        <v>1608</v>
      </c>
      <c r="H16" s="3" t="s">
        <v>393</v>
      </c>
      <c r="I16" s="3" t="s">
        <v>28</v>
      </c>
      <c r="J16" s="3">
        <v>999</v>
      </c>
      <c r="K16" s="3" t="s">
        <v>19</v>
      </c>
      <c r="L16" s="3" t="s">
        <v>50</v>
      </c>
      <c r="M16" s="3">
        <v>500</v>
      </c>
      <c r="N16" s="3" t="s">
        <v>21</v>
      </c>
      <c r="O16" s="3" t="str">
        <f t="shared" si="0"/>
        <v>-</v>
      </c>
    </row>
    <row r="17" spans="1:15" x14ac:dyDescent="0.25">
      <c r="A17" s="2">
        <v>20204090149502</v>
      </c>
      <c r="B17" s="4">
        <v>43874</v>
      </c>
      <c r="C17" s="4">
        <v>43881</v>
      </c>
      <c r="D17" s="2">
        <v>20205000050891</v>
      </c>
      <c r="E17" s="4">
        <v>43878</v>
      </c>
      <c r="F17" s="3" t="s">
        <v>391</v>
      </c>
      <c r="G17" s="3" t="s">
        <v>1662</v>
      </c>
      <c r="H17" s="3" t="s">
        <v>1310</v>
      </c>
      <c r="I17" s="3" t="s">
        <v>18</v>
      </c>
      <c r="J17" s="3">
        <v>999</v>
      </c>
      <c r="K17" s="3" t="s">
        <v>19</v>
      </c>
      <c r="L17" s="3" t="s">
        <v>153</v>
      </c>
      <c r="M17" s="3">
        <v>500</v>
      </c>
      <c r="N17" s="3" t="s">
        <v>21</v>
      </c>
      <c r="O17" s="3">
        <f t="shared" si="0"/>
        <v>4</v>
      </c>
    </row>
    <row r="18" spans="1:15" x14ac:dyDescent="0.25">
      <c r="A18" s="2">
        <v>20204090153612</v>
      </c>
      <c r="B18" s="4">
        <v>43875</v>
      </c>
      <c r="C18" s="4">
        <v>43882</v>
      </c>
      <c r="D18" s="2">
        <v>20204010055351</v>
      </c>
      <c r="E18" s="4">
        <v>43881</v>
      </c>
      <c r="F18" s="3" t="s">
        <v>391</v>
      </c>
      <c r="G18" s="3" t="s">
        <v>1689</v>
      </c>
      <c r="H18" s="3" t="s">
        <v>71</v>
      </c>
      <c r="I18" s="3" t="s">
        <v>18</v>
      </c>
      <c r="J18" s="3">
        <v>999</v>
      </c>
      <c r="K18" s="3" t="s">
        <v>19</v>
      </c>
      <c r="L18" s="3" t="s">
        <v>284</v>
      </c>
      <c r="M18" s="3">
        <v>401</v>
      </c>
      <c r="N18" s="3" t="s">
        <v>21</v>
      </c>
      <c r="O18" s="3">
        <f t="shared" si="0"/>
        <v>6</v>
      </c>
    </row>
    <row r="19" spans="1:15" x14ac:dyDescent="0.25">
      <c r="A19" s="2">
        <v>20204090161312</v>
      </c>
      <c r="B19" s="4">
        <v>43878</v>
      </c>
      <c r="C19" s="4">
        <v>43885</v>
      </c>
      <c r="D19" s="2">
        <v>20202000038023</v>
      </c>
      <c r="E19" s="4">
        <v>43888</v>
      </c>
      <c r="F19" s="3" t="s">
        <v>391</v>
      </c>
      <c r="G19" s="3" t="s">
        <v>1771</v>
      </c>
      <c r="H19" s="3" t="s">
        <v>393</v>
      </c>
      <c r="I19" s="3" t="s">
        <v>28</v>
      </c>
      <c r="J19" s="3">
        <v>999</v>
      </c>
      <c r="K19" s="3" t="s">
        <v>19</v>
      </c>
      <c r="L19" s="3" t="s">
        <v>1163</v>
      </c>
      <c r="M19" s="3">
        <v>300</v>
      </c>
      <c r="N19" s="3" t="s">
        <v>21</v>
      </c>
      <c r="O19" s="3">
        <f t="shared" si="0"/>
        <v>10</v>
      </c>
    </row>
    <row r="20" spans="1:15" x14ac:dyDescent="0.25">
      <c r="A20" s="2">
        <v>20204090169202</v>
      </c>
      <c r="B20" s="4">
        <v>43879</v>
      </c>
      <c r="C20" s="4">
        <v>43886</v>
      </c>
      <c r="D20" s="2">
        <v>20202000074781</v>
      </c>
      <c r="E20" s="4">
        <v>43894</v>
      </c>
      <c r="F20" s="3" t="s">
        <v>391</v>
      </c>
      <c r="G20" s="3" t="s">
        <v>1904</v>
      </c>
      <c r="H20" s="3" t="s">
        <v>605</v>
      </c>
      <c r="I20" s="3" t="s">
        <v>28</v>
      </c>
      <c r="J20" s="3">
        <v>999</v>
      </c>
      <c r="K20" s="3" t="s">
        <v>19</v>
      </c>
      <c r="L20" s="3" t="s">
        <v>658</v>
      </c>
      <c r="M20" s="3">
        <v>200</v>
      </c>
      <c r="N20" s="3" t="s">
        <v>21</v>
      </c>
      <c r="O20" s="3">
        <f t="shared" si="0"/>
        <v>15</v>
      </c>
    </row>
    <row r="21" spans="1:15" x14ac:dyDescent="0.25">
      <c r="A21" s="2">
        <v>20204090189462</v>
      </c>
      <c r="B21" s="4">
        <v>43885</v>
      </c>
      <c r="C21" s="4">
        <v>43892</v>
      </c>
      <c r="D21" s="2" t="s">
        <v>2129</v>
      </c>
      <c r="E21" s="4">
        <v>43892</v>
      </c>
      <c r="F21" s="3" t="s">
        <v>391</v>
      </c>
      <c r="G21" s="3" t="s">
        <v>2130</v>
      </c>
      <c r="H21" s="3" t="s">
        <v>393</v>
      </c>
      <c r="I21" s="3" t="s">
        <v>18</v>
      </c>
      <c r="J21" s="3">
        <v>999</v>
      </c>
      <c r="K21" s="3" t="s">
        <v>19</v>
      </c>
      <c r="L21" s="3" t="s">
        <v>658</v>
      </c>
      <c r="M21" s="3">
        <v>200</v>
      </c>
      <c r="N21" s="3" t="s">
        <v>21</v>
      </c>
      <c r="O21" s="3">
        <f t="shared" si="0"/>
        <v>7</v>
      </c>
    </row>
    <row r="22" spans="1:15" x14ac:dyDescent="0.25">
      <c r="A22" s="2">
        <v>20204090205832</v>
      </c>
      <c r="B22" s="4">
        <v>43888</v>
      </c>
      <c r="C22" s="4">
        <v>43895</v>
      </c>
      <c r="D22" s="2">
        <v>20202000079201</v>
      </c>
      <c r="E22" s="4">
        <v>43896</v>
      </c>
      <c r="F22" s="3" t="s">
        <v>391</v>
      </c>
      <c r="G22" s="3" t="s">
        <v>2311</v>
      </c>
      <c r="H22" s="3" t="s">
        <v>2312</v>
      </c>
      <c r="I22" s="3" t="s">
        <v>28</v>
      </c>
      <c r="J22" s="3">
        <v>200</v>
      </c>
      <c r="K22" s="3" t="s">
        <v>2313</v>
      </c>
      <c r="L22" s="3" t="s">
        <v>306</v>
      </c>
      <c r="M22" s="3">
        <v>200</v>
      </c>
      <c r="N22" s="3"/>
      <c r="O22" s="3">
        <f t="shared" si="0"/>
        <v>8</v>
      </c>
    </row>
    <row r="23" spans="1:15" x14ac:dyDescent="0.25">
      <c r="A23" s="2">
        <v>20204090205882</v>
      </c>
      <c r="B23" s="4">
        <v>43888</v>
      </c>
      <c r="C23" s="4">
        <v>43895</v>
      </c>
      <c r="D23" s="2">
        <v>20202000079211</v>
      </c>
      <c r="E23" s="4">
        <v>43896</v>
      </c>
      <c r="F23" s="3" t="s">
        <v>391</v>
      </c>
      <c r="G23" s="3" t="s">
        <v>2315</v>
      </c>
      <c r="H23" s="3" t="s">
        <v>2316</v>
      </c>
      <c r="I23" s="3" t="s">
        <v>28</v>
      </c>
      <c r="J23" s="3">
        <v>200</v>
      </c>
      <c r="K23" s="3" t="s">
        <v>2313</v>
      </c>
      <c r="L23" s="3" t="s">
        <v>306</v>
      </c>
      <c r="M23" s="3">
        <v>200</v>
      </c>
      <c r="N23" s="3"/>
      <c r="O23" s="3">
        <f t="shared" si="0"/>
        <v>8</v>
      </c>
    </row>
    <row r="24" spans="1:15" x14ac:dyDescent="0.25">
      <c r="A24" s="2">
        <v>20204090205902</v>
      </c>
      <c r="B24" s="4">
        <v>43888</v>
      </c>
      <c r="C24" s="4">
        <v>43895</v>
      </c>
      <c r="D24" s="2">
        <v>20205000038893</v>
      </c>
      <c r="E24" s="4">
        <v>43889</v>
      </c>
      <c r="F24" s="3" t="s">
        <v>391</v>
      </c>
      <c r="G24" s="3" t="s">
        <v>2317</v>
      </c>
      <c r="H24" s="3" t="s">
        <v>393</v>
      </c>
      <c r="I24" s="3" t="s">
        <v>18</v>
      </c>
      <c r="J24" s="3">
        <v>999</v>
      </c>
      <c r="K24" s="3" t="s">
        <v>19</v>
      </c>
      <c r="L24" s="3" t="s">
        <v>99</v>
      </c>
      <c r="M24" s="3">
        <v>500</v>
      </c>
      <c r="N24" s="3" t="s">
        <v>21</v>
      </c>
      <c r="O24" s="3">
        <f t="shared" si="0"/>
        <v>1</v>
      </c>
    </row>
    <row r="25" spans="1:15" x14ac:dyDescent="0.25">
      <c r="A25" s="2">
        <v>20204090211062</v>
      </c>
      <c r="B25" s="4">
        <v>43889</v>
      </c>
      <c r="C25" s="4">
        <v>43896</v>
      </c>
      <c r="D25" s="2">
        <v>20202000074661</v>
      </c>
      <c r="E25" s="4">
        <v>43894</v>
      </c>
      <c r="F25" s="3" t="s">
        <v>391</v>
      </c>
      <c r="G25" s="3" t="s">
        <v>2372</v>
      </c>
      <c r="H25" s="3" t="s">
        <v>393</v>
      </c>
      <c r="I25" s="3" t="s">
        <v>18</v>
      </c>
      <c r="J25" s="3">
        <v>999</v>
      </c>
      <c r="K25" s="3" t="s">
        <v>19</v>
      </c>
      <c r="L25" s="3" t="s">
        <v>658</v>
      </c>
      <c r="M25" s="3">
        <v>200</v>
      </c>
      <c r="N25" s="3" t="s">
        <v>21</v>
      </c>
      <c r="O25" s="3">
        <f t="shared" si="0"/>
        <v>5</v>
      </c>
    </row>
    <row r="26" spans="1:15" x14ac:dyDescent="0.25">
      <c r="A26" s="2">
        <v>20204090219232</v>
      </c>
      <c r="B26" s="4">
        <v>43892</v>
      </c>
      <c r="C26" s="4">
        <v>43899</v>
      </c>
      <c r="D26" s="2">
        <v>20203050075181</v>
      </c>
      <c r="E26" s="4">
        <v>43894</v>
      </c>
      <c r="F26" s="3" t="s">
        <v>391</v>
      </c>
      <c r="G26" s="3" t="s">
        <v>2442</v>
      </c>
      <c r="H26" s="3" t="s">
        <v>118</v>
      </c>
      <c r="I26" s="3" t="s">
        <v>18</v>
      </c>
      <c r="J26" s="3">
        <v>999</v>
      </c>
      <c r="K26" s="3" t="s">
        <v>19</v>
      </c>
      <c r="L26" s="3" t="s">
        <v>32</v>
      </c>
      <c r="M26" s="3">
        <v>305</v>
      </c>
      <c r="N26" s="3" t="s">
        <v>21</v>
      </c>
      <c r="O26" s="3">
        <f t="shared" si="0"/>
        <v>2</v>
      </c>
    </row>
    <row r="27" spans="1:15" x14ac:dyDescent="0.25">
      <c r="A27" s="2">
        <v>20204090223182</v>
      </c>
      <c r="B27" s="4">
        <v>43893</v>
      </c>
      <c r="C27" s="4">
        <v>43900</v>
      </c>
      <c r="D27" s="2"/>
      <c r="E27" s="3" t="s">
        <v>17</v>
      </c>
      <c r="F27" s="3" t="s">
        <v>391</v>
      </c>
      <c r="G27" s="3" t="s">
        <v>2481</v>
      </c>
      <c r="H27" s="3" t="s">
        <v>1310</v>
      </c>
      <c r="I27" s="3" t="s">
        <v>28</v>
      </c>
      <c r="J27" s="3">
        <v>999</v>
      </c>
      <c r="K27" s="3" t="s">
        <v>19</v>
      </c>
      <c r="L27" s="3" t="s">
        <v>1901</v>
      </c>
      <c r="M27" s="3">
        <v>309</v>
      </c>
      <c r="N27" s="3" t="s">
        <v>21</v>
      </c>
      <c r="O27" s="3" t="str">
        <f t="shared" si="0"/>
        <v>-</v>
      </c>
    </row>
    <row r="28" spans="1:15" x14ac:dyDescent="0.25">
      <c r="A28" s="2">
        <v>20204090228142</v>
      </c>
      <c r="B28" s="4">
        <v>43894</v>
      </c>
      <c r="C28" s="4">
        <v>43901</v>
      </c>
      <c r="D28" s="2">
        <v>20203110085721</v>
      </c>
      <c r="E28" s="4">
        <v>43901</v>
      </c>
      <c r="F28" s="3" t="s">
        <v>391</v>
      </c>
      <c r="G28" s="3" t="s">
        <v>2539</v>
      </c>
      <c r="H28" s="3" t="s">
        <v>393</v>
      </c>
      <c r="I28" s="3" t="s">
        <v>18</v>
      </c>
      <c r="J28" s="3">
        <v>999</v>
      </c>
      <c r="K28" s="3" t="s">
        <v>19</v>
      </c>
      <c r="L28" s="3" t="s">
        <v>799</v>
      </c>
      <c r="M28" s="3">
        <v>311</v>
      </c>
      <c r="N28" s="3" t="s">
        <v>21</v>
      </c>
      <c r="O28" s="3">
        <f t="shared" si="0"/>
        <v>7</v>
      </c>
    </row>
    <row r="29" spans="1:15" x14ac:dyDescent="0.25">
      <c r="A29" s="2">
        <v>20204090228272</v>
      </c>
      <c r="B29" s="4">
        <v>43894</v>
      </c>
      <c r="C29" s="4">
        <v>43901</v>
      </c>
      <c r="D29" s="2">
        <v>20203050083221</v>
      </c>
      <c r="E29" s="4">
        <v>43900</v>
      </c>
      <c r="F29" s="3" t="s">
        <v>391</v>
      </c>
      <c r="G29" s="3" t="s">
        <v>2540</v>
      </c>
      <c r="H29" s="3" t="s">
        <v>393</v>
      </c>
      <c r="I29" s="3" t="s">
        <v>18</v>
      </c>
      <c r="J29" s="3">
        <v>999</v>
      </c>
      <c r="K29" s="3" t="s">
        <v>19</v>
      </c>
      <c r="L29" s="3" t="s">
        <v>32</v>
      </c>
      <c r="M29" s="3">
        <v>305</v>
      </c>
      <c r="N29" s="3" t="s">
        <v>21</v>
      </c>
      <c r="O29" s="3">
        <f t="shared" si="0"/>
        <v>6</v>
      </c>
    </row>
    <row r="30" spans="1:15" x14ac:dyDescent="0.25">
      <c r="A30" s="2">
        <v>20204090229952</v>
      </c>
      <c r="B30" s="4">
        <v>43894</v>
      </c>
      <c r="C30" s="4">
        <v>43901</v>
      </c>
      <c r="D30" s="2">
        <v>20204010081001</v>
      </c>
      <c r="E30" s="4">
        <v>43899</v>
      </c>
      <c r="F30" s="3" t="s">
        <v>391</v>
      </c>
      <c r="G30" s="3" t="s">
        <v>2550</v>
      </c>
      <c r="H30" s="3" t="s">
        <v>393</v>
      </c>
      <c r="I30" s="3" t="s">
        <v>18</v>
      </c>
      <c r="J30" s="3">
        <v>999</v>
      </c>
      <c r="K30" s="3" t="s">
        <v>19</v>
      </c>
      <c r="L30" s="3" t="s">
        <v>284</v>
      </c>
      <c r="M30" s="3">
        <v>401</v>
      </c>
      <c r="N30" s="3" t="s">
        <v>21</v>
      </c>
      <c r="O30" s="3">
        <f t="shared" si="0"/>
        <v>5</v>
      </c>
    </row>
    <row r="31" spans="1:15" x14ac:dyDescent="0.25">
      <c r="A31" s="2">
        <v>20204090235902</v>
      </c>
      <c r="B31" s="4">
        <v>43895</v>
      </c>
      <c r="C31" s="4">
        <v>43902</v>
      </c>
      <c r="D31" s="2">
        <v>20202000095771</v>
      </c>
      <c r="E31" s="4">
        <v>43900</v>
      </c>
      <c r="F31" s="3" t="s">
        <v>391</v>
      </c>
      <c r="G31" s="3" t="s">
        <v>2609</v>
      </c>
      <c r="H31" s="3" t="s">
        <v>605</v>
      </c>
      <c r="I31" s="3" t="s">
        <v>18</v>
      </c>
      <c r="J31" s="3">
        <v>999</v>
      </c>
      <c r="K31" s="3" t="s">
        <v>19</v>
      </c>
      <c r="L31" s="3" t="s">
        <v>658</v>
      </c>
      <c r="M31" s="3">
        <v>200</v>
      </c>
      <c r="N31" s="3" t="s">
        <v>21</v>
      </c>
      <c r="O31" s="3">
        <f t="shared" si="0"/>
        <v>5</v>
      </c>
    </row>
    <row r="32" spans="1:15" x14ac:dyDescent="0.25">
      <c r="A32" s="2">
        <v>20204090244102</v>
      </c>
      <c r="B32" s="4">
        <v>43896</v>
      </c>
      <c r="C32" s="4">
        <v>43903</v>
      </c>
      <c r="D32" s="2">
        <v>20205000090681</v>
      </c>
      <c r="E32" s="4">
        <v>43906</v>
      </c>
      <c r="F32" s="3" t="s">
        <v>391</v>
      </c>
      <c r="G32" s="3" t="s">
        <v>2732</v>
      </c>
      <c r="H32" s="3" t="s">
        <v>118</v>
      </c>
      <c r="I32" s="3" t="s">
        <v>28</v>
      </c>
      <c r="J32" s="3">
        <v>999</v>
      </c>
      <c r="K32" s="3" t="s">
        <v>19</v>
      </c>
      <c r="L32" s="3" t="s">
        <v>99</v>
      </c>
      <c r="M32" s="3">
        <v>500</v>
      </c>
      <c r="N32" s="3" t="s">
        <v>21</v>
      </c>
      <c r="O32" s="3">
        <f t="shared" si="0"/>
        <v>10</v>
      </c>
    </row>
    <row r="33" spans="1:15" x14ac:dyDescent="0.25">
      <c r="A33" s="2">
        <v>20204090250092</v>
      </c>
      <c r="B33" s="4">
        <v>43899</v>
      </c>
      <c r="C33" s="4">
        <v>43906</v>
      </c>
      <c r="D33" s="2">
        <v>20203090097721</v>
      </c>
      <c r="E33" s="4">
        <v>43909</v>
      </c>
      <c r="F33" s="3" t="s">
        <v>391</v>
      </c>
      <c r="G33" s="3" t="s">
        <v>2782</v>
      </c>
      <c r="H33" s="3" t="s">
        <v>657</v>
      </c>
      <c r="I33" s="3" t="s">
        <v>28</v>
      </c>
      <c r="J33" s="3">
        <v>999</v>
      </c>
      <c r="K33" s="3" t="s">
        <v>19</v>
      </c>
      <c r="L33" s="3" t="s">
        <v>1901</v>
      </c>
      <c r="M33" s="3">
        <v>309</v>
      </c>
      <c r="N33" s="3" t="s">
        <v>21</v>
      </c>
      <c r="O33" s="3">
        <f t="shared" si="0"/>
        <v>10</v>
      </c>
    </row>
    <row r="34" spans="1:15" x14ac:dyDescent="0.25">
      <c r="A34" s="2">
        <v>20204090259752</v>
      </c>
      <c r="B34" s="4">
        <v>43901</v>
      </c>
      <c r="C34" s="4">
        <v>43908</v>
      </c>
      <c r="D34" s="2"/>
      <c r="E34" s="3" t="s">
        <v>17</v>
      </c>
      <c r="F34" s="3" t="s">
        <v>391</v>
      </c>
      <c r="G34" s="3" t="s">
        <v>2875</v>
      </c>
      <c r="H34" s="3" t="s">
        <v>657</v>
      </c>
      <c r="I34" s="3" t="s">
        <v>28</v>
      </c>
      <c r="J34" s="3">
        <v>999</v>
      </c>
      <c r="K34" s="3" t="s">
        <v>19</v>
      </c>
      <c r="L34" s="3" t="s">
        <v>658</v>
      </c>
      <c r="M34" s="3">
        <v>200</v>
      </c>
      <c r="N34" s="3" t="s">
        <v>21</v>
      </c>
      <c r="O34" s="3" t="str">
        <f t="shared" si="0"/>
        <v>-</v>
      </c>
    </row>
    <row r="35" spans="1:15" x14ac:dyDescent="0.25">
      <c r="A35" s="2">
        <v>20204090265042</v>
      </c>
      <c r="B35" s="4">
        <v>43902</v>
      </c>
      <c r="C35" s="4">
        <v>43909</v>
      </c>
      <c r="D35" s="2" t="s">
        <v>2932</v>
      </c>
      <c r="E35" s="4">
        <v>43909</v>
      </c>
      <c r="F35" s="3" t="s">
        <v>391</v>
      </c>
      <c r="G35" s="3" t="s">
        <v>2933</v>
      </c>
      <c r="H35" s="3" t="s">
        <v>393</v>
      </c>
      <c r="I35" s="3" t="s">
        <v>18</v>
      </c>
      <c r="J35" s="3">
        <v>999</v>
      </c>
      <c r="K35" s="3" t="s">
        <v>19</v>
      </c>
      <c r="L35" s="3" t="s">
        <v>658</v>
      </c>
      <c r="M35" s="3">
        <v>200</v>
      </c>
      <c r="N35" s="3" t="s">
        <v>21</v>
      </c>
      <c r="O35" s="3">
        <f t="shared" si="0"/>
        <v>7</v>
      </c>
    </row>
    <row r="36" spans="1:15" x14ac:dyDescent="0.25">
      <c r="A36" s="2">
        <v>20204090269622</v>
      </c>
      <c r="B36" s="4">
        <v>43903</v>
      </c>
      <c r="C36" s="4">
        <v>43910</v>
      </c>
      <c r="D36" s="2">
        <v>20202000106211</v>
      </c>
      <c r="E36" s="4">
        <v>43922</v>
      </c>
      <c r="F36" s="3" t="s">
        <v>391</v>
      </c>
      <c r="G36" s="3" t="s">
        <v>30</v>
      </c>
      <c r="H36" s="3" t="s">
        <v>393</v>
      </c>
      <c r="I36" s="3" t="s">
        <v>28</v>
      </c>
      <c r="J36" s="3">
        <v>200</v>
      </c>
      <c r="K36" s="3" t="s">
        <v>2972</v>
      </c>
      <c r="L36" s="3" t="s">
        <v>306</v>
      </c>
      <c r="M36" s="3">
        <v>200</v>
      </c>
      <c r="N36" s="3"/>
      <c r="O36" s="3">
        <f t="shared" si="0"/>
        <v>19</v>
      </c>
    </row>
    <row r="37" spans="1:15" x14ac:dyDescent="0.25">
      <c r="A37" s="2">
        <v>20204090272652</v>
      </c>
      <c r="B37" s="4">
        <v>43903</v>
      </c>
      <c r="C37" s="4">
        <v>43910</v>
      </c>
      <c r="D37" s="2">
        <v>20203050096981</v>
      </c>
      <c r="E37" s="4">
        <v>43909</v>
      </c>
      <c r="F37" s="3" t="s">
        <v>391</v>
      </c>
      <c r="G37" s="3" t="s">
        <v>2988</v>
      </c>
      <c r="H37" s="3" t="s">
        <v>393</v>
      </c>
      <c r="I37" s="3" t="s">
        <v>18</v>
      </c>
      <c r="J37" s="3">
        <v>999</v>
      </c>
      <c r="K37" s="3" t="s">
        <v>19</v>
      </c>
      <c r="L37" s="3" t="s">
        <v>32</v>
      </c>
      <c r="M37" s="3">
        <v>305</v>
      </c>
      <c r="N37" s="3" t="s">
        <v>21</v>
      </c>
      <c r="O37" s="3">
        <f t="shared" si="0"/>
        <v>6</v>
      </c>
    </row>
    <row r="38" spans="1:15" x14ac:dyDescent="0.25">
      <c r="A38" s="2">
        <v>20204090294122</v>
      </c>
      <c r="B38" s="4">
        <v>43909</v>
      </c>
      <c r="C38" s="4">
        <v>43916</v>
      </c>
      <c r="D38" s="2">
        <v>20203050099191</v>
      </c>
      <c r="E38" s="4">
        <v>43914</v>
      </c>
      <c r="F38" s="3" t="s">
        <v>391</v>
      </c>
      <c r="G38" s="3" t="s">
        <v>3210</v>
      </c>
      <c r="H38" s="3" t="s">
        <v>118</v>
      </c>
      <c r="I38" s="3" t="s">
        <v>18</v>
      </c>
      <c r="J38" s="3">
        <v>999</v>
      </c>
      <c r="K38" s="3" t="s">
        <v>19</v>
      </c>
      <c r="L38" s="3" t="s">
        <v>39</v>
      </c>
      <c r="M38" s="3">
        <v>305</v>
      </c>
      <c r="N38" s="3" t="s">
        <v>21</v>
      </c>
      <c r="O38" s="3">
        <f t="shared" si="0"/>
        <v>5</v>
      </c>
    </row>
    <row r="41" spans="1:15" x14ac:dyDescent="0.25">
      <c r="D41" s="7" t="s">
        <v>3519</v>
      </c>
      <c r="E41" s="7" t="s">
        <v>3497</v>
      </c>
      <c r="F41" s="7" t="s">
        <v>3498</v>
      </c>
    </row>
    <row r="42" spans="1:15" x14ac:dyDescent="0.25">
      <c r="D42" s="11" t="s">
        <v>18</v>
      </c>
      <c r="E42" s="11">
        <v>21</v>
      </c>
      <c r="F42" s="18">
        <f>+E42/E46</f>
        <v>0.58333333333333337</v>
      </c>
    </row>
    <row r="43" spans="1:15" x14ac:dyDescent="0.25">
      <c r="D43" s="13" t="s">
        <v>3499</v>
      </c>
      <c r="E43" s="13">
        <v>9</v>
      </c>
      <c r="F43" s="19">
        <f>+E43/E46</f>
        <v>0.25</v>
      </c>
    </row>
    <row r="44" spans="1:15" x14ac:dyDescent="0.25">
      <c r="D44" s="15" t="s">
        <v>418</v>
      </c>
      <c r="E44" s="15">
        <v>0</v>
      </c>
      <c r="F44" s="20">
        <f>+E44/E46</f>
        <v>0</v>
      </c>
    </row>
    <row r="45" spans="1:15" x14ac:dyDescent="0.25">
      <c r="D45" s="17" t="s">
        <v>3500</v>
      </c>
      <c r="E45" s="17">
        <v>6</v>
      </c>
      <c r="F45" s="21">
        <f>+E45/E46</f>
        <v>0.16666666666666666</v>
      </c>
    </row>
    <row r="46" spans="1:15" x14ac:dyDescent="0.25">
      <c r="D46" s="9" t="s">
        <v>3497</v>
      </c>
      <c r="E46" s="9">
        <f>SUBTOTAL(9,E42:E45)</f>
        <v>36</v>
      </c>
      <c r="F46" s="22">
        <f>SUBTOTAL(9,F42:F45)</f>
        <v>1</v>
      </c>
    </row>
  </sheetData>
  <autoFilter ref="A2:O3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opLeftCell="A115" workbookViewId="0">
      <selection activeCell="M130" sqref="M130"/>
    </sheetView>
  </sheetViews>
  <sheetFormatPr baseColWidth="10" defaultRowHeight="15" x14ac:dyDescent="0.25"/>
  <cols>
    <col min="1" max="1" width="15.140625" customWidth="1"/>
    <col min="4" max="4" width="22.85546875" customWidth="1"/>
  </cols>
  <sheetData>
    <row r="1" spans="1:15" ht="21" x14ac:dyDescent="0.35">
      <c r="A1" s="23" t="s">
        <v>3518</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20204090007992</v>
      </c>
      <c r="B3" s="4">
        <v>43837</v>
      </c>
      <c r="C3" s="4">
        <v>43927</v>
      </c>
      <c r="D3" s="2"/>
      <c r="E3" s="3" t="s">
        <v>17</v>
      </c>
      <c r="F3" s="3" t="s">
        <v>120</v>
      </c>
      <c r="G3" s="3" t="s">
        <v>121</v>
      </c>
      <c r="H3" s="3" t="s">
        <v>122</v>
      </c>
      <c r="I3" s="3" t="s">
        <v>28</v>
      </c>
      <c r="J3" s="3">
        <v>306</v>
      </c>
      <c r="K3" s="3" t="s">
        <v>123</v>
      </c>
      <c r="L3" s="3" t="s">
        <v>124</v>
      </c>
      <c r="M3" s="3">
        <v>306</v>
      </c>
      <c r="N3" s="3"/>
      <c r="O3" s="3" t="str">
        <f t="shared" ref="O3:O66" si="0">IFERROR(E3-B3,"-")</f>
        <v>-</v>
      </c>
    </row>
    <row r="4" spans="1:15" x14ac:dyDescent="0.25">
      <c r="A4" s="2">
        <v>20204090015342</v>
      </c>
      <c r="B4" s="4">
        <v>43839</v>
      </c>
      <c r="C4" s="4">
        <v>43929</v>
      </c>
      <c r="D4" s="2"/>
      <c r="E4" s="3" t="s">
        <v>17</v>
      </c>
      <c r="F4" s="3" t="s">
        <v>120</v>
      </c>
      <c r="G4" s="3" t="s">
        <v>198</v>
      </c>
      <c r="H4" s="3" t="s">
        <v>199</v>
      </c>
      <c r="I4" s="3" t="s">
        <v>28</v>
      </c>
      <c r="J4" s="3">
        <v>999</v>
      </c>
      <c r="K4" s="3" t="s">
        <v>19</v>
      </c>
      <c r="L4" s="3" t="s">
        <v>200</v>
      </c>
      <c r="M4" s="3">
        <v>401</v>
      </c>
      <c r="N4" s="3" t="s">
        <v>21</v>
      </c>
      <c r="O4" s="3" t="str">
        <f t="shared" si="0"/>
        <v>-</v>
      </c>
    </row>
    <row r="5" spans="1:15" x14ac:dyDescent="0.25">
      <c r="A5" s="2">
        <v>20204090031512</v>
      </c>
      <c r="B5" s="4">
        <v>43844</v>
      </c>
      <c r="C5" s="4">
        <v>43934</v>
      </c>
      <c r="D5" s="2"/>
      <c r="E5" s="3" t="s">
        <v>17</v>
      </c>
      <c r="F5" s="3" t="s">
        <v>120</v>
      </c>
      <c r="G5" s="3" t="s">
        <v>416</v>
      </c>
      <c r="H5" s="3" t="s">
        <v>417</v>
      </c>
      <c r="I5" s="3" t="s">
        <v>418</v>
      </c>
      <c r="J5" s="3">
        <v>303</v>
      </c>
      <c r="K5" s="3" t="s">
        <v>419</v>
      </c>
      <c r="L5" s="3" t="s">
        <v>127</v>
      </c>
      <c r="M5" s="3">
        <v>303</v>
      </c>
      <c r="N5" s="3"/>
      <c r="O5" s="3" t="str">
        <f t="shared" si="0"/>
        <v>-</v>
      </c>
    </row>
    <row r="6" spans="1:15" x14ac:dyDescent="0.25">
      <c r="A6" s="2">
        <v>20204090040452</v>
      </c>
      <c r="B6" s="4">
        <v>43846</v>
      </c>
      <c r="C6" s="4">
        <v>43936</v>
      </c>
      <c r="D6" s="2"/>
      <c r="E6" s="3" t="s">
        <v>17</v>
      </c>
      <c r="F6" s="3" t="s">
        <v>120</v>
      </c>
      <c r="G6" s="3" t="s">
        <v>503</v>
      </c>
      <c r="H6" s="3" t="s">
        <v>504</v>
      </c>
      <c r="I6" s="3" t="s">
        <v>418</v>
      </c>
      <c r="J6" s="3">
        <v>200</v>
      </c>
      <c r="K6" s="3" t="s">
        <v>505</v>
      </c>
      <c r="L6" s="3" t="s">
        <v>306</v>
      </c>
      <c r="M6" s="3">
        <v>200</v>
      </c>
      <c r="N6" s="3"/>
      <c r="O6" s="3" t="str">
        <f t="shared" si="0"/>
        <v>-</v>
      </c>
    </row>
    <row r="7" spans="1:15" x14ac:dyDescent="0.25">
      <c r="A7" s="2">
        <v>20204090049302</v>
      </c>
      <c r="B7" s="4">
        <v>43850</v>
      </c>
      <c r="C7" s="4">
        <v>43940</v>
      </c>
      <c r="D7" s="2">
        <v>20203090019951</v>
      </c>
      <c r="E7" s="4">
        <v>43857</v>
      </c>
      <c r="F7" s="3" t="s">
        <v>120</v>
      </c>
      <c r="G7" s="3" t="s">
        <v>574</v>
      </c>
      <c r="H7" s="3" t="s">
        <v>575</v>
      </c>
      <c r="I7" s="3" t="s">
        <v>18</v>
      </c>
      <c r="J7" s="3">
        <v>999</v>
      </c>
      <c r="K7" s="3" t="s">
        <v>19</v>
      </c>
      <c r="L7" s="3" t="s">
        <v>576</v>
      </c>
      <c r="M7" s="3">
        <v>309</v>
      </c>
      <c r="N7" s="3" t="s">
        <v>21</v>
      </c>
      <c r="O7" s="3">
        <f t="shared" si="0"/>
        <v>7</v>
      </c>
    </row>
    <row r="8" spans="1:15" x14ac:dyDescent="0.25">
      <c r="A8" s="2">
        <v>20204090056442</v>
      </c>
      <c r="B8" s="4">
        <v>43851</v>
      </c>
      <c r="C8" s="4">
        <v>43941</v>
      </c>
      <c r="D8" s="2"/>
      <c r="E8" s="3" t="s">
        <v>17</v>
      </c>
      <c r="F8" s="3" t="s">
        <v>120</v>
      </c>
      <c r="G8" s="3" t="s">
        <v>652</v>
      </c>
      <c r="H8" s="3" t="s">
        <v>653</v>
      </c>
      <c r="I8" s="3" t="s">
        <v>418</v>
      </c>
      <c r="J8" s="3">
        <v>999</v>
      </c>
      <c r="K8" s="3" t="s">
        <v>19</v>
      </c>
      <c r="L8" s="3" t="s">
        <v>99</v>
      </c>
      <c r="M8" s="3">
        <v>500</v>
      </c>
      <c r="N8" s="3" t="s">
        <v>21</v>
      </c>
      <c r="O8" s="3" t="str">
        <f t="shared" si="0"/>
        <v>-</v>
      </c>
    </row>
    <row r="9" spans="1:15" x14ac:dyDescent="0.25">
      <c r="A9" s="2">
        <v>20204090059582</v>
      </c>
      <c r="B9" s="4">
        <v>43852</v>
      </c>
      <c r="C9" s="4">
        <v>43942</v>
      </c>
      <c r="D9" s="2">
        <v>20206050033581</v>
      </c>
      <c r="E9" s="4">
        <v>43867</v>
      </c>
      <c r="F9" s="3" t="s">
        <v>120</v>
      </c>
      <c r="G9" s="3" t="s">
        <v>682</v>
      </c>
      <c r="H9" s="3" t="s">
        <v>683</v>
      </c>
      <c r="I9" s="3" t="s">
        <v>18</v>
      </c>
      <c r="J9" s="3">
        <v>999</v>
      </c>
      <c r="K9" s="3" t="s">
        <v>19</v>
      </c>
      <c r="L9" s="3" t="s">
        <v>684</v>
      </c>
      <c r="M9" s="3">
        <v>605</v>
      </c>
      <c r="N9" s="3" t="s">
        <v>21</v>
      </c>
      <c r="O9" s="3">
        <f t="shared" si="0"/>
        <v>15</v>
      </c>
    </row>
    <row r="10" spans="1:15" x14ac:dyDescent="0.25">
      <c r="A10" s="2">
        <v>20204090061972</v>
      </c>
      <c r="B10" s="4">
        <v>43852</v>
      </c>
      <c r="C10" s="4">
        <v>43942</v>
      </c>
      <c r="D10" s="2" t="s">
        <v>704</v>
      </c>
      <c r="E10" s="3" t="s">
        <v>17</v>
      </c>
      <c r="F10" s="3" t="s">
        <v>120</v>
      </c>
      <c r="G10" s="3" t="s">
        <v>705</v>
      </c>
      <c r="H10" s="3" t="s">
        <v>706</v>
      </c>
      <c r="I10" s="3" t="s">
        <v>418</v>
      </c>
      <c r="J10" s="3">
        <v>999</v>
      </c>
      <c r="K10" s="3" t="s">
        <v>19</v>
      </c>
      <c r="L10" s="3" t="s">
        <v>707</v>
      </c>
      <c r="M10" s="3">
        <v>311</v>
      </c>
      <c r="N10" s="3" t="s">
        <v>56</v>
      </c>
      <c r="O10" s="3" t="str">
        <f t="shared" si="0"/>
        <v>-</v>
      </c>
    </row>
    <row r="11" spans="1:15" x14ac:dyDescent="0.25">
      <c r="A11" s="2">
        <v>20204090074202</v>
      </c>
      <c r="B11" s="4">
        <v>43854</v>
      </c>
      <c r="C11" s="4">
        <v>43944</v>
      </c>
      <c r="D11" s="2">
        <v>20203120039121</v>
      </c>
      <c r="E11" s="4">
        <v>43872</v>
      </c>
      <c r="F11" s="3" t="s">
        <v>120</v>
      </c>
      <c r="G11" s="3" t="s">
        <v>795</v>
      </c>
      <c r="H11" s="3" t="s">
        <v>793</v>
      </c>
      <c r="I11" s="3" t="s">
        <v>18</v>
      </c>
      <c r="J11" s="3">
        <v>999</v>
      </c>
      <c r="K11" s="3" t="s">
        <v>19</v>
      </c>
      <c r="L11" s="3" t="s">
        <v>794</v>
      </c>
      <c r="M11" s="3">
        <v>312</v>
      </c>
      <c r="N11" s="3" t="s">
        <v>21</v>
      </c>
      <c r="O11" s="3">
        <f t="shared" si="0"/>
        <v>18</v>
      </c>
    </row>
    <row r="12" spans="1:15" x14ac:dyDescent="0.25">
      <c r="A12" s="2">
        <v>20204090079062</v>
      </c>
      <c r="B12" s="4">
        <v>43857</v>
      </c>
      <c r="C12" s="4">
        <v>43947</v>
      </c>
      <c r="D12" s="2" t="s">
        <v>867</v>
      </c>
      <c r="E12" s="3" t="s">
        <v>17</v>
      </c>
      <c r="F12" s="3" t="s">
        <v>120</v>
      </c>
      <c r="G12" s="3" t="s">
        <v>868</v>
      </c>
      <c r="H12" s="3" t="s">
        <v>793</v>
      </c>
      <c r="I12" s="3" t="s">
        <v>418</v>
      </c>
      <c r="J12" s="3">
        <v>999</v>
      </c>
      <c r="K12" s="3" t="s">
        <v>19</v>
      </c>
      <c r="L12" s="3" t="s">
        <v>794</v>
      </c>
      <c r="M12" s="3">
        <v>312</v>
      </c>
      <c r="N12" s="3" t="s">
        <v>21</v>
      </c>
      <c r="O12" s="3" t="str">
        <f t="shared" si="0"/>
        <v>-</v>
      </c>
    </row>
    <row r="13" spans="1:15" x14ac:dyDescent="0.25">
      <c r="A13" s="2">
        <v>20204090079182</v>
      </c>
      <c r="B13" s="4">
        <v>43857</v>
      </c>
      <c r="C13" s="4">
        <v>43947</v>
      </c>
      <c r="D13" s="2">
        <v>20203060027271</v>
      </c>
      <c r="E13" s="4">
        <v>43861</v>
      </c>
      <c r="F13" s="3" t="s">
        <v>120</v>
      </c>
      <c r="G13" s="3" t="s">
        <v>869</v>
      </c>
      <c r="H13" s="3" t="s">
        <v>862</v>
      </c>
      <c r="I13" s="3" t="s">
        <v>18</v>
      </c>
      <c r="J13" s="3">
        <v>999</v>
      </c>
      <c r="K13" s="3" t="s">
        <v>19</v>
      </c>
      <c r="L13" s="3" t="s">
        <v>348</v>
      </c>
      <c r="M13" s="3">
        <v>306</v>
      </c>
      <c r="N13" s="3" t="s">
        <v>21</v>
      </c>
      <c r="O13" s="3">
        <f t="shared" si="0"/>
        <v>4</v>
      </c>
    </row>
    <row r="14" spans="1:15" x14ac:dyDescent="0.25">
      <c r="A14" s="2">
        <v>20204090080832</v>
      </c>
      <c r="B14" s="4">
        <v>43858</v>
      </c>
      <c r="C14" s="4">
        <v>43948</v>
      </c>
      <c r="D14" s="2" t="s">
        <v>904</v>
      </c>
      <c r="E14" s="3" t="s">
        <v>17</v>
      </c>
      <c r="F14" s="3" t="s">
        <v>120</v>
      </c>
      <c r="G14" s="3" t="s">
        <v>905</v>
      </c>
      <c r="H14" s="3" t="s">
        <v>771</v>
      </c>
      <c r="I14" s="3" t="s">
        <v>418</v>
      </c>
      <c r="J14" s="3">
        <v>311</v>
      </c>
      <c r="K14" s="3" t="s">
        <v>906</v>
      </c>
      <c r="L14" s="3" t="s">
        <v>707</v>
      </c>
      <c r="M14" s="3">
        <v>311</v>
      </c>
      <c r="N14" s="3"/>
      <c r="O14" s="3" t="str">
        <f t="shared" si="0"/>
        <v>-</v>
      </c>
    </row>
    <row r="15" spans="1:15" x14ac:dyDescent="0.25">
      <c r="A15" s="2">
        <v>20204090082242</v>
      </c>
      <c r="B15" s="4">
        <v>43858</v>
      </c>
      <c r="C15" s="4">
        <v>43948</v>
      </c>
      <c r="D15" s="2"/>
      <c r="E15" s="3" t="s">
        <v>17</v>
      </c>
      <c r="F15" s="3" t="s">
        <v>120</v>
      </c>
      <c r="G15" s="3" t="s">
        <v>923</v>
      </c>
      <c r="H15" s="3" t="s">
        <v>924</v>
      </c>
      <c r="I15" s="3" t="s">
        <v>418</v>
      </c>
      <c r="J15" s="3">
        <v>307</v>
      </c>
      <c r="K15" s="3" t="s">
        <v>925</v>
      </c>
      <c r="L15" s="3" t="s">
        <v>926</v>
      </c>
      <c r="M15" s="3">
        <v>307</v>
      </c>
      <c r="N15" s="3"/>
      <c r="O15" s="3" t="str">
        <f t="shared" si="0"/>
        <v>-</v>
      </c>
    </row>
    <row r="16" spans="1:15" x14ac:dyDescent="0.25">
      <c r="A16" s="2">
        <v>20204090086782</v>
      </c>
      <c r="B16" s="4">
        <v>43859</v>
      </c>
      <c r="C16" s="4">
        <v>43949</v>
      </c>
      <c r="D16" s="2">
        <v>20203050053853</v>
      </c>
      <c r="E16" s="4">
        <v>43917</v>
      </c>
      <c r="F16" s="3" t="s">
        <v>120</v>
      </c>
      <c r="G16" s="3" t="s">
        <v>960</v>
      </c>
      <c r="H16" s="3" t="s">
        <v>961</v>
      </c>
      <c r="I16" s="3" t="s">
        <v>18</v>
      </c>
      <c r="J16" s="3">
        <v>305</v>
      </c>
      <c r="K16" s="3" t="s">
        <v>962</v>
      </c>
      <c r="L16" s="3" t="s">
        <v>571</v>
      </c>
      <c r="M16" s="3">
        <v>305</v>
      </c>
      <c r="N16" s="3"/>
      <c r="O16" s="3">
        <f t="shared" si="0"/>
        <v>58</v>
      </c>
    </row>
    <row r="17" spans="1:15" x14ac:dyDescent="0.25">
      <c r="A17" s="2">
        <v>20204090099072</v>
      </c>
      <c r="B17" s="4">
        <v>43861</v>
      </c>
      <c r="C17" s="4">
        <v>43951</v>
      </c>
      <c r="D17" s="2"/>
      <c r="E17" s="3" t="s">
        <v>17</v>
      </c>
      <c r="F17" s="3" t="s">
        <v>120</v>
      </c>
      <c r="G17" s="3" t="s">
        <v>1091</v>
      </c>
      <c r="H17" s="3" t="s">
        <v>1092</v>
      </c>
      <c r="I17" s="3" t="s">
        <v>418</v>
      </c>
      <c r="J17" s="3">
        <v>603</v>
      </c>
      <c r="K17" s="3" t="s">
        <v>1093</v>
      </c>
      <c r="L17" s="3" t="s">
        <v>596</v>
      </c>
      <c r="M17" s="3">
        <v>603</v>
      </c>
      <c r="N17" s="3"/>
      <c r="O17" s="3" t="str">
        <f t="shared" si="0"/>
        <v>-</v>
      </c>
    </row>
    <row r="18" spans="1:15" x14ac:dyDescent="0.25">
      <c r="A18" s="2">
        <v>20204090107952</v>
      </c>
      <c r="B18" s="4">
        <v>43865</v>
      </c>
      <c r="C18" s="4">
        <v>43955</v>
      </c>
      <c r="D18" s="2"/>
      <c r="E18" s="3" t="s">
        <v>17</v>
      </c>
      <c r="F18" s="3" t="s">
        <v>120</v>
      </c>
      <c r="G18" s="3" t="s">
        <v>1169</v>
      </c>
      <c r="H18" s="3" t="s">
        <v>1170</v>
      </c>
      <c r="I18" s="3" t="s">
        <v>418</v>
      </c>
      <c r="J18" s="3">
        <v>605</v>
      </c>
      <c r="K18" s="3" t="s">
        <v>1171</v>
      </c>
      <c r="L18" s="3" t="s">
        <v>1172</v>
      </c>
      <c r="M18" s="3">
        <v>605</v>
      </c>
      <c r="N18" s="3"/>
      <c r="O18" s="3" t="str">
        <f t="shared" si="0"/>
        <v>-</v>
      </c>
    </row>
    <row r="19" spans="1:15" x14ac:dyDescent="0.25">
      <c r="A19" s="2">
        <v>20204090121032</v>
      </c>
      <c r="B19" s="4">
        <v>43867</v>
      </c>
      <c r="C19" s="4">
        <v>43957</v>
      </c>
      <c r="D19" s="2">
        <v>20203070033013</v>
      </c>
      <c r="E19" s="4">
        <v>43880</v>
      </c>
      <c r="F19" s="3" t="s">
        <v>120</v>
      </c>
      <c r="G19" s="3" t="s">
        <v>1287</v>
      </c>
      <c r="H19" s="3" t="s">
        <v>1288</v>
      </c>
      <c r="I19" s="3" t="s">
        <v>18</v>
      </c>
      <c r="J19" s="3">
        <v>307</v>
      </c>
      <c r="K19" s="3" t="s">
        <v>1289</v>
      </c>
      <c r="L19" s="3" t="s">
        <v>223</v>
      </c>
      <c r="M19" s="3">
        <v>307</v>
      </c>
      <c r="N19" s="3"/>
      <c r="O19" s="3">
        <f t="shared" si="0"/>
        <v>13</v>
      </c>
    </row>
    <row r="20" spans="1:15" x14ac:dyDescent="0.25">
      <c r="A20" s="2">
        <v>20204090121892</v>
      </c>
      <c r="B20" s="4">
        <v>43867</v>
      </c>
      <c r="C20" s="4">
        <v>43957</v>
      </c>
      <c r="D20" s="2">
        <v>20203050039101</v>
      </c>
      <c r="E20" s="4">
        <v>43872</v>
      </c>
      <c r="F20" s="3" t="s">
        <v>120</v>
      </c>
      <c r="G20" s="3" t="s">
        <v>1312</v>
      </c>
      <c r="H20" s="3" t="s">
        <v>1313</v>
      </c>
      <c r="I20" s="3" t="s">
        <v>18</v>
      </c>
      <c r="J20" s="3">
        <v>999</v>
      </c>
      <c r="K20" s="3" t="s">
        <v>19</v>
      </c>
      <c r="L20" s="3" t="s">
        <v>41</v>
      </c>
      <c r="M20" s="3">
        <v>305</v>
      </c>
      <c r="N20" s="3" t="s">
        <v>21</v>
      </c>
      <c r="O20" s="3">
        <f t="shared" si="0"/>
        <v>5</v>
      </c>
    </row>
    <row r="21" spans="1:15" x14ac:dyDescent="0.25">
      <c r="A21" s="2">
        <v>20204090124522</v>
      </c>
      <c r="B21" s="4">
        <v>43868</v>
      </c>
      <c r="C21" s="4">
        <v>43958</v>
      </c>
      <c r="D21" s="2"/>
      <c r="E21" s="3" t="s">
        <v>17</v>
      </c>
      <c r="F21" s="3" t="s">
        <v>120</v>
      </c>
      <c r="G21" s="3" t="s">
        <v>1345</v>
      </c>
      <c r="H21" s="3" t="s">
        <v>1346</v>
      </c>
      <c r="I21" s="3" t="s">
        <v>418</v>
      </c>
      <c r="J21" s="3">
        <v>312</v>
      </c>
      <c r="K21" s="3" t="s">
        <v>1347</v>
      </c>
      <c r="L21" s="3" t="s">
        <v>1116</v>
      </c>
      <c r="M21" s="3">
        <v>312</v>
      </c>
      <c r="N21" s="3"/>
      <c r="O21" s="3" t="str">
        <f t="shared" si="0"/>
        <v>-</v>
      </c>
    </row>
    <row r="22" spans="1:15" x14ac:dyDescent="0.25">
      <c r="A22" s="2">
        <v>20204090127182</v>
      </c>
      <c r="B22" s="4">
        <v>43868</v>
      </c>
      <c r="C22" s="4">
        <v>43958</v>
      </c>
      <c r="D22" s="2"/>
      <c r="E22" s="3" t="s">
        <v>17</v>
      </c>
      <c r="F22" s="3" t="s">
        <v>120</v>
      </c>
      <c r="G22" s="3" t="s">
        <v>1374</v>
      </c>
      <c r="H22" s="3" t="s">
        <v>1375</v>
      </c>
      <c r="I22" s="3" t="s">
        <v>418</v>
      </c>
      <c r="J22" s="3">
        <v>307</v>
      </c>
      <c r="K22" s="3" t="s">
        <v>1289</v>
      </c>
      <c r="L22" s="3" t="s">
        <v>223</v>
      </c>
      <c r="M22" s="3">
        <v>307</v>
      </c>
      <c r="N22" s="3"/>
      <c r="O22" s="3" t="str">
        <f t="shared" si="0"/>
        <v>-</v>
      </c>
    </row>
    <row r="23" spans="1:15" x14ac:dyDescent="0.25">
      <c r="A23" s="2">
        <v>20204090127902</v>
      </c>
      <c r="B23" s="4">
        <v>43868</v>
      </c>
      <c r="C23" s="4">
        <v>43958</v>
      </c>
      <c r="D23" s="2"/>
      <c r="E23" s="3" t="s">
        <v>17</v>
      </c>
      <c r="F23" s="3" t="s">
        <v>120</v>
      </c>
      <c r="G23" s="3" t="s">
        <v>1397</v>
      </c>
      <c r="H23" s="3" t="s">
        <v>749</v>
      </c>
      <c r="I23" s="3" t="s">
        <v>418</v>
      </c>
      <c r="J23" s="3">
        <v>999</v>
      </c>
      <c r="K23" s="3" t="s">
        <v>19</v>
      </c>
      <c r="L23" s="3" t="s">
        <v>750</v>
      </c>
      <c r="M23" s="3">
        <v>603</v>
      </c>
      <c r="N23" s="3" t="s">
        <v>21</v>
      </c>
      <c r="O23" s="3" t="str">
        <f t="shared" si="0"/>
        <v>-</v>
      </c>
    </row>
    <row r="24" spans="1:15" x14ac:dyDescent="0.25">
      <c r="A24" s="2">
        <v>20204090130992</v>
      </c>
      <c r="B24" s="4">
        <v>43871</v>
      </c>
      <c r="C24" s="4">
        <v>43961</v>
      </c>
      <c r="D24" s="2">
        <v>20205000060961</v>
      </c>
      <c r="E24" s="4">
        <v>43885</v>
      </c>
      <c r="F24" s="3" t="s">
        <v>120</v>
      </c>
      <c r="G24" s="3" t="s">
        <v>1459</v>
      </c>
      <c r="H24" s="3" t="s">
        <v>1460</v>
      </c>
      <c r="I24" s="3" t="s">
        <v>18</v>
      </c>
      <c r="J24" s="3">
        <v>999</v>
      </c>
      <c r="K24" s="3" t="s">
        <v>19</v>
      </c>
      <c r="L24" s="3" t="s">
        <v>1063</v>
      </c>
      <c r="M24" s="3">
        <v>500</v>
      </c>
      <c r="N24" s="3" t="s">
        <v>21</v>
      </c>
      <c r="O24" s="3">
        <f t="shared" si="0"/>
        <v>14</v>
      </c>
    </row>
    <row r="25" spans="1:15" x14ac:dyDescent="0.25">
      <c r="A25" s="2">
        <v>20204090131002</v>
      </c>
      <c r="B25" s="4">
        <v>43871</v>
      </c>
      <c r="C25" s="4">
        <v>43961</v>
      </c>
      <c r="D25" s="2">
        <v>20205000061001</v>
      </c>
      <c r="E25" s="4">
        <v>43885</v>
      </c>
      <c r="F25" s="3" t="s">
        <v>120</v>
      </c>
      <c r="G25" s="3" t="s">
        <v>1461</v>
      </c>
      <c r="H25" s="3" t="s">
        <v>1460</v>
      </c>
      <c r="I25" s="3" t="s">
        <v>18</v>
      </c>
      <c r="J25" s="3">
        <v>999</v>
      </c>
      <c r="K25" s="3" t="s">
        <v>19</v>
      </c>
      <c r="L25" s="3" t="s">
        <v>1063</v>
      </c>
      <c r="M25" s="3">
        <v>500</v>
      </c>
      <c r="N25" s="3" t="s">
        <v>21</v>
      </c>
      <c r="O25" s="3">
        <f t="shared" si="0"/>
        <v>14</v>
      </c>
    </row>
    <row r="26" spans="1:15" x14ac:dyDescent="0.25">
      <c r="A26" s="2">
        <v>20204090131032</v>
      </c>
      <c r="B26" s="4">
        <v>43871</v>
      </c>
      <c r="C26" s="4">
        <v>43961</v>
      </c>
      <c r="D26" s="2"/>
      <c r="E26" s="3" t="s">
        <v>17</v>
      </c>
      <c r="F26" s="3" t="s">
        <v>120</v>
      </c>
      <c r="G26" s="3" t="s">
        <v>1467</v>
      </c>
      <c r="H26" s="3" t="s">
        <v>1468</v>
      </c>
      <c r="I26" s="3" t="s">
        <v>418</v>
      </c>
      <c r="J26" s="3">
        <v>312</v>
      </c>
      <c r="K26" s="3" t="s">
        <v>1347</v>
      </c>
      <c r="L26" s="3" t="s">
        <v>1116</v>
      </c>
      <c r="M26" s="3">
        <v>312</v>
      </c>
      <c r="N26" s="3"/>
      <c r="O26" s="3" t="str">
        <f t="shared" si="0"/>
        <v>-</v>
      </c>
    </row>
    <row r="27" spans="1:15" x14ac:dyDescent="0.25">
      <c r="A27" s="2">
        <v>20204090131412</v>
      </c>
      <c r="B27" s="4">
        <v>43871</v>
      </c>
      <c r="C27" s="4">
        <v>43961</v>
      </c>
      <c r="D27" s="2">
        <v>20203110055291</v>
      </c>
      <c r="E27" s="4">
        <v>43881</v>
      </c>
      <c r="F27" s="3" t="s">
        <v>120</v>
      </c>
      <c r="G27" s="3" t="s">
        <v>1471</v>
      </c>
      <c r="H27" s="3" t="s">
        <v>1355</v>
      </c>
      <c r="I27" s="3" t="s">
        <v>18</v>
      </c>
      <c r="J27" s="3">
        <v>999</v>
      </c>
      <c r="K27" s="3" t="s">
        <v>19</v>
      </c>
      <c r="L27" s="3" t="s">
        <v>36</v>
      </c>
      <c r="M27" s="3">
        <v>311</v>
      </c>
      <c r="N27" s="3" t="s">
        <v>21</v>
      </c>
      <c r="O27" s="3">
        <f t="shared" si="0"/>
        <v>10</v>
      </c>
    </row>
    <row r="28" spans="1:15" x14ac:dyDescent="0.25">
      <c r="A28" s="2">
        <v>20204090143282</v>
      </c>
      <c r="B28" s="4">
        <v>43873</v>
      </c>
      <c r="C28" s="4">
        <v>43963</v>
      </c>
      <c r="D28" s="2"/>
      <c r="E28" s="3" t="s">
        <v>17</v>
      </c>
      <c r="F28" s="3" t="s">
        <v>120</v>
      </c>
      <c r="G28" s="3" t="s">
        <v>1598</v>
      </c>
      <c r="H28" s="3" t="s">
        <v>1599</v>
      </c>
      <c r="I28" s="3" t="s">
        <v>418</v>
      </c>
      <c r="J28" s="3">
        <v>500</v>
      </c>
      <c r="K28" s="3" t="s">
        <v>1600</v>
      </c>
      <c r="L28" s="3" t="s">
        <v>499</v>
      </c>
      <c r="M28" s="3">
        <v>500</v>
      </c>
      <c r="N28" s="3"/>
      <c r="O28" s="3" t="str">
        <f t="shared" si="0"/>
        <v>-</v>
      </c>
    </row>
    <row r="29" spans="1:15" x14ac:dyDescent="0.25">
      <c r="A29" s="2">
        <v>20204090153522</v>
      </c>
      <c r="B29" s="4">
        <v>43875</v>
      </c>
      <c r="C29" s="4">
        <v>43965</v>
      </c>
      <c r="D29" s="2" t="s">
        <v>1687</v>
      </c>
      <c r="E29" s="3" t="s">
        <v>17</v>
      </c>
      <c r="F29" s="3" t="s">
        <v>120</v>
      </c>
      <c r="G29" s="3" t="s">
        <v>1688</v>
      </c>
      <c r="H29" s="3" t="s">
        <v>683</v>
      </c>
      <c r="I29" s="3" t="s">
        <v>418</v>
      </c>
      <c r="J29" s="3">
        <v>999</v>
      </c>
      <c r="K29" s="3" t="s">
        <v>19</v>
      </c>
      <c r="L29" s="3" t="s">
        <v>684</v>
      </c>
      <c r="M29" s="3">
        <v>605</v>
      </c>
      <c r="N29" s="3" t="s">
        <v>21</v>
      </c>
      <c r="O29" s="3" t="str">
        <f t="shared" si="0"/>
        <v>-</v>
      </c>
    </row>
    <row r="30" spans="1:15" x14ac:dyDescent="0.25">
      <c r="A30" s="2">
        <v>20204090162172</v>
      </c>
      <c r="B30" s="4">
        <v>43878</v>
      </c>
      <c r="C30" s="4">
        <v>43968</v>
      </c>
      <c r="D30" s="2"/>
      <c r="E30" s="3" t="s">
        <v>17</v>
      </c>
      <c r="F30" s="3" t="s">
        <v>120</v>
      </c>
      <c r="G30" s="3" t="s">
        <v>1778</v>
      </c>
      <c r="H30" s="3" t="s">
        <v>749</v>
      </c>
      <c r="I30" s="3" t="s">
        <v>418</v>
      </c>
      <c r="J30" s="3">
        <v>705</v>
      </c>
      <c r="K30" s="3" t="s">
        <v>1779</v>
      </c>
      <c r="L30" s="3" t="s">
        <v>1780</v>
      </c>
      <c r="M30" s="3">
        <v>705</v>
      </c>
      <c r="N30" s="3"/>
      <c r="O30" s="3" t="str">
        <f t="shared" si="0"/>
        <v>-</v>
      </c>
    </row>
    <row r="31" spans="1:15" x14ac:dyDescent="0.25">
      <c r="A31" s="2">
        <v>20204090168812</v>
      </c>
      <c r="B31" s="4">
        <v>43879</v>
      </c>
      <c r="C31" s="4">
        <v>43969</v>
      </c>
      <c r="D31" s="2">
        <v>20206040048863</v>
      </c>
      <c r="E31" s="4">
        <v>43906</v>
      </c>
      <c r="F31" s="3" t="s">
        <v>120</v>
      </c>
      <c r="G31" s="3" t="s">
        <v>1895</v>
      </c>
      <c r="H31" s="3" t="s">
        <v>1670</v>
      </c>
      <c r="I31" s="3" t="s">
        <v>18</v>
      </c>
      <c r="J31" s="3">
        <v>603</v>
      </c>
      <c r="K31" s="3" t="s">
        <v>1896</v>
      </c>
      <c r="L31" s="3" t="s">
        <v>1897</v>
      </c>
      <c r="M31" s="3">
        <v>603</v>
      </c>
      <c r="N31" s="3"/>
      <c r="O31" s="3">
        <f t="shared" si="0"/>
        <v>27</v>
      </c>
    </row>
    <row r="32" spans="1:15" x14ac:dyDescent="0.25">
      <c r="A32" s="2">
        <v>20204090173182</v>
      </c>
      <c r="B32" s="4">
        <v>43880</v>
      </c>
      <c r="C32" s="4">
        <v>43970</v>
      </c>
      <c r="D32" s="2">
        <v>20203030080011</v>
      </c>
      <c r="E32" s="4">
        <v>43899</v>
      </c>
      <c r="F32" s="3" t="s">
        <v>120</v>
      </c>
      <c r="G32" s="3" t="s">
        <v>1943</v>
      </c>
      <c r="H32" s="3" t="s">
        <v>1944</v>
      </c>
      <c r="I32" s="3" t="s">
        <v>18</v>
      </c>
      <c r="J32" s="3">
        <v>303</v>
      </c>
      <c r="K32" s="3" t="s">
        <v>1945</v>
      </c>
      <c r="L32" s="3" t="s">
        <v>127</v>
      </c>
      <c r="M32" s="3">
        <v>303</v>
      </c>
      <c r="N32" s="3"/>
      <c r="O32" s="3">
        <f t="shared" si="0"/>
        <v>19</v>
      </c>
    </row>
    <row r="33" spans="1:15" x14ac:dyDescent="0.25">
      <c r="A33" s="2">
        <v>20204090177662</v>
      </c>
      <c r="B33" s="4">
        <v>43881</v>
      </c>
      <c r="C33" s="4">
        <v>43971</v>
      </c>
      <c r="D33" s="2">
        <v>20203120081091</v>
      </c>
      <c r="E33" s="4">
        <v>43899</v>
      </c>
      <c r="F33" s="3" t="s">
        <v>120</v>
      </c>
      <c r="G33" s="3" t="s">
        <v>2006</v>
      </c>
      <c r="H33" s="3" t="s">
        <v>2007</v>
      </c>
      <c r="I33" s="3" t="s">
        <v>18</v>
      </c>
      <c r="J33" s="3">
        <v>312</v>
      </c>
      <c r="K33" s="3" t="s">
        <v>1115</v>
      </c>
      <c r="L33" s="3" t="s">
        <v>1116</v>
      </c>
      <c r="M33" s="3">
        <v>312</v>
      </c>
      <c r="N33" s="3"/>
      <c r="O33" s="3">
        <f t="shared" si="0"/>
        <v>18</v>
      </c>
    </row>
    <row r="34" spans="1:15" x14ac:dyDescent="0.25">
      <c r="A34" s="2">
        <v>20204090183622</v>
      </c>
      <c r="B34" s="4">
        <v>43882</v>
      </c>
      <c r="C34" s="4">
        <v>43972</v>
      </c>
      <c r="D34" s="2">
        <v>20203110112771</v>
      </c>
      <c r="E34" s="4">
        <v>43929</v>
      </c>
      <c r="F34" s="3" t="s">
        <v>120</v>
      </c>
      <c r="G34" s="3" t="s">
        <v>2065</v>
      </c>
      <c r="H34" s="3" t="s">
        <v>706</v>
      </c>
      <c r="I34" s="3" t="s">
        <v>18</v>
      </c>
      <c r="J34" s="3">
        <v>311</v>
      </c>
      <c r="K34" s="3" t="s">
        <v>2066</v>
      </c>
      <c r="L34" s="3" t="s">
        <v>2067</v>
      </c>
      <c r="M34" s="3">
        <v>311</v>
      </c>
      <c r="N34" s="3"/>
      <c r="O34" s="3">
        <f t="shared" si="0"/>
        <v>47</v>
      </c>
    </row>
    <row r="35" spans="1:15" x14ac:dyDescent="0.25">
      <c r="A35" s="2">
        <v>20204090184712</v>
      </c>
      <c r="B35" s="4">
        <v>43882</v>
      </c>
      <c r="C35" s="4">
        <v>43972</v>
      </c>
      <c r="D35" s="2"/>
      <c r="E35" s="3" t="s">
        <v>17</v>
      </c>
      <c r="F35" s="3" t="s">
        <v>120</v>
      </c>
      <c r="G35" s="3" t="s">
        <v>2078</v>
      </c>
      <c r="H35" s="3" t="s">
        <v>2079</v>
      </c>
      <c r="I35" s="3" t="s">
        <v>418</v>
      </c>
      <c r="J35" s="3">
        <v>307</v>
      </c>
      <c r="K35" s="3" t="s">
        <v>2080</v>
      </c>
      <c r="L35" s="3" t="s">
        <v>1466</v>
      </c>
      <c r="M35" s="3">
        <v>307</v>
      </c>
      <c r="N35" s="3"/>
      <c r="O35" s="3" t="str">
        <f t="shared" si="0"/>
        <v>-</v>
      </c>
    </row>
    <row r="36" spans="1:15" x14ac:dyDescent="0.25">
      <c r="A36" s="2">
        <v>20204090189592</v>
      </c>
      <c r="B36" s="4">
        <v>43885</v>
      </c>
      <c r="C36" s="4">
        <v>43975</v>
      </c>
      <c r="D36" s="2"/>
      <c r="E36" s="3" t="s">
        <v>17</v>
      </c>
      <c r="F36" s="3" t="s">
        <v>120</v>
      </c>
      <c r="G36" s="3" t="s">
        <v>2135</v>
      </c>
      <c r="H36" s="3" t="s">
        <v>2136</v>
      </c>
      <c r="I36" s="3" t="s">
        <v>418</v>
      </c>
      <c r="J36" s="3">
        <v>604</v>
      </c>
      <c r="K36" s="3" t="s">
        <v>2137</v>
      </c>
      <c r="L36" s="3" t="s">
        <v>996</v>
      </c>
      <c r="M36" s="3">
        <v>604</v>
      </c>
      <c r="N36" s="3"/>
      <c r="O36" s="3" t="str">
        <f t="shared" si="0"/>
        <v>-</v>
      </c>
    </row>
    <row r="37" spans="1:15" x14ac:dyDescent="0.25">
      <c r="A37" s="2">
        <v>20204090190432</v>
      </c>
      <c r="B37" s="4">
        <v>43885</v>
      </c>
      <c r="C37" s="4">
        <v>43975</v>
      </c>
      <c r="D37" s="2"/>
      <c r="E37" s="3" t="s">
        <v>17</v>
      </c>
      <c r="F37" s="3" t="s">
        <v>120</v>
      </c>
      <c r="G37" s="3" t="s">
        <v>2147</v>
      </c>
      <c r="H37" s="3" t="s">
        <v>229</v>
      </c>
      <c r="I37" s="3" t="s">
        <v>418</v>
      </c>
      <c r="J37" s="3">
        <v>500</v>
      </c>
      <c r="K37" s="3" t="s">
        <v>2148</v>
      </c>
      <c r="L37" s="3" t="s">
        <v>499</v>
      </c>
      <c r="M37" s="3">
        <v>500</v>
      </c>
      <c r="N37" s="3"/>
      <c r="O37" s="3" t="str">
        <f t="shared" si="0"/>
        <v>-</v>
      </c>
    </row>
    <row r="38" spans="1:15" x14ac:dyDescent="0.25">
      <c r="A38" s="2">
        <v>20204090190852</v>
      </c>
      <c r="B38" s="4">
        <v>43885</v>
      </c>
      <c r="C38" s="4">
        <v>43975</v>
      </c>
      <c r="D38" s="2"/>
      <c r="E38" s="3" t="s">
        <v>17</v>
      </c>
      <c r="F38" s="3" t="s">
        <v>120</v>
      </c>
      <c r="G38" s="3" t="s">
        <v>2152</v>
      </c>
      <c r="H38" s="3" t="s">
        <v>2153</v>
      </c>
      <c r="I38" s="3" t="s">
        <v>418</v>
      </c>
      <c r="J38" s="3">
        <v>999</v>
      </c>
      <c r="K38" s="3" t="s">
        <v>19</v>
      </c>
      <c r="L38" s="3" t="s">
        <v>102</v>
      </c>
      <c r="M38" s="3">
        <v>500</v>
      </c>
      <c r="N38" s="3" t="s">
        <v>21</v>
      </c>
      <c r="O38" s="3" t="str">
        <f t="shared" si="0"/>
        <v>-</v>
      </c>
    </row>
    <row r="39" spans="1:15" x14ac:dyDescent="0.25">
      <c r="A39" s="2">
        <v>20204090190902</v>
      </c>
      <c r="B39" s="4">
        <v>43885</v>
      </c>
      <c r="C39" s="4">
        <v>43975</v>
      </c>
      <c r="D39" s="2"/>
      <c r="E39" s="3" t="s">
        <v>17</v>
      </c>
      <c r="F39" s="3" t="s">
        <v>120</v>
      </c>
      <c r="G39" s="3" t="s">
        <v>2154</v>
      </c>
      <c r="H39" s="3" t="s">
        <v>2153</v>
      </c>
      <c r="I39" s="3" t="s">
        <v>418</v>
      </c>
      <c r="J39" s="3">
        <v>604</v>
      </c>
      <c r="K39" s="3" t="s">
        <v>2155</v>
      </c>
      <c r="L39" s="3" t="s">
        <v>996</v>
      </c>
      <c r="M39" s="3">
        <v>604</v>
      </c>
      <c r="N39" s="3"/>
      <c r="O39" s="3" t="str">
        <f t="shared" si="0"/>
        <v>-</v>
      </c>
    </row>
    <row r="40" spans="1:15" x14ac:dyDescent="0.25">
      <c r="A40" s="2">
        <v>20204090196572</v>
      </c>
      <c r="B40" s="4">
        <v>43886</v>
      </c>
      <c r="C40" s="4">
        <v>43976</v>
      </c>
      <c r="D40" s="2"/>
      <c r="E40" s="3" t="s">
        <v>17</v>
      </c>
      <c r="F40" s="3" t="s">
        <v>120</v>
      </c>
      <c r="G40" s="3" t="s">
        <v>2203</v>
      </c>
      <c r="H40" s="3" t="s">
        <v>229</v>
      </c>
      <c r="I40" s="3" t="s">
        <v>418</v>
      </c>
      <c r="J40" s="3">
        <v>500</v>
      </c>
      <c r="K40" s="3" t="s">
        <v>2148</v>
      </c>
      <c r="L40" s="3" t="s">
        <v>499</v>
      </c>
      <c r="M40" s="3">
        <v>500</v>
      </c>
      <c r="N40" s="3"/>
      <c r="O40" s="3" t="str">
        <f t="shared" si="0"/>
        <v>-</v>
      </c>
    </row>
    <row r="41" spans="1:15" x14ac:dyDescent="0.25">
      <c r="A41" s="2">
        <v>20204090197732</v>
      </c>
      <c r="B41" s="4">
        <v>43886</v>
      </c>
      <c r="C41" s="4">
        <v>43976</v>
      </c>
      <c r="D41" s="2">
        <v>20205000082971</v>
      </c>
      <c r="E41" s="4">
        <v>43900</v>
      </c>
      <c r="F41" s="3" t="s">
        <v>120</v>
      </c>
      <c r="G41" s="3" t="s">
        <v>2210</v>
      </c>
      <c r="H41" s="3" t="s">
        <v>423</v>
      </c>
      <c r="I41" s="3" t="s">
        <v>18</v>
      </c>
      <c r="J41" s="3">
        <v>999</v>
      </c>
      <c r="K41" s="3" t="s">
        <v>19</v>
      </c>
      <c r="L41" s="3" t="s">
        <v>292</v>
      </c>
      <c r="M41" s="3">
        <v>500</v>
      </c>
      <c r="N41" s="3" t="s">
        <v>21</v>
      </c>
      <c r="O41" s="3">
        <f t="shared" si="0"/>
        <v>14</v>
      </c>
    </row>
    <row r="42" spans="1:15" x14ac:dyDescent="0.25">
      <c r="A42" s="2">
        <v>20204090198092</v>
      </c>
      <c r="B42" s="4">
        <v>43886</v>
      </c>
      <c r="C42" s="4">
        <v>43976</v>
      </c>
      <c r="D42" s="2">
        <v>20203120082091</v>
      </c>
      <c r="E42" s="4">
        <v>43900</v>
      </c>
      <c r="F42" s="3" t="s">
        <v>120</v>
      </c>
      <c r="G42" s="3" t="s">
        <v>2218</v>
      </c>
      <c r="H42" s="3" t="s">
        <v>2219</v>
      </c>
      <c r="I42" s="3" t="s">
        <v>18</v>
      </c>
      <c r="J42" s="3">
        <v>999</v>
      </c>
      <c r="K42" s="3" t="s">
        <v>19</v>
      </c>
      <c r="L42" s="3" t="s">
        <v>794</v>
      </c>
      <c r="M42" s="3">
        <v>312</v>
      </c>
      <c r="N42" s="3" t="s">
        <v>21</v>
      </c>
      <c r="O42" s="3">
        <f t="shared" si="0"/>
        <v>14</v>
      </c>
    </row>
    <row r="43" spans="1:15" x14ac:dyDescent="0.25">
      <c r="A43" s="2">
        <v>20204090203412</v>
      </c>
      <c r="B43" s="4">
        <v>43888</v>
      </c>
      <c r="C43" s="4">
        <v>43978</v>
      </c>
      <c r="D43" s="2"/>
      <c r="E43" s="3" t="s">
        <v>17</v>
      </c>
      <c r="F43" s="3" t="s">
        <v>120</v>
      </c>
      <c r="G43" s="3" t="s">
        <v>2285</v>
      </c>
      <c r="H43" s="3" t="s">
        <v>2286</v>
      </c>
      <c r="I43" s="3" t="s">
        <v>418</v>
      </c>
      <c r="J43" s="3">
        <v>305</v>
      </c>
      <c r="K43" s="3" t="s">
        <v>2287</v>
      </c>
      <c r="L43" s="3" t="s">
        <v>1695</v>
      </c>
      <c r="M43" s="3">
        <v>305</v>
      </c>
      <c r="N43" s="3"/>
      <c r="O43" s="3" t="str">
        <f t="shared" si="0"/>
        <v>-</v>
      </c>
    </row>
    <row r="44" spans="1:15" x14ac:dyDescent="0.25">
      <c r="A44" s="2">
        <v>20204090203942</v>
      </c>
      <c r="B44" s="4">
        <v>43888</v>
      </c>
      <c r="C44" s="4">
        <v>43978</v>
      </c>
      <c r="D44" s="2"/>
      <c r="E44" s="3" t="s">
        <v>17</v>
      </c>
      <c r="F44" s="3" t="s">
        <v>120</v>
      </c>
      <c r="G44" s="3" t="s">
        <v>2294</v>
      </c>
      <c r="H44" s="3" t="s">
        <v>71</v>
      </c>
      <c r="I44" s="3" t="s">
        <v>418</v>
      </c>
      <c r="J44" s="3">
        <v>500</v>
      </c>
      <c r="K44" s="3" t="s">
        <v>206</v>
      </c>
      <c r="L44" s="3" t="s">
        <v>472</v>
      </c>
      <c r="M44" s="3">
        <v>500</v>
      </c>
      <c r="N44" s="3"/>
      <c r="O44" s="3" t="str">
        <f t="shared" si="0"/>
        <v>-</v>
      </c>
    </row>
    <row r="45" spans="1:15" x14ac:dyDescent="0.25">
      <c r="A45" s="2">
        <v>20204090205432</v>
      </c>
      <c r="B45" s="4">
        <v>43888</v>
      </c>
      <c r="C45" s="4">
        <v>43978</v>
      </c>
      <c r="D45" s="2"/>
      <c r="E45" s="3" t="s">
        <v>17</v>
      </c>
      <c r="F45" s="3" t="s">
        <v>120</v>
      </c>
      <c r="G45" s="3" t="s">
        <v>2306</v>
      </c>
      <c r="H45" s="3" t="s">
        <v>2136</v>
      </c>
      <c r="I45" s="3" t="s">
        <v>418</v>
      </c>
      <c r="J45" s="3">
        <v>500</v>
      </c>
      <c r="K45" s="3" t="s">
        <v>2307</v>
      </c>
      <c r="L45" s="3" t="s">
        <v>499</v>
      </c>
      <c r="M45" s="3">
        <v>500</v>
      </c>
      <c r="N45" s="3"/>
      <c r="O45" s="3" t="str">
        <f t="shared" si="0"/>
        <v>-</v>
      </c>
    </row>
    <row r="46" spans="1:15" x14ac:dyDescent="0.25">
      <c r="A46" s="2">
        <v>20204090206652</v>
      </c>
      <c r="B46" s="4">
        <v>43888</v>
      </c>
      <c r="C46" s="4">
        <v>43978</v>
      </c>
      <c r="D46" s="2">
        <v>20203120089831</v>
      </c>
      <c r="E46" s="4">
        <v>43903</v>
      </c>
      <c r="F46" s="3" t="s">
        <v>120</v>
      </c>
      <c r="G46" s="3" t="s">
        <v>2329</v>
      </c>
      <c r="H46" s="3" t="s">
        <v>1918</v>
      </c>
      <c r="I46" s="3" t="s">
        <v>18</v>
      </c>
      <c r="J46" s="3">
        <v>999</v>
      </c>
      <c r="K46" s="3" t="s">
        <v>19</v>
      </c>
      <c r="L46" s="3" t="s">
        <v>96</v>
      </c>
      <c r="M46" s="3">
        <v>312</v>
      </c>
      <c r="N46" s="3" t="s">
        <v>21</v>
      </c>
      <c r="O46" s="3">
        <f t="shared" si="0"/>
        <v>15</v>
      </c>
    </row>
    <row r="47" spans="1:15" x14ac:dyDescent="0.25">
      <c r="A47" s="2">
        <v>20204090209052</v>
      </c>
      <c r="B47" s="4">
        <v>43889</v>
      </c>
      <c r="C47" s="4">
        <v>43979</v>
      </c>
      <c r="D47" s="2" t="s">
        <v>2353</v>
      </c>
      <c r="E47" s="3" t="s">
        <v>17</v>
      </c>
      <c r="F47" s="3" t="s">
        <v>120</v>
      </c>
      <c r="G47" s="3" t="s">
        <v>2354</v>
      </c>
      <c r="H47" s="3" t="s">
        <v>793</v>
      </c>
      <c r="I47" s="3" t="s">
        <v>418</v>
      </c>
      <c r="J47" s="3">
        <v>312</v>
      </c>
      <c r="K47" s="3" t="s">
        <v>2355</v>
      </c>
      <c r="L47" s="3" t="s">
        <v>1116</v>
      </c>
      <c r="M47" s="3">
        <v>312</v>
      </c>
      <c r="N47" s="3"/>
      <c r="O47" s="3" t="str">
        <f t="shared" si="0"/>
        <v>-</v>
      </c>
    </row>
    <row r="48" spans="1:15" x14ac:dyDescent="0.25">
      <c r="A48" s="2">
        <v>20204090209612</v>
      </c>
      <c r="B48" s="4">
        <v>43889</v>
      </c>
      <c r="C48" s="4">
        <v>43979</v>
      </c>
      <c r="D48" s="2"/>
      <c r="E48" s="3" t="s">
        <v>17</v>
      </c>
      <c r="F48" s="3" t="s">
        <v>120</v>
      </c>
      <c r="G48" s="3" t="s">
        <v>2363</v>
      </c>
      <c r="H48" s="3" t="s">
        <v>749</v>
      </c>
      <c r="I48" s="3" t="s">
        <v>418</v>
      </c>
      <c r="J48" s="3">
        <v>705</v>
      </c>
      <c r="K48" s="3" t="s">
        <v>1779</v>
      </c>
      <c r="L48" s="3" t="s">
        <v>1780</v>
      </c>
      <c r="M48" s="3">
        <v>705</v>
      </c>
      <c r="N48" s="3"/>
      <c r="O48" s="3" t="str">
        <f t="shared" si="0"/>
        <v>-</v>
      </c>
    </row>
    <row r="49" spans="1:15" x14ac:dyDescent="0.25">
      <c r="A49" s="2">
        <v>20204090210602</v>
      </c>
      <c r="B49" s="4">
        <v>43889</v>
      </c>
      <c r="C49" s="4">
        <v>43979</v>
      </c>
      <c r="D49" s="2"/>
      <c r="E49" s="3" t="s">
        <v>17</v>
      </c>
      <c r="F49" s="3" t="s">
        <v>120</v>
      </c>
      <c r="G49" s="3" t="s">
        <v>2369</v>
      </c>
      <c r="H49" s="3" t="s">
        <v>2370</v>
      </c>
      <c r="I49" s="3" t="s">
        <v>418</v>
      </c>
      <c r="J49" s="3">
        <v>604</v>
      </c>
      <c r="K49" s="3" t="s">
        <v>995</v>
      </c>
      <c r="L49" s="3" t="s">
        <v>996</v>
      </c>
      <c r="M49" s="3">
        <v>604</v>
      </c>
      <c r="N49" s="3"/>
      <c r="O49" s="3" t="str">
        <f t="shared" si="0"/>
        <v>-</v>
      </c>
    </row>
    <row r="50" spans="1:15" x14ac:dyDescent="0.25">
      <c r="A50" s="2">
        <v>20204090211812</v>
      </c>
      <c r="B50" s="4">
        <v>43889</v>
      </c>
      <c r="C50" s="4">
        <v>43979</v>
      </c>
      <c r="D50" s="2"/>
      <c r="E50" s="3" t="s">
        <v>17</v>
      </c>
      <c r="F50" s="3" t="s">
        <v>120</v>
      </c>
      <c r="G50" s="3" t="s">
        <v>2383</v>
      </c>
      <c r="H50" s="3" t="s">
        <v>1427</v>
      </c>
      <c r="I50" s="3" t="s">
        <v>418</v>
      </c>
      <c r="J50" s="3">
        <v>999</v>
      </c>
      <c r="K50" s="3" t="s">
        <v>19</v>
      </c>
      <c r="L50" s="3" t="s">
        <v>2384</v>
      </c>
      <c r="M50" s="3">
        <v>500</v>
      </c>
      <c r="N50" s="3" t="s">
        <v>21</v>
      </c>
      <c r="O50" s="3" t="str">
        <f t="shared" si="0"/>
        <v>-</v>
      </c>
    </row>
    <row r="51" spans="1:15" x14ac:dyDescent="0.25">
      <c r="A51" s="2">
        <v>20204090211822</v>
      </c>
      <c r="B51" s="4">
        <v>43889</v>
      </c>
      <c r="C51" s="4">
        <v>43979</v>
      </c>
      <c r="D51" s="2"/>
      <c r="E51" s="3" t="s">
        <v>17</v>
      </c>
      <c r="F51" s="3" t="s">
        <v>120</v>
      </c>
      <c r="G51" s="3" t="s">
        <v>2385</v>
      </c>
      <c r="H51" s="3" t="s">
        <v>653</v>
      </c>
      <c r="I51" s="3" t="s">
        <v>418</v>
      </c>
      <c r="J51" s="3">
        <v>500</v>
      </c>
      <c r="K51" s="3" t="s">
        <v>2386</v>
      </c>
      <c r="L51" s="3" t="s">
        <v>499</v>
      </c>
      <c r="M51" s="3">
        <v>500</v>
      </c>
      <c r="N51" s="3"/>
      <c r="O51" s="3" t="str">
        <f t="shared" si="0"/>
        <v>-</v>
      </c>
    </row>
    <row r="52" spans="1:15" x14ac:dyDescent="0.25">
      <c r="A52" s="2">
        <v>20204090216702</v>
      </c>
      <c r="B52" s="4">
        <v>43892</v>
      </c>
      <c r="C52" s="4">
        <v>43982</v>
      </c>
      <c r="D52" s="2" t="s">
        <v>2426</v>
      </c>
      <c r="E52" s="4">
        <v>43920</v>
      </c>
      <c r="F52" s="3" t="s">
        <v>120</v>
      </c>
      <c r="G52" s="3" t="s">
        <v>2427</v>
      </c>
      <c r="H52" s="3" t="s">
        <v>2428</v>
      </c>
      <c r="I52" s="3" t="s">
        <v>18</v>
      </c>
      <c r="J52" s="3">
        <v>200</v>
      </c>
      <c r="K52" s="3" t="s">
        <v>2429</v>
      </c>
      <c r="L52" s="3" t="s">
        <v>306</v>
      </c>
      <c r="M52" s="3">
        <v>200</v>
      </c>
      <c r="N52" s="3"/>
      <c r="O52" s="3">
        <f t="shared" si="0"/>
        <v>28</v>
      </c>
    </row>
    <row r="53" spans="1:15" x14ac:dyDescent="0.25">
      <c r="A53" s="2">
        <v>20204090219922</v>
      </c>
      <c r="B53" s="4">
        <v>43892</v>
      </c>
      <c r="C53" s="4">
        <v>43982</v>
      </c>
      <c r="D53" s="2" t="s">
        <v>2456</v>
      </c>
      <c r="E53" s="3" t="s">
        <v>17</v>
      </c>
      <c r="F53" s="3" t="s">
        <v>120</v>
      </c>
      <c r="G53" s="3" t="s">
        <v>2457</v>
      </c>
      <c r="H53" s="3" t="s">
        <v>1132</v>
      </c>
      <c r="I53" s="3" t="s">
        <v>418</v>
      </c>
      <c r="J53" s="3">
        <v>312</v>
      </c>
      <c r="K53" s="3" t="s">
        <v>2355</v>
      </c>
      <c r="L53" s="3" t="s">
        <v>1116</v>
      </c>
      <c r="M53" s="3">
        <v>312</v>
      </c>
      <c r="N53" s="3"/>
      <c r="O53" s="3" t="str">
        <f t="shared" si="0"/>
        <v>-</v>
      </c>
    </row>
    <row r="54" spans="1:15" x14ac:dyDescent="0.25">
      <c r="A54" s="2">
        <v>20204090221232</v>
      </c>
      <c r="B54" s="4">
        <v>43892</v>
      </c>
      <c r="C54" s="4">
        <v>43982</v>
      </c>
      <c r="D54" s="2">
        <v>20203040082051</v>
      </c>
      <c r="E54" s="4">
        <v>43900</v>
      </c>
      <c r="F54" s="3" t="s">
        <v>120</v>
      </c>
      <c r="G54" s="3" t="s">
        <v>2464</v>
      </c>
      <c r="H54" s="3" t="s">
        <v>2465</v>
      </c>
      <c r="I54" s="3" t="s">
        <v>18</v>
      </c>
      <c r="J54" s="3">
        <v>999</v>
      </c>
      <c r="K54" s="3" t="s">
        <v>19</v>
      </c>
      <c r="L54" s="3" t="s">
        <v>803</v>
      </c>
      <c r="M54" s="3">
        <v>500</v>
      </c>
      <c r="N54" s="3" t="s">
        <v>21</v>
      </c>
      <c r="O54" s="3">
        <f t="shared" si="0"/>
        <v>8</v>
      </c>
    </row>
    <row r="55" spans="1:15" x14ac:dyDescent="0.25">
      <c r="A55" s="2">
        <v>20204090221242</v>
      </c>
      <c r="B55" s="4">
        <v>43892</v>
      </c>
      <c r="C55" s="4">
        <v>43982</v>
      </c>
      <c r="D55" s="2" t="s">
        <v>2466</v>
      </c>
      <c r="E55" s="3" t="s">
        <v>17</v>
      </c>
      <c r="F55" s="3" t="s">
        <v>120</v>
      </c>
      <c r="G55" s="3" t="s">
        <v>2467</v>
      </c>
      <c r="H55" s="3" t="s">
        <v>1132</v>
      </c>
      <c r="I55" s="3" t="s">
        <v>418</v>
      </c>
      <c r="J55" s="3">
        <v>312</v>
      </c>
      <c r="K55" s="3" t="s">
        <v>2355</v>
      </c>
      <c r="L55" s="3" t="s">
        <v>1116</v>
      </c>
      <c r="M55" s="3">
        <v>312</v>
      </c>
      <c r="N55" s="3"/>
      <c r="O55" s="3" t="str">
        <f t="shared" si="0"/>
        <v>-</v>
      </c>
    </row>
    <row r="56" spans="1:15" x14ac:dyDescent="0.25">
      <c r="A56" s="2">
        <v>20204090224522</v>
      </c>
      <c r="B56" s="4">
        <v>43893</v>
      </c>
      <c r="C56" s="4">
        <v>43983</v>
      </c>
      <c r="D56" s="2"/>
      <c r="E56" s="3" t="s">
        <v>17</v>
      </c>
      <c r="F56" s="3" t="s">
        <v>120</v>
      </c>
      <c r="G56" s="3" t="s">
        <v>2491</v>
      </c>
      <c r="H56" s="3" t="s">
        <v>2492</v>
      </c>
      <c r="I56" s="3" t="s">
        <v>418</v>
      </c>
      <c r="J56" s="3">
        <v>500</v>
      </c>
      <c r="K56" s="3" t="s">
        <v>2493</v>
      </c>
      <c r="L56" s="3" t="s">
        <v>499</v>
      </c>
      <c r="M56" s="3">
        <v>500</v>
      </c>
      <c r="N56" s="3"/>
      <c r="O56" s="3" t="str">
        <f t="shared" si="0"/>
        <v>-</v>
      </c>
    </row>
    <row r="57" spans="1:15" x14ac:dyDescent="0.25">
      <c r="A57" s="2">
        <v>20204090224932</v>
      </c>
      <c r="B57" s="4">
        <v>43893</v>
      </c>
      <c r="C57" s="4">
        <v>43983</v>
      </c>
      <c r="D57" s="2">
        <v>20203060090021</v>
      </c>
      <c r="E57" s="4">
        <v>43906</v>
      </c>
      <c r="F57" s="3" t="s">
        <v>120</v>
      </c>
      <c r="G57" s="3" t="s">
        <v>2503</v>
      </c>
      <c r="H57" s="3" t="s">
        <v>2504</v>
      </c>
      <c r="I57" s="3" t="s">
        <v>18</v>
      </c>
      <c r="J57" s="3">
        <v>999</v>
      </c>
      <c r="K57" s="3" t="s">
        <v>19</v>
      </c>
      <c r="L57" s="3" t="s">
        <v>80</v>
      </c>
      <c r="M57" s="3">
        <v>306</v>
      </c>
      <c r="N57" s="3" t="s">
        <v>21</v>
      </c>
      <c r="O57" s="3">
        <f t="shared" si="0"/>
        <v>13</v>
      </c>
    </row>
    <row r="58" spans="1:15" x14ac:dyDescent="0.25">
      <c r="A58" s="2">
        <v>20204090227582</v>
      </c>
      <c r="B58" s="4">
        <v>43894</v>
      </c>
      <c r="C58" s="4">
        <v>43984</v>
      </c>
      <c r="D58" s="2"/>
      <c r="E58" s="3" t="s">
        <v>17</v>
      </c>
      <c r="F58" s="3" t="s">
        <v>120</v>
      </c>
      <c r="G58" s="3" t="s">
        <v>2534</v>
      </c>
      <c r="H58" s="3" t="s">
        <v>2535</v>
      </c>
      <c r="I58" s="3" t="s">
        <v>418</v>
      </c>
      <c r="J58" s="3">
        <v>312</v>
      </c>
      <c r="K58" s="3" t="s">
        <v>1347</v>
      </c>
      <c r="L58" s="3" t="s">
        <v>1116</v>
      </c>
      <c r="M58" s="3">
        <v>312</v>
      </c>
      <c r="N58" s="3"/>
      <c r="O58" s="3" t="str">
        <f t="shared" si="0"/>
        <v>-</v>
      </c>
    </row>
    <row r="59" spans="1:15" x14ac:dyDescent="0.25">
      <c r="A59" s="2">
        <v>20204090230102</v>
      </c>
      <c r="B59" s="4">
        <v>43894</v>
      </c>
      <c r="C59" s="4">
        <v>43984</v>
      </c>
      <c r="D59" s="2"/>
      <c r="E59" s="3" t="s">
        <v>17</v>
      </c>
      <c r="F59" s="3" t="s">
        <v>120</v>
      </c>
      <c r="G59" s="3" t="s">
        <v>2551</v>
      </c>
      <c r="H59" s="3" t="s">
        <v>749</v>
      </c>
      <c r="I59" s="3" t="s">
        <v>418</v>
      </c>
      <c r="J59" s="3">
        <v>603</v>
      </c>
      <c r="K59" s="3" t="s">
        <v>2552</v>
      </c>
      <c r="L59" s="3" t="s">
        <v>1897</v>
      </c>
      <c r="M59" s="3">
        <v>603</v>
      </c>
      <c r="N59" s="3"/>
      <c r="O59" s="3" t="str">
        <f t="shared" si="0"/>
        <v>-</v>
      </c>
    </row>
    <row r="60" spans="1:15" x14ac:dyDescent="0.25">
      <c r="A60" s="2">
        <v>20204090230142</v>
      </c>
      <c r="B60" s="4">
        <v>43894</v>
      </c>
      <c r="C60" s="4">
        <v>43984</v>
      </c>
      <c r="D60" s="2"/>
      <c r="E60" s="3" t="s">
        <v>17</v>
      </c>
      <c r="F60" s="3" t="s">
        <v>120</v>
      </c>
      <c r="G60" s="3" t="s">
        <v>2553</v>
      </c>
      <c r="H60" s="3" t="s">
        <v>749</v>
      </c>
      <c r="I60" s="3" t="s">
        <v>418</v>
      </c>
      <c r="J60" s="3">
        <v>310</v>
      </c>
      <c r="K60" s="3" t="s">
        <v>2554</v>
      </c>
      <c r="L60" s="3" t="s">
        <v>1652</v>
      </c>
      <c r="M60" s="3">
        <v>310</v>
      </c>
      <c r="N60" s="3"/>
      <c r="O60" s="3" t="str">
        <f t="shared" si="0"/>
        <v>-</v>
      </c>
    </row>
    <row r="61" spans="1:15" x14ac:dyDescent="0.25">
      <c r="A61" s="2">
        <v>20204090230932</v>
      </c>
      <c r="B61" s="4">
        <v>43894</v>
      </c>
      <c r="C61" s="4">
        <v>43984</v>
      </c>
      <c r="D61" s="2"/>
      <c r="E61" s="3" t="s">
        <v>17</v>
      </c>
      <c r="F61" s="3" t="s">
        <v>120</v>
      </c>
      <c r="G61" s="3" t="s">
        <v>2559</v>
      </c>
      <c r="H61" s="3" t="s">
        <v>2560</v>
      </c>
      <c r="I61" s="3" t="s">
        <v>418</v>
      </c>
      <c r="J61" s="3">
        <v>200</v>
      </c>
      <c r="K61" s="3" t="s">
        <v>783</v>
      </c>
      <c r="L61" s="3" t="s">
        <v>306</v>
      </c>
      <c r="M61" s="3">
        <v>200</v>
      </c>
      <c r="N61" s="3"/>
      <c r="O61" s="3" t="str">
        <f t="shared" si="0"/>
        <v>-</v>
      </c>
    </row>
    <row r="62" spans="1:15" x14ac:dyDescent="0.25">
      <c r="A62" s="2">
        <v>20204090232252</v>
      </c>
      <c r="B62" s="4">
        <v>43894</v>
      </c>
      <c r="C62" s="4">
        <v>43984</v>
      </c>
      <c r="D62" s="2">
        <v>20205000098331</v>
      </c>
      <c r="E62" s="4">
        <v>43909</v>
      </c>
      <c r="F62" s="3" t="s">
        <v>120</v>
      </c>
      <c r="G62" s="3" t="s">
        <v>2567</v>
      </c>
      <c r="H62" s="3" t="s">
        <v>2568</v>
      </c>
      <c r="I62" s="3" t="s">
        <v>18</v>
      </c>
      <c r="J62" s="3">
        <v>999</v>
      </c>
      <c r="K62" s="3" t="s">
        <v>19</v>
      </c>
      <c r="L62" s="3" t="s">
        <v>410</v>
      </c>
      <c r="M62" s="3">
        <v>604</v>
      </c>
      <c r="N62" s="3" t="s">
        <v>21</v>
      </c>
      <c r="O62" s="3">
        <f t="shared" si="0"/>
        <v>15</v>
      </c>
    </row>
    <row r="63" spans="1:15" x14ac:dyDescent="0.25">
      <c r="A63" s="2">
        <v>20204090233852</v>
      </c>
      <c r="B63" s="4">
        <v>43895</v>
      </c>
      <c r="C63" s="4">
        <v>43985</v>
      </c>
      <c r="D63" s="2"/>
      <c r="E63" s="3" t="s">
        <v>17</v>
      </c>
      <c r="F63" s="3" t="s">
        <v>120</v>
      </c>
      <c r="G63" s="3" t="s">
        <v>2580</v>
      </c>
      <c r="H63" s="3" t="s">
        <v>2153</v>
      </c>
      <c r="I63" s="3" t="s">
        <v>418</v>
      </c>
      <c r="J63" s="3">
        <v>500</v>
      </c>
      <c r="K63" s="3" t="s">
        <v>2581</v>
      </c>
      <c r="L63" s="3" t="s">
        <v>88</v>
      </c>
      <c r="M63" s="3">
        <v>500</v>
      </c>
      <c r="N63" s="3"/>
      <c r="O63" s="3" t="str">
        <f t="shared" si="0"/>
        <v>-</v>
      </c>
    </row>
    <row r="64" spans="1:15" x14ac:dyDescent="0.25">
      <c r="A64" s="2">
        <v>20204090234532</v>
      </c>
      <c r="B64" s="4">
        <v>43895</v>
      </c>
      <c r="C64" s="4">
        <v>43985</v>
      </c>
      <c r="D64" s="2" t="s">
        <v>2587</v>
      </c>
      <c r="E64" s="3" t="s">
        <v>17</v>
      </c>
      <c r="F64" s="3" t="s">
        <v>120</v>
      </c>
      <c r="G64" s="3" t="s">
        <v>2588</v>
      </c>
      <c r="H64" s="3" t="s">
        <v>771</v>
      </c>
      <c r="I64" s="3" t="s">
        <v>418</v>
      </c>
      <c r="J64" s="3">
        <v>311</v>
      </c>
      <c r="K64" s="3" t="s">
        <v>906</v>
      </c>
      <c r="L64" s="3" t="s">
        <v>707</v>
      </c>
      <c r="M64" s="3">
        <v>311</v>
      </c>
      <c r="N64" s="3"/>
      <c r="O64" s="3" t="str">
        <f t="shared" si="0"/>
        <v>-</v>
      </c>
    </row>
    <row r="65" spans="1:15" x14ac:dyDescent="0.25">
      <c r="A65" s="2">
        <v>20204090235682</v>
      </c>
      <c r="B65" s="4">
        <v>43895</v>
      </c>
      <c r="C65" s="4">
        <v>43985</v>
      </c>
      <c r="D65" s="2"/>
      <c r="E65" s="3" t="s">
        <v>17</v>
      </c>
      <c r="F65" s="3" t="s">
        <v>120</v>
      </c>
      <c r="G65" s="3" t="s">
        <v>2599</v>
      </c>
      <c r="H65" s="3" t="s">
        <v>2600</v>
      </c>
      <c r="I65" s="3" t="s">
        <v>418</v>
      </c>
      <c r="J65" s="3">
        <v>500</v>
      </c>
      <c r="K65" s="3" t="s">
        <v>2601</v>
      </c>
      <c r="L65" s="3" t="s">
        <v>499</v>
      </c>
      <c r="M65" s="3">
        <v>500</v>
      </c>
      <c r="N65" s="3"/>
      <c r="O65" s="3" t="str">
        <f t="shared" si="0"/>
        <v>-</v>
      </c>
    </row>
    <row r="66" spans="1:15" x14ac:dyDescent="0.25">
      <c r="A66" s="2">
        <v>20204090238072</v>
      </c>
      <c r="B66" s="4">
        <v>43895</v>
      </c>
      <c r="C66" s="4">
        <v>43985</v>
      </c>
      <c r="D66" s="2">
        <v>20205000094811</v>
      </c>
      <c r="E66" s="4">
        <v>43908</v>
      </c>
      <c r="F66" s="3" t="s">
        <v>120</v>
      </c>
      <c r="G66" s="3" t="s">
        <v>2629</v>
      </c>
      <c r="H66" s="3" t="s">
        <v>423</v>
      </c>
      <c r="I66" s="3" t="s">
        <v>18</v>
      </c>
      <c r="J66" s="3">
        <v>999</v>
      </c>
      <c r="K66" s="3" t="s">
        <v>19</v>
      </c>
      <c r="L66" s="3" t="s">
        <v>292</v>
      </c>
      <c r="M66" s="3">
        <v>500</v>
      </c>
      <c r="N66" s="3" t="s">
        <v>21</v>
      </c>
      <c r="O66" s="3">
        <f t="shared" si="0"/>
        <v>13</v>
      </c>
    </row>
    <row r="67" spans="1:15" x14ac:dyDescent="0.25">
      <c r="A67" s="2">
        <v>20204090239372</v>
      </c>
      <c r="B67" s="4">
        <v>43896</v>
      </c>
      <c r="C67" s="4">
        <v>43986</v>
      </c>
      <c r="D67" s="2">
        <v>20203030081481</v>
      </c>
      <c r="E67" s="4">
        <v>43900</v>
      </c>
      <c r="F67" s="3" t="s">
        <v>120</v>
      </c>
      <c r="G67" s="3" t="s">
        <v>2649</v>
      </c>
      <c r="H67" s="3" t="s">
        <v>417</v>
      </c>
      <c r="I67" s="3" t="s">
        <v>18</v>
      </c>
      <c r="J67" s="3">
        <v>999</v>
      </c>
      <c r="K67" s="3" t="s">
        <v>19</v>
      </c>
      <c r="L67" s="3" t="s">
        <v>127</v>
      </c>
      <c r="M67" s="3">
        <v>303</v>
      </c>
      <c r="N67" s="3" t="s">
        <v>21</v>
      </c>
      <c r="O67" s="3">
        <f t="shared" ref="O67:O119" si="1">IFERROR(E67-B67,"-")</f>
        <v>4</v>
      </c>
    </row>
    <row r="68" spans="1:15" x14ac:dyDescent="0.25">
      <c r="A68" s="2">
        <v>20204090240722</v>
      </c>
      <c r="B68" s="4">
        <v>43896</v>
      </c>
      <c r="C68" s="4">
        <v>43986</v>
      </c>
      <c r="D68" s="2" t="s">
        <v>2668</v>
      </c>
      <c r="E68" s="3" t="s">
        <v>17</v>
      </c>
      <c r="F68" s="3" t="s">
        <v>120</v>
      </c>
      <c r="G68" s="3" t="s">
        <v>2669</v>
      </c>
      <c r="H68" s="3" t="s">
        <v>931</v>
      </c>
      <c r="I68" s="3" t="s">
        <v>418</v>
      </c>
      <c r="J68" s="3">
        <v>308</v>
      </c>
      <c r="K68" s="3" t="s">
        <v>2670</v>
      </c>
      <c r="L68" s="3" t="s">
        <v>2671</v>
      </c>
      <c r="M68" s="3">
        <v>308</v>
      </c>
      <c r="N68" s="3"/>
      <c r="O68" s="3" t="str">
        <f t="shared" si="1"/>
        <v>-</v>
      </c>
    </row>
    <row r="69" spans="1:15" x14ac:dyDescent="0.25">
      <c r="A69" s="2">
        <v>20204090240832</v>
      </c>
      <c r="B69" s="4">
        <v>43896</v>
      </c>
      <c r="C69" s="4">
        <v>43986</v>
      </c>
      <c r="D69" s="2"/>
      <c r="E69" s="3" t="s">
        <v>17</v>
      </c>
      <c r="F69" s="3" t="s">
        <v>120</v>
      </c>
      <c r="G69" s="3" t="s">
        <v>2673</v>
      </c>
      <c r="H69" s="3" t="s">
        <v>2674</v>
      </c>
      <c r="I69" s="3" t="s">
        <v>418</v>
      </c>
      <c r="J69" s="3">
        <v>311</v>
      </c>
      <c r="K69" s="3" t="s">
        <v>906</v>
      </c>
      <c r="L69" s="3" t="s">
        <v>707</v>
      </c>
      <c r="M69" s="3">
        <v>311</v>
      </c>
      <c r="N69" s="3"/>
      <c r="O69" s="3" t="str">
        <f t="shared" si="1"/>
        <v>-</v>
      </c>
    </row>
    <row r="70" spans="1:15" x14ac:dyDescent="0.25">
      <c r="A70" s="2">
        <v>20204090243662</v>
      </c>
      <c r="B70" s="4">
        <v>43896</v>
      </c>
      <c r="C70" s="4">
        <v>43986</v>
      </c>
      <c r="D70" s="2">
        <v>20203030095951</v>
      </c>
      <c r="E70" s="4">
        <v>43909</v>
      </c>
      <c r="F70" s="3" t="s">
        <v>120</v>
      </c>
      <c r="G70" s="3" t="s">
        <v>2725</v>
      </c>
      <c r="H70" s="3" t="s">
        <v>1519</v>
      </c>
      <c r="I70" s="3" t="s">
        <v>18</v>
      </c>
      <c r="J70" s="3">
        <v>999</v>
      </c>
      <c r="K70" s="3" t="s">
        <v>19</v>
      </c>
      <c r="L70" s="3" t="s">
        <v>127</v>
      </c>
      <c r="M70" s="3">
        <v>303</v>
      </c>
      <c r="N70" s="3" t="s">
        <v>21</v>
      </c>
      <c r="O70" s="3">
        <f t="shared" si="1"/>
        <v>13</v>
      </c>
    </row>
    <row r="71" spans="1:15" x14ac:dyDescent="0.25">
      <c r="A71" s="2">
        <v>20204090248412</v>
      </c>
      <c r="B71" s="4">
        <v>43899</v>
      </c>
      <c r="C71" s="4">
        <v>43989</v>
      </c>
      <c r="D71" s="2"/>
      <c r="E71" s="3" t="s">
        <v>17</v>
      </c>
      <c r="F71" s="3" t="s">
        <v>120</v>
      </c>
      <c r="G71" s="3" t="s">
        <v>2765</v>
      </c>
      <c r="H71" s="3" t="s">
        <v>262</v>
      </c>
      <c r="I71" s="3" t="s">
        <v>418</v>
      </c>
      <c r="J71" s="3">
        <v>200</v>
      </c>
      <c r="K71" s="3" t="s">
        <v>783</v>
      </c>
      <c r="L71" s="3" t="s">
        <v>306</v>
      </c>
      <c r="M71" s="3">
        <v>200</v>
      </c>
      <c r="N71" s="3"/>
      <c r="O71" s="3" t="str">
        <f t="shared" si="1"/>
        <v>-</v>
      </c>
    </row>
    <row r="72" spans="1:15" x14ac:dyDescent="0.25">
      <c r="A72" s="2">
        <v>20204090249882</v>
      </c>
      <c r="B72" s="4">
        <v>43899</v>
      </c>
      <c r="C72" s="4">
        <v>43989</v>
      </c>
      <c r="D72" s="2"/>
      <c r="E72" s="3" t="s">
        <v>17</v>
      </c>
      <c r="F72" s="3" t="s">
        <v>120</v>
      </c>
      <c r="G72" s="3" t="s">
        <v>2771</v>
      </c>
      <c r="H72" s="3" t="s">
        <v>2772</v>
      </c>
      <c r="I72" s="3" t="s">
        <v>418</v>
      </c>
      <c r="J72" s="3">
        <v>604</v>
      </c>
      <c r="K72" s="3" t="s">
        <v>2773</v>
      </c>
      <c r="L72" s="3" t="s">
        <v>996</v>
      </c>
      <c r="M72" s="3">
        <v>604</v>
      </c>
      <c r="N72" s="3"/>
      <c r="O72" s="3" t="str">
        <f t="shared" si="1"/>
        <v>-</v>
      </c>
    </row>
    <row r="73" spans="1:15" x14ac:dyDescent="0.25">
      <c r="A73" s="2">
        <v>20204090249912</v>
      </c>
      <c r="B73" s="4">
        <v>43899</v>
      </c>
      <c r="C73" s="4">
        <v>43989</v>
      </c>
      <c r="D73" s="2">
        <v>20205000093411</v>
      </c>
      <c r="E73" s="4">
        <v>43907</v>
      </c>
      <c r="F73" s="3" t="s">
        <v>120</v>
      </c>
      <c r="G73" s="3" t="s">
        <v>2774</v>
      </c>
      <c r="H73" s="3" t="s">
        <v>2772</v>
      </c>
      <c r="I73" s="3" t="s">
        <v>18</v>
      </c>
      <c r="J73" s="3">
        <v>999</v>
      </c>
      <c r="K73" s="3" t="s">
        <v>19</v>
      </c>
      <c r="L73" s="3" t="s">
        <v>738</v>
      </c>
      <c r="M73" s="3">
        <v>500</v>
      </c>
      <c r="N73" s="3" t="s">
        <v>21</v>
      </c>
      <c r="O73" s="3">
        <f t="shared" si="1"/>
        <v>8</v>
      </c>
    </row>
    <row r="74" spans="1:15" x14ac:dyDescent="0.25">
      <c r="A74" s="2">
        <v>20204090250082</v>
      </c>
      <c r="B74" s="4">
        <v>43899</v>
      </c>
      <c r="C74" s="4">
        <v>43989</v>
      </c>
      <c r="D74" s="2"/>
      <c r="E74" s="3" t="s">
        <v>17</v>
      </c>
      <c r="F74" s="3" t="s">
        <v>120</v>
      </c>
      <c r="G74" s="3" t="s">
        <v>2780</v>
      </c>
      <c r="H74" s="3" t="s">
        <v>2781</v>
      </c>
      <c r="I74" s="3" t="s">
        <v>418</v>
      </c>
      <c r="J74" s="3">
        <v>312</v>
      </c>
      <c r="K74" s="3" t="s">
        <v>2258</v>
      </c>
      <c r="L74" s="3" t="s">
        <v>1116</v>
      </c>
      <c r="M74" s="3">
        <v>312</v>
      </c>
      <c r="N74" s="3"/>
      <c r="O74" s="3" t="str">
        <f t="shared" si="1"/>
        <v>-</v>
      </c>
    </row>
    <row r="75" spans="1:15" x14ac:dyDescent="0.25">
      <c r="A75" s="2">
        <v>20204090251482</v>
      </c>
      <c r="B75" s="4">
        <v>43900</v>
      </c>
      <c r="C75" s="4">
        <v>43990</v>
      </c>
      <c r="D75" s="2"/>
      <c r="E75" s="3" t="s">
        <v>17</v>
      </c>
      <c r="F75" s="3" t="s">
        <v>120</v>
      </c>
      <c r="G75" s="3" t="s">
        <v>2791</v>
      </c>
      <c r="H75" s="3" t="s">
        <v>2792</v>
      </c>
      <c r="I75" s="3" t="s">
        <v>418</v>
      </c>
      <c r="J75" s="3">
        <v>500</v>
      </c>
      <c r="K75" s="3" t="s">
        <v>1881</v>
      </c>
      <c r="L75" s="3" t="s">
        <v>472</v>
      </c>
      <c r="M75" s="3">
        <v>500</v>
      </c>
      <c r="N75" s="3"/>
      <c r="O75" s="3" t="str">
        <f t="shared" si="1"/>
        <v>-</v>
      </c>
    </row>
    <row r="76" spans="1:15" x14ac:dyDescent="0.25">
      <c r="A76" s="2">
        <v>20204090251492</v>
      </c>
      <c r="B76" s="4">
        <v>43900</v>
      </c>
      <c r="C76" s="4">
        <v>43990</v>
      </c>
      <c r="D76" s="2"/>
      <c r="E76" s="3" t="s">
        <v>17</v>
      </c>
      <c r="F76" s="3" t="s">
        <v>120</v>
      </c>
      <c r="G76" s="3" t="s">
        <v>2793</v>
      </c>
      <c r="H76" s="3" t="s">
        <v>653</v>
      </c>
      <c r="I76" s="3" t="s">
        <v>418</v>
      </c>
      <c r="J76" s="3">
        <v>500</v>
      </c>
      <c r="K76" s="3" t="s">
        <v>1881</v>
      </c>
      <c r="L76" s="3" t="s">
        <v>472</v>
      </c>
      <c r="M76" s="3">
        <v>500</v>
      </c>
      <c r="N76" s="3"/>
      <c r="O76" s="3" t="str">
        <f t="shared" si="1"/>
        <v>-</v>
      </c>
    </row>
    <row r="77" spans="1:15" x14ac:dyDescent="0.25">
      <c r="A77" s="2">
        <v>20204090251512</v>
      </c>
      <c r="B77" s="4">
        <v>43900</v>
      </c>
      <c r="C77" s="4">
        <v>43990</v>
      </c>
      <c r="D77" s="2"/>
      <c r="E77" s="3" t="s">
        <v>17</v>
      </c>
      <c r="F77" s="3" t="s">
        <v>120</v>
      </c>
      <c r="G77" s="3" t="s">
        <v>2794</v>
      </c>
      <c r="H77" s="3" t="s">
        <v>653</v>
      </c>
      <c r="I77" s="3" t="s">
        <v>418</v>
      </c>
      <c r="J77" s="3">
        <v>500</v>
      </c>
      <c r="K77" s="3" t="s">
        <v>1881</v>
      </c>
      <c r="L77" s="3" t="s">
        <v>472</v>
      </c>
      <c r="M77" s="3">
        <v>500</v>
      </c>
      <c r="N77" s="3"/>
      <c r="O77" s="3" t="str">
        <f t="shared" si="1"/>
        <v>-</v>
      </c>
    </row>
    <row r="78" spans="1:15" x14ac:dyDescent="0.25">
      <c r="A78" s="2">
        <v>20204090252972</v>
      </c>
      <c r="B78" s="4">
        <v>43900</v>
      </c>
      <c r="C78" s="4">
        <v>43990</v>
      </c>
      <c r="D78" s="2">
        <v>20206060102291</v>
      </c>
      <c r="E78" s="4">
        <v>43917</v>
      </c>
      <c r="F78" s="3" t="s">
        <v>120</v>
      </c>
      <c r="G78" s="3" t="s">
        <v>2798</v>
      </c>
      <c r="H78" s="3" t="s">
        <v>2799</v>
      </c>
      <c r="I78" s="3" t="s">
        <v>18</v>
      </c>
      <c r="J78" s="3">
        <v>999</v>
      </c>
      <c r="K78" s="3" t="s">
        <v>19</v>
      </c>
      <c r="L78" s="3" t="s">
        <v>1034</v>
      </c>
      <c r="M78" s="3">
        <v>606</v>
      </c>
      <c r="N78" s="3" t="s">
        <v>21</v>
      </c>
      <c r="O78" s="3">
        <f t="shared" si="1"/>
        <v>17</v>
      </c>
    </row>
    <row r="79" spans="1:15" x14ac:dyDescent="0.25">
      <c r="A79" s="2">
        <v>20204090256212</v>
      </c>
      <c r="B79" s="4">
        <v>43900</v>
      </c>
      <c r="C79" s="4">
        <v>43990</v>
      </c>
      <c r="D79" s="2"/>
      <c r="E79" s="3" t="s">
        <v>17</v>
      </c>
      <c r="F79" s="3" t="s">
        <v>120</v>
      </c>
      <c r="G79" s="3" t="s">
        <v>2821</v>
      </c>
      <c r="H79" s="3" t="s">
        <v>2350</v>
      </c>
      <c r="I79" s="3" t="s">
        <v>418</v>
      </c>
      <c r="J79" s="3">
        <v>311</v>
      </c>
      <c r="K79" s="3" t="s">
        <v>2822</v>
      </c>
      <c r="L79" s="3" t="s">
        <v>2597</v>
      </c>
      <c r="M79" s="3">
        <v>311</v>
      </c>
      <c r="N79" s="3"/>
      <c r="O79" s="3" t="str">
        <f t="shared" si="1"/>
        <v>-</v>
      </c>
    </row>
    <row r="80" spans="1:15" x14ac:dyDescent="0.25">
      <c r="A80" s="2">
        <v>20204090258112</v>
      </c>
      <c r="B80" s="4">
        <v>43901</v>
      </c>
      <c r="C80" s="4">
        <v>43991</v>
      </c>
      <c r="D80" s="2">
        <v>20206020047823</v>
      </c>
      <c r="E80" s="4">
        <v>43903</v>
      </c>
      <c r="F80" s="3" t="s">
        <v>120</v>
      </c>
      <c r="G80" s="3" t="s">
        <v>2843</v>
      </c>
      <c r="H80" s="3" t="s">
        <v>2844</v>
      </c>
      <c r="I80" s="3" t="s">
        <v>18</v>
      </c>
      <c r="J80" s="3">
        <v>500</v>
      </c>
      <c r="K80" s="3" t="s">
        <v>2845</v>
      </c>
      <c r="L80" s="3" t="s">
        <v>189</v>
      </c>
      <c r="M80" s="3">
        <v>500</v>
      </c>
      <c r="N80" s="3"/>
      <c r="O80" s="3">
        <f t="shared" si="1"/>
        <v>2</v>
      </c>
    </row>
    <row r="81" spans="1:15" x14ac:dyDescent="0.25">
      <c r="A81" s="2">
        <v>20204090258152</v>
      </c>
      <c r="B81" s="4">
        <v>43901</v>
      </c>
      <c r="C81" s="4">
        <v>43991</v>
      </c>
      <c r="D81" s="2"/>
      <c r="E81" s="3" t="s">
        <v>17</v>
      </c>
      <c r="F81" s="3" t="s">
        <v>120</v>
      </c>
      <c r="G81" s="3" t="s">
        <v>2846</v>
      </c>
      <c r="H81" s="3" t="s">
        <v>2844</v>
      </c>
      <c r="I81" s="3" t="s">
        <v>418</v>
      </c>
      <c r="J81" s="3">
        <v>602</v>
      </c>
      <c r="K81" s="3" t="s">
        <v>2847</v>
      </c>
      <c r="L81" s="3" t="s">
        <v>601</v>
      </c>
      <c r="M81" s="3">
        <v>602</v>
      </c>
      <c r="N81" s="3"/>
      <c r="O81" s="3" t="str">
        <f t="shared" si="1"/>
        <v>-</v>
      </c>
    </row>
    <row r="82" spans="1:15" x14ac:dyDescent="0.25">
      <c r="A82" s="2">
        <v>20204090260752</v>
      </c>
      <c r="B82" s="4">
        <v>43901</v>
      </c>
      <c r="C82" s="4">
        <v>43991</v>
      </c>
      <c r="D82" s="2">
        <v>20205000095841</v>
      </c>
      <c r="E82" s="4">
        <v>43909</v>
      </c>
      <c r="F82" s="3" t="s">
        <v>120</v>
      </c>
      <c r="G82" s="3" t="s">
        <v>2883</v>
      </c>
      <c r="H82" s="3" t="s">
        <v>423</v>
      </c>
      <c r="I82" s="3" t="s">
        <v>18</v>
      </c>
      <c r="J82" s="3">
        <v>999</v>
      </c>
      <c r="K82" s="3" t="s">
        <v>19</v>
      </c>
      <c r="L82" s="3" t="s">
        <v>292</v>
      </c>
      <c r="M82" s="3">
        <v>500</v>
      </c>
      <c r="N82" s="3" t="s">
        <v>21</v>
      </c>
      <c r="O82" s="3">
        <f t="shared" si="1"/>
        <v>8</v>
      </c>
    </row>
    <row r="83" spans="1:15" x14ac:dyDescent="0.25">
      <c r="A83" s="2">
        <v>20204090260912</v>
      </c>
      <c r="B83" s="4">
        <v>43901</v>
      </c>
      <c r="C83" s="4">
        <v>43991</v>
      </c>
      <c r="D83" s="2" t="s">
        <v>2884</v>
      </c>
      <c r="E83" s="3" t="s">
        <v>17</v>
      </c>
      <c r="F83" s="3" t="s">
        <v>120</v>
      </c>
      <c r="G83" s="3" t="s">
        <v>2885</v>
      </c>
      <c r="H83" s="3" t="s">
        <v>2886</v>
      </c>
      <c r="I83" s="3" t="s">
        <v>418</v>
      </c>
      <c r="J83" s="3">
        <v>305</v>
      </c>
      <c r="K83" s="3" t="s">
        <v>962</v>
      </c>
      <c r="L83" s="3" t="s">
        <v>1695</v>
      </c>
      <c r="M83" s="3">
        <v>305</v>
      </c>
      <c r="N83" s="3"/>
      <c r="O83" s="3" t="str">
        <f t="shared" si="1"/>
        <v>-</v>
      </c>
    </row>
    <row r="84" spans="1:15" x14ac:dyDescent="0.25">
      <c r="A84" s="2">
        <v>20204090264072</v>
      </c>
      <c r="B84" s="4">
        <v>43902</v>
      </c>
      <c r="C84" s="4">
        <v>43992</v>
      </c>
      <c r="D84" s="2"/>
      <c r="E84" s="3" t="s">
        <v>17</v>
      </c>
      <c r="F84" s="3" t="s">
        <v>120</v>
      </c>
      <c r="G84" s="3" t="s">
        <v>2927</v>
      </c>
      <c r="H84" s="3" t="s">
        <v>1941</v>
      </c>
      <c r="I84" s="3" t="s">
        <v>418</v>
      </c>
      <c r="J84" s="3">
        <v>999</v>
      </c>
      <c r="K84" s="3" t="s">
        <v>19</v>
      </c>
      <c r="L84" s="3" t="s">
        <v>2926</v>
      </c>
      <c r="M84" s="3">
        <v>605</v>
      </c>
      <c r="N84" s="3" t="s">
        <v>21</v>
      </c>
      <c r="O84" s="3" t="str">
        <f t="shared" si="1"/>
        <v>-</v>
      </c>
    </row>
    <row r="85" spans="1:15" x14ac:dyDescent="0.25">
      <c r="A85" s="2">
        <v>20204090264082</v>
      </c>
      <c r="B85" s="4">
        <v>43902</v>
      </c>
      <c r="C85" s="4">
        <v>43992</v>
      </c>
      <c r="D85" s="2">
        <v>20205000101181</v>
      </c>
      <c r="E85" s="4">
        <v>43916</v>
      </c>
      <c r="F85" s="3" t="s">
        <v>120</v>
      </c>
      <c r="G85" s="3" t="s">
        <v>2928</v>
      </c>
      <c r="H85" s="3" t="s">
        <v>1941</v>
      </c>
      <c r="I85" s="3" t="s">
        <v>18</v>
      </c>
      <c r="J85" s="3">
        <v>500</v>
      </c>
      <c r="K85" s="3" t="s">
        <v>2386</v>
      </c>
      <c r="L85" s="3" t="s">
        <v>499</v>
      </c>
      <c r="M85" s="3">
        <v>500</v>
      </c>
      <c r="N85" s="3"/>
      <c r="O85" s="3">
        <f t="shared" si="1"/>
        <v>14</v>
      </c>
    </row>
    <row r="86" spans="1:15" x14ac:dyDescent="0.25">
      <c r="A86" s="2">
        <v>20204090264822</v>
      </c>
      <c r="B86" s="4">
        <v>43902</v>
      </c>
      <c r="C86" s="4">
        <v>43992</v>
      </c>
      <c r="D86" s="2"/>
      <c r="E86" s="3" t="s">
        <v>17</v>
      </c>
      <c r="F86" s="3" t="s">
        <v>120</v>
      </c>
      <c r="G86" s="3" t="s">
        <v>2931</v>
      </c>
      <c r="H86" s="3" t="s">
        <v>211</v>
      </c>
      <c r="I86" s="3" t="s">
        <v>418</v>
      </c>
      <c r="J86" s="3">
        <v>604</v>
      </c>
      <c r="K86" s="3" t="s">
        <v>2305</v>
      </c>
      <c r="L86" s="3" t="s">
        <v>996</v>
      </c>
      <c r="M86" s="3">
        <v>604</v>
      </c>
      <c r="N86" s="3"/>
      <c r="O86" s="3" t="str">
        <f t="shared" si="1"/>
        <v>-</v>
      </c>
    </row>
    <row r="87" spans="1:15" x14ac:dyDescent="0.25">
      <c r="A87" s="2">
        <v>20204090266212</v>
      </c>
      <c r="B87" s="4">
        <v>43902</v>
      </c>
      <c r="C87" s="4">
        <v>43992</v>
      </c>
      <c r="D87" s="2"/>
      <c r="E87" s="3" t="s">
        <v>17</v>
      </c>
      <c r="F87" s="3" t="s">
        <v>120</v>
      </c>
      <c r="G87" s="3" t="s">
        <v>2949</v>
      </c>
      <c r="H87" s="3" t="s">
        <v>749</v>
      </c>
      <c r="I87" s="3" t="s">
        <v>418</v>
      </c>
      <c r="J87" s="3">
        <v>604</v>
      </c>
      <c r="K87" s="3" t="s">
        <v>2950</v>
      </c>
      <c r="L87" s="3" t="s">
        <v>996</v>
      </c>
      <c r="M87" s="3">
        <v>604</v>
      </c>
      <c r="N87" s="3"/>
      <c r="O87" s="3" t="str">
        <f t="shared" si="1"/>
        <v>-</v>
      </c>
    </row>
    <row r="88" spans="1:15" x14ac:dyDescent="0.25">
      <c r="A88" s="2">
        <v>20204090273142</v>
      </c>
      <c r="B88" s="4">
        <v>43906</v>
      </c>
      <c r="C88" s="4">
        <v>43996</v>
      </c>
      <c r="D88" s="2"/>
      <c r="E88" s="3" t="s">
        <v>17</v>
      </c>
      <c r="F88" s="3" t="s">
        <v>120</v>
      </c>
      <c r="G88" s="3" t="s">
        <v>2989</v>
      </c>
      <c r="H88" s="3" t="s">
        <v>2112</v>
      </c>
      <c r="I88" s="3" t="s">
        <v>418</v>
      </c>
      <c r="J88" s="3">
        <v>303</v>
      </c>
      <c r="K88" s="3" t="s">
        <v>2990</v>
      </c>
      <c r="L88" s="3" t="s">
        <v>127</v>
      </c>
      <c r="M88" s="3">
        <v>303</v>
      </c>
      <c r="N88" s="3"/>
      <c r="O88" s="3" t="str">
        <f t="shared" si="1"/>
        <v>-</v>
      </c>
    </row>
    <row r="89" spans="1:15" x14ac:dyDescent="0.25">
      <c r="A89" s="2">
        <v>20204090275192</v>
      </c>
      <c r="B89" s="4">
        <v>43906</v>
      </c>
      <c r="C89" s="4">
        <v>43996</v>
      </c>
      <c r="D89" s="2"/>
      <c r="E89" s="3" t="s">
        <v>17</v>
      </c>
      <c r="F89" s="3" t="s">
        <v>120</v>
      </c>
      <c r="G89" s="3" t="s">
        <v>3015</v>
      </c>
      <c r="H89" s="3" t="s">
        <v>2590</v>
      </c>
      <c r="I89" s="3" t="s">
        <v>418</v>
      </c>
      <c r="J89" s="3">
        <v>702</v>
      </c>
      <c r="K89" s="3" t="s">
        <v>3016</v>
      </c>
      <c r="L89" s="3" t="s">
        <v>143</v>
      </c>
      <c r="M89" s="3">
        <v>702</v>
      </c>
      <c r="N89" s="3"/>
      <c r="O89" s="3" t="str">
        <f t="shared" si="1"/>
        <v>-</v>
      </c>
    </row>
    <row r="90" spans="1:15" x14ac:dyDescent="0.25">
      <c r="A90" s="2">
        <v>20204090276072</v>
      </c>
      <c r="B90" s="4">
        <v>43906</v>
      </c>
      <c r="C90" s="4">
        <v>43996</v>
      </c>
      <c r="D90" s="2"/>
      <c r="E90" s="3" t="s">
        <v>17</v>
      </c>
      <c r="F90" s="3" t="s">
        <v>120</v>
      </c>
      <c r="G90" s="3" t="s">
        <v>3026</v>
      </c>
      <c r="H90" s="3" t="s">
        <v>749</v>
      </c>
      <c r="I90" s="3" t="s">
        <v>418</v>
      </c>
      <c r="J90" s="3">
        <v>605</v>
      </c>
      <c r="K90" s="3" t="s">
        <v>3027</v>
      </c>
      <c r="L90" s="3" t="s">
        <v>3028</v>
      </c>
      <c r="M90" s="3">
        <v>605</v>
      </c>
      <c r="N90" s="3"/>
      <c r="O90" s="3" t="str">
        <f t="shared" si="1"/>
        <v>-</v>
      </c>
    </row>
    <row r="91" spans="1:15" x14ac:dyDescent="0.25">
      <c r="A91" s="2">
        <v>20204090276092</v>
      </c>
      <c r="B91" s="4">
        <v>43906</v>
      </c>
      <c r="C91" s="4">
        <v>43996</v>
      </c>
      <c r="D91" s="2"/>
      <c r="E91" s="3" t="s">
        <v>17</v>
      </c>
      <c r="F91" s="3" t="s">
        <v>120</v>
      </c>
      <c r="G91" s="3" t="s">
        <v>3029</v>
      </c>
      <c r="H91" s="3" t="s">
        <v>749</v>
      </c>
      <c r="I91" s="3" t="s">
        <v>418</v>
      </c>
      <c r="J91" s="3">
        <v>605</v>
      </c>
      <c r="K91" s="3" t="s">
        <v>3027</v>
      </c>
      <c r="L91" s="3" t="s">
        <v>3028</v>
      </c>
      <c r="M91" s="3">
        <v>605</v>
      </c>
      <c r="N91" s="3"/>
      <c r="O91" s="3" t="str">
        <f t="shared" si="1"/>
        <v>-</v>
      </c>
    </row>
    <row r="92" spans="1:15" x14ac:dyDescent="0.25">
      <c r="A92" s="2">
        <v>20204090276102</v>
      </c>
      <c r="B92" s="4">
        <v>43906</v>
      </c>
      <c r="C92" s="4">
        <v>43996</v>
      </c>
      <c r="D92" s="2"/>
      <c r="E92" s="3" t="s">
        <v>17</v>
      </c>
      <c r="F92" s="3" t="s">
        <v>120</v>
      </c>
      <c r="G92" s="3" t="s">
        <v>3030</v>
      </c>
      <c r="H92" s="3" t="s">
        <v>749</v>
      </c>
      <c r="I92" s="3" t="s">
        <v>418</v>
      </c>
      <c r="J92" s="3">
        <v>605</v>
      </c>
      <c r="K92" s="3" t="s">
        <v>3027</v>
      </c>
      <c r="L92" s="3" t="s">
        <v>3028</v>
      </c>
      <c r="M92" s="3">
        <v>605</v>
      </c>
      <c r="N92" s="3"/>
      <c r="O92" s="3" t="str">
        <f t="shared" si="1"/>
        <v>-</v>
      </c>
    </row>
    <row r="93" spans="1:15" x14ac:dyDescent="0.25">
      <c r="A93" s="2">
        <v>20204090276362</v>
      </c>
      <c r="B93" s="4">
        <v>43906</v>
      </c>
      <c r="C93" s="4">
        <v>43996</v>
      </c>
      <c r="D93" s="2" t="s">
        <v>3038</v>
      </c>
      <c r="E93" s="3" t="s">
        <v>17</v>
      </c>
      <c r="F93" s="3" t="s">
        <v>120</v>
      </c>
      <c r="G93" s="3" t="s">
        <v>3039</v>
      </c>
      <c r="H93" s="3" t="s">
        <v>1132</v>
      </c>
      <c r="I93" s="3" t="s">
        <v>418</v>
      </c>
      <c r="J93" s="3">
        <v>606</v>
      </c>
      <c r="K93" s="3" t="s">
        <v>2145</v>
      </c>
      <c r="L93" s="3" t="s">
        <v>373</v>
      </c>
      <c r="M93" s="3">
        <v>606</v>
      </c>
      <c r="N93" s="3"/>
      <c r="O93" s="3" t="str">
        <f t="shared" si="1"/>
        <v>-</v>
      </c>
    </row>
    <row r="94" spans="1:15" x14ac:dyDescent="0.25">
      <c r="A94" s="2">
        <v>20204090278482</v>
      </c>
      <c r="B94" s="4">
        <v>43906</v>
      </c>
      <c r="C94" s="4">
        <v>43996</v>
      </c>
      <c r="D94" s="2" t="s">
        <v>3060</v>
      </c>
      <c r="E94" s="3" t="s">
        <v>17</v>
      </c>
      <c r="F94" s="3" t="s">
        <v>120</v>
      </c>
      <c r="G94" s="3" t="s">
        <v>3061</v>
      </c>
      <c r="H94" s="3" t="s">
        <v>1939</v>
      </c>
      <c r="I94" s="3" t="s">
        <v>418</v>
      </c>
      <c r="J94" s="3">
        <v>306</v>
      </c>
      <c r="K94" s="3" t="s">
        <v>2891</v>
      </c>
      <c r="L94" s="3" t="s">
        <v>2892</v>
      </c>
      <c r="M94" s="3">
        <v>306</v>
      </c>
      <c r="N94" s="3"/>
      <c r="O94" s="3" t="str">
        <f t="shared" si="1"/>
        <v>-</v>
      </c>
    </row>
    <row r="95" spans="1:15" x14ac:dyDescent="0.25">
      <c r="A95" s="2">
        <v>20204090280332</v>
      </c>
      <c r="B95" s="4">
        <v>43907</v>
      </c>
      <c r="C95" s="4">
        <v>43997</v>
      </c>
      <c r="D95" s="2"/>
      <c r="E95" s="3" t="s">
        <v>17</v>
      </c>
      <c r="F95" s="3" t="s">
        <v>120</v>
      </c>
      <c r="G95" s="3" t="s">
        <v>3065</v>
      </c>
      <c r="H95" s="3" t="s">
        <v>262</v>
      </c>
      <c r="I95" s="3" t="s">
        <v>418</v>
      </c>
      <c r="J95" s="3">
        <v>200</v>
      </c>
      <c r="K95" s="3" t="s">
        <v>783</v>
      </c>
      <c r="L95" s="3" t="s">
        <v>306</v>
      </c>
      <c r="M95" s="3">
        <v>200</v>
      </c>
      <c r="N95" s="3"/>
      <c r="O95" s="3" t="str">
        <f t="shared" si="1"/>
        <v>-</v>
      </c>
    </row>
    <row r="96" spans="1:15" x14ac:dyDescent="0.25">
      <c r="A96" s="2">
        <v>20204090284252</v>
      </c>
      <c r="B96" s="4">
        <v>43907</v>
      </c>
      <c r="C96" s="4">
        <v>43997</v>
      </c>
      <c r="D96" s="2">
        <v>20203120105461</v>
      </c>
      <c r="E96" s="4">
        <v>43922</v>
      </c>
      <c r="F96" s="3" t="s">
        <v>120</v>
      </c>
      <c r="G96" s="3" t="s">
        <v>3084</v>
      </c>
      <c r="H96" s="3" t="s">
        <v>793</v>
      </c>
      <c r="I96" s="3" t="s">
        <v>18</v>
      </c>
      <c r="J96" s="3">
        <v>312</v>
      </c>
      <c r="K96" s="3" t="s">
        <v>2355</v>
      </c>
      <c r="L96" s="3" t="s">
        <v>1116</v>
      </c>
      <c r="M96" s="3">
        <v>312</v>
      </c>
      <c r="N96" s="3"/>
      <c r="O96" s="3">
        <f t="shared" si="1"/>
        <v>15</v>
      </c>
    </row>
    <row r="97" spans="1:15" x14ac:dyDescent="0.25">
      <c r="A97" s="2">
        <v>20204090287152</v>
      </c>
      <c r="B97" s="4">
        <v>43908</v>
      </c>
      <c r="C97" s="4">
        <v>43998</v>
      </c>
      <c r="D97" s="2" t="s">
        <v>3124</v>
      </c>
      <c r="E97" s="3" t="s">
        <v>17</v>
      </c>
      <c r="F97" s="3" t="s">
        <v>120</v>
      </c>
      <c r="G97" s="3" t="s">
        <v>3125</v>
      </c>
      <c r="H97" s="3" t="s">
        <v>3126</v>
      </c>
      <c r="I97" s="3" t="s">
        <v>418</v>
      </c>
      <c r="J97" s="3">
        <v>999</v>
      </c>
      <c r="K97" s="3" t="s">
        <v>19</v>
      </c>
      <c r="L97" s="3" t="s">
        <v>187</v>
      </c>
      <c r="M97" s="3">
        <v>500</v>
      </c>
      <c r="N97" s="3" t="s">
        <v>21</v>
      </c>
      <c r="O97" s="3" t="str">
        <f t="shared" si="1"/>
        <v>-</v>
      </c>
    </row>
    <row r="98" spans="1:15" x14ac:dyDescent="0.25">
      <c r="A98" s="2">
        <v>20204090288522</v>
      </c>
      <c r="B98" s="4">
        <v>43908</v>
      </c>
      <c r="C98" s="4">
        <v>43998</v>
      </c>
      <c r="D98" s="2" t="s">
        <v>3138</v>
      </c>
      <c r="E98" s="3" t="s">
        <v>17</v>
      </c>
      <c r="F98" s="3" t="s">
        <v>120</v>
      </c>
      <c r="G98" s="3" t="s">
        <v>3125</v>
      </c>
      <c r="H98" s="3" t="s">
        <v>3139</v>
      </c>
      <c r="I98" s="3" t="s">
        <v>418</v>
      </c>
      <c r="J98" s="3">
        <v>312</v>
      </c>
      <c r="K98" s="3" t="s">
        <v>2258</v>
      </c>
      <c r="L98" s="3" t="s">
        <v>1116</v>
      </c>
      <c r="M98" s="3">
        <v>312</v>
      </c>
      <c r="N98" s="3"/>
      <c r="O98" s="3" t="str">
        <f t="shared" si="1"/>
        <v>-</v>
      </c>
    </row>
    <row r="99" spans="1:15" x14ac:dyDescent="0.25">
      <c r="A99" s="2">
        <v>20204090288662</v>
      </c>
      <c r="B99" s="4">
        <v>43908</v>
      </c>
      <c r="C99" s="4">
        <v>43998</v>
      </c>
      <c r="D99" s="2"/>
      <c r="E99" s="3" t="s">
        <v>17</v>
      </c>
      <c r="F99" s="3" t="s">
        <v>120</v>
      </c>
      <c r="G99" s="3" t="s">
        <v>3143</v>
      </c>
      <c r="H99" s="3" t="s">
        <v>3144</v>
      </c>
      <c r="I99" s="3" t="s">
        <v>418</v>
      </c>
      <c r="J99" s="3">
        <v>999</v>
      </c>
      <c r="K99" s="3" t="s">
        <v>19</v>
      </c>
      <c r="L99" s="3" t="s">
        <v>576</v>
      </c>
      <c r="M99" s="3">
        <v>309</v>
      </c>
      <c r="N99" s="3" t="s">
        <v>56</v>
      </c>
      <c r="O99" s="3" t="str">
        <f t="shared" si="1"/>
        <v>-</v>
      </c>
    </row>
    <row r="100" spans="1:15" x14ac:dyDescent="0.25">
      <c r="A100" s="2">
        <v>20204090289042</v>
      </c>
      <c r="B100" s="4">
        <v>43908</v>
      </c>
      <c r="C100" s="4">
        <v>43998</v>
      </c>
      <c r="D100" s="2">
        <v>20205000098451</v>
      </c>
      <c r="E100" s="4">
        <v>43909</v>
      </c>
      <c r="F100" s="3" t="s">
        <v>120</v>
      </c>
      <c r="G100" s="3" t="s">
        <v>3152</v>
      </c>
      <c r="H100" s="3" t="s">
        <v>3153</v>
      </c>
      <c r="I100" s="3" t="s">
        <v>18</v>
      </c>
      <c r="J100" s="3">
        <v>500</v>
      </c>
      <c r="K100" s="3" t="s">
        <v>2386</v>
      </c>
      <c r="L100" s="3" t="s">
        <v>499</v>
      </c>
      <c r="M100" s="3">
        <v>500</v>
      </c>
      <c r="N100" s="3"/>
      <c r="O100" s="3">
        <f t="shared" si="1"/>
        <v>1</v>
      </c>
    </row>
    <row r="101" spans="1:15" x14ac:dyDescent="0.25">
      <c r="A101" s="2">
        <v>20204090289582</v>
      </c>
      <c r="B101" s="4">
        <v>43908</v>
      </c>
      <c r="C101" s="4">
        <v>43998</v>
      </c>
      <c r="D101" s="2" t="s">
        <v>3158</v>
      </c>
      <c r="E101" s="3" t="s">
        <v>17</v>
      </c>
      <c r="F101" s="3" t="s">
        <v>120</v>
      </c>
      <c r="G101" s="3" t="s">
        <v>3159</v>
      </c>
      <c r="H101" s="3" t="s">
        <v>3160</v>
      </c>
      <c r="I101" s="3" t="s">
        <v>418</v>
      </c>
      <c r="J101" s="3">
        <v>500</v>
      </c>
      <c r="K101" s="3" t="s">
        <v>206</v>
      </c>
      <c r="L101" s="3" t="s">
        <v>1111</v>
      </c>
      <c r="M101" s="3">
        <v>500</v>
      </c>
      <c r="N101" s="3"/>
      <c r="O101" s="3" t="str">
        <f t="shared" si="1"/>
        <v>-</v>
      </c>
    </row>
    <row r="102" spans="1:15" x14ac:dyDescent="0.25">
      <c r="A102" s="2">
        <v>20204090289622</v>
      </c>
      <c r="B102" s="4">
        <v>43908</v>
      </c>
      <c r="C102" s="4">
        <v>43998</v>
      </c>
      <c r="D102" s="2">
        <v>20205000099411</v>
      </c>
      <c r="E102" s="4">
        <v>43915</v>
      </c>
      <c r="F102" s="3" t="s">
        <v>120</v>
      </c>
      <c r="G102" s="3" t="s">
        <v>3162</v>
      </c>
      <c r="H102" s="3" t="s">
        <v>917</v>
      </c>
      <c r="I102" s="3" t="s">
        <v>18</v>
      </c>
      <c r="J102" s="3">
        <v>500</v>
      </c>
      <c r="K102" s="3" t="s">
        <v>3163</v>
      </c>
      <c r="L102" s="3" t="s">
        <v>3164</v>
      </c>
      <c r="M102" s="3">
        <v>500</v>
      </c>
      <c r="N102" s="3"/>
      <c r="O102" s="3">
        <f t="shared" si="1"/>
        <v>7</v>
      </c>
    </row>
    <row r="103" spans="1:15" x14ac:dyDescent="0.25">
      <c r="A103" s="2">
        <v>20204090290992</v>
      </c>
      <c r="B103" s="4">
        <v>43909</v>
      </c>
      <c r="C103" s="4">
        <v>43999</v>
      </c>
      <c r="D103" s="2" t="s">
        <v>3176</v>
      </c>
      <c r="E103" s="3" t="s">
        <v>17</v>
      </c>
      <c r="F103" s="3" t="s">
        <v>120</v>
      </c>
      <c r="G103" s="3" t="s">
        <v>3177</v>
      </c>
      <c r="H103" s="3" t="s">
        <v>917</v>
      </c>
      <c r="I103" s="3" t="s">
        <v>418</v>
      </c>
      <c r="J103" s="3">
        <v>606</v>
      </c>
      <c r="K103" s="3" t="s">
        <v>3178</v>
      </c>
      <c r="L103" s="3" t="s">
        <v>373</v>
      </c>
      <c r="M103" s="3">
        <v>606</v>
      </c>
      <c r="N103" s="3"/>
      <c r="O103" s="3" t="str">
        <f t="shared" si="1"/>
        <v>-</v>
      </c>
    </row>
    <row r="104" spans="1:15" x14ac:dyDescent="0.25">
      <c r="A104" s="2">
        <v>20204090294822</v>
      </c>
      <c r="B104" s="4">
        <v>43910</v>
      </c>
      <c r="C104" s="4">
        <v>44000</v>
      </c>
      <c r="D104" s="2" t="s">
        <v>3218</v>
      </c>
      <c r="E104" s="3" t="s">
        <v>17</v>
      </c>
      <c r="F104" s="3" t="s">
        <v>120</v>
      </c>
      <c r="G104" s="3" t="s">
        <v>3219</v>
      </c>
      <c r="H104" s="3" t="s">
        <v>1932</v>
      </c>
      <c r="I104" s="3" t="s">
        <v>418</v>
      </c>
      <c r="J104" s="3">
        <v>500</v>
      </c>
      <c r="K104" s="3" t="s">
        <v>3220</v>
      </c>
      <c r="L104" s="3" t="s">
        <v>499</v>
      </c>
      <c r="M104" s="3">
        <v>500</v>
      </c>
      <c r="N104" s="3"/>
      <c r="O104" s="3" t="str">
        <f t="shared" si="1"/>
        <v>-</v>
      </c>
    </row>
    <row r="105" spans="1:15" x14ac:dyDescent="0.25">
      <c r="A105" s="2">
        <v>20204090295052</v>
      </c>
      <c r="B105" s="4">
        <v>43910</v>
      </c>
      <c r="C105" s="4">
        <v>44000</v>
      </c>
      <c r="D105" s="2" t="s">
        <v>3224</v>
      </c>
      <c r="E105" s="3" t="s">
        <v>17</v>
      </c>
      <c r="F105" s="3" t="s">
        <v>120</v>
      </c>
      <c r="G105" s="3" t="s">
        <v>3225</v>
      </c>
      <c r="H105" s="3" t="s">
        <v>3226</v>
      </c>
      <c r="I105" s="3" t="s">
        <v>418</v>
      </c>
      <c r="J105" s="3">
        <v>303</v>
      </c>
      <c r="K105" s="3" t="s">
        <v>3227</v>
      </c>
      <c r="L105" s="3" t="s">
        <v>127</v>
      </c>
      <c r="M105" s="3">
        <v>303</v>
      </c>
      <c r="N105" s="3"/>
      <c r="O105" s="3" t="str">
        <f t="shared" si="1"/>
        <v>-</v>
      </c>
    </row>
    <row r="106" spans="1:15" x14ac:dyDescent="0.25">
      <c r="A106" s="2">
        <v>20204090295902</v>
      </c>
      <c r="B106" s="4">
        <v>43910</v>
      </c>
      <c r="C106" s="4">
        <v>44000</v>
      </c>
      <c r="D106" s="2" t="s">
        <v>3246</v>
      </c>
      <c r="E106" s="3" t="s">
        <v>17</v>
      </c>
      <c r="F106" s="3" t="s">
        <v>120</v>
      </c>
      <c r="G106" s="3" t="s">
        <v>3247</v>
      </c>
      <c r="H106" s="3" t="s">
        <v>931</v>
      </c>
      <c r="I106" s="3" t="s">
        <v>418</v>
      </c>
      <c r="J106" s="3">
        <v>309</v>
      </c>
      <c r="K106" s="3" t="s">
        <v>3248</v>
      </c>
      <c r="L106" s="3" t="s">
        <v>3249</v>
      </c>
      <c r="M106" s="3">
        <v>309</v>
      </c>
      <c r="N106" s="3"/>
      <c r="O106" s="3" t="str">
        <f t="shared" si="1"/>
        <v>-</v>
      </c>
    </row>
    <row r="107" spans="1:15" x14ac:dyDescent="0.25">
      <c r="A107" s="2">
        <v>20204090299222</v>
      </c>
      <c r="B107" s="4">
        <v>43915</v>
      </c>
      <c r="C107" s="4">
        <v>44005</v>
      </c>
      <c r="D107" s="2" t="s">
        <v>3310</v>
      </c>
      <c r="E107" s="3" t="s">
        <v>17</v>
      </c>
      <c r="F107" s="3" t="s">
        <v>120</v>
      </c>
      <c r="G107" s="3" t="s">
        <v>3311</v>
      </c>
      <c r="H107" s="3" t="s">
        <v>706</v>
      </c>
      <c r="I107" s="3" t="s">
        <v>418</v>
      </c>
      <c r="J107" s="3">
        <v>999</v>
      </c>
      <c r="K107" s="3" t="s">
        <v>19</v>
      </c>
      <c r="L107" s="3" t="s">
        <v>707</v>
      </c>
      <c r="M107" s="3">
        <v>311</v>
      </c>
      <c r="N107" s="3" t="s">
        <v>56</v>
      </c>
      <c r="O107" s="3" t="str">
        <f t="shared" si="1"/>
        <v>-</v>
      </c>
    </row>
    <row r="108" spans="1:15" x14ac:dyDescent="0.25">
      <c r="A108" s="2">
        <v>20204090300762</v>
      </c>
      <c r="B108" s="4">
        <v>43915</v>
      </c>
      <c r="C108" s="4">
        <v>44005</v>
      </c>
      <c r="D108" s="2" t="s">
        <v>3341</v>
      </c>
      <c r="E108" s="3" t="s">
        <v>17</v>
      </c>
      <c r="F108" s="3" t="s">
        <v>120</v>
      </c>
      <c r="G108" s="3" t="s">
        <v>3342</v>
      </c>
      <c r="H108" s="3" t="s">
        <v>3343</v>
      </c>
      <c r="I108" s="3" t="s">
        <v>418</v>
      </c>
      <c r="J108" s="3">
        <v>311</v>
      </c>
      <c r="K108" s="3" t="s">
        <v>2565</v>
      </c>
      <c r="L108" s="3" t="s">
        <v>2566</v>
      </c>
      <c r="M108" s="3">
        <v>311</v>
      </c>
      <c r="N108" s="3"/>
      <c r="O108" s="3" t="str">
        <f t="shared" si="1"/>
        <v>-</v>
      </c>
    </row>
    <row r="109" spans="1:15" x14ac:dyDescent="0.25">
      <c r="A109" s="2">
        <v>20204090301322</v>
      </c>
      <c r="B109" s="4">
        <v>43915</v>
      </c>
      <c r="C109" s="4">
        <v>44005</v>
      </c>
      <c r="D109" s="2" t="s">
        <v>3354</v>
      </c>
      <c r="E109" s="3" t="s">
        <v>17</v>
      </c>
      <c r="F109" s="3" t="s">
        <v>120</v>
      </c>
      <c r="G109" s="3" t="s">
        <v>3355</v>
      </c>
      <c r="H109" s="3" t="s">
        <v>375</v>
      </c>
      <c r="I109" s="3" t="s">
        <v>418</v>
      </c>
      <c r="J109" s="3">
        <v>500</v>
      </c>
      <c r="K109" s="3" t="s">
        <v>1562</v>
      </c>
      <c r="L109" s="3" t="s">
        <v>499</v>
      </c>
      <c r="M109" s="3">
        <v>500</v>
      </c>
      <c r="N109" s="3"/>
      <c r="O109" s="3" t="str">
        <f t="shared" si="1"/>
        <v>-</v>
      </c>
    </row>
    <row r="110" spans="1:15" x14ac:dyDescent="0.25">
      <c r="A110" s="2">
        <v>20204090302162</v>
      </c>
      <c r="B110" s="4">
        <v>43916</v>
      </c>
      <c r="C110" s="4">
        <v>44006</v>
      </c>
      <c r="D110" s="2" t="s">
        <v>3374</v>
      </c>
      <c r="E110" s="3" t="s">
        <v>17</v>
      </c>
      <c r="F110" s="3" t="s">
        <v>120</v>
      </c>
      <c r="G110" s="3" t="s">
        <v>15</v>
      </c>
      <c r="H110" s="3" t="s">
        <v>3375</v>
      </c>
      <c r="I110" s="3" t="s">
        <v>418</v>
      </c>
      <c r="J110" s="3">
        <v>500</v>
      </c>
      <c r="K110" s="3" t="s">
        <v>206</v>
      </c>
      <c r="L110" s="3" t="s">
        <v>472</v>
      </c>
      <c r="M110" s="3">
        <v>500</v>
      </c>
      <c r="N110" s="3"/>
      <c r="O110" s="3" t="str">
        <f t="shared" si="1"/>
        <v>-</v>
      </c>
    </row>
    <row r="111" spans="1:15" x14ac:dyDescent="0.25">
      <c r="A111" s="2">
        <v>20204090302552</v>
      </c>
      <c r="B111" s="4">
        <v>43916</v>
      </c>
      <c r="C111" s="4">
        <v>44006</v>
      </c>
      <c r="D111" s="2"/>
      <c r="E111" s="3" t="s">
        <v>17</v>
      </c>
      <c r="F111" s="3" t="s">
        <v>120</v>
      </c>
      <c r="G111" s="3" t="s">
        <v>3381</v>
      </c>
      <c r="H111" s="3" t="s">
        <v>3382</v>
      </c>
      <c r="I111" s="3" t="s">
        <v>418</v>
      </c>
      <c r="J111" s="3">
        <v>303</v>
      </c>
      <c r="K111" s="3" t="s">
        <v>3227</v>
      </c>
      <c r="L111" s="3" t="s">
        <v>127</v>
      </c>
      <c r="M111" s="3">
        <v>303</v>
      </c>
      <c r="N111" s="3"/>
      <c r="O111" s="3" t="str">
        <f t="shared" si="1"/>
        <v>-</v>
      </c>
    </row>
    <row r="112" spans="1:15" x14ac:dyDescent="0.25">
      <c r="A112" s="2">
        <v>20204090302592</v>
      </c>
      <c r="B112" s="4">
        <v>43916</v>
      </c>
      <c r="C112" s="4">
        <v>44006</v>
      </c>
      <c r="D112" s="2" t="s">
        <v>3386</v>
      </c>
      <c r="E112" s="3" t="s">
        <v>17</v>
      </c>
      <c r="F112" s="3" t="s">
        <v>120</v>
      </c>
      <c r="G112" s="3" t="s">
        <v>3387</v>
      </c>
      <c r="H112" s="3" t="s">
        <v>1634</v>
      </c>
      <c r="I112" s="3" t="s">
        <v>418</v>
      </c>
      <c r="J112" s="3">
        <v>999</v>
      </c>
      <c r="K112" s="3" t="s">
        <v>19</v>
      </c>
      <c r="L112" s="3" t="s">
        <v>803</v>
      </c>
      <c r="M112" s="3">
        <v>500</v>
      </c>
      <c r="N112" s="3" t="s">
        <v>21</v>
      </c>
      <c r="O112" s="3" t="str">
        <f t="shared" si="1"/>
        <v>-</v>
      </c>
    </row>
    <row r="113" spans="1:15" x14ac:dyDescent="0.25">
      <c r="A113" s="2">
        <v>20204090303802</v>
      </c>
      <c r="B113" s="4">
        <v>43916</v>
      </c>
      <c r="C113" s="4">
        <v>44006</v>
      </c>
      <c r="D113" s="2"/>
      <c r="E113" s="3" t="s">
        <v>17</v>
      </c>
      <c r="F113" s="3" t="s">
        <v>120</v>
      </c>
      <c r="G113" s="3" t="s">
        <v>3404</v>
      </c>
      <c r="H113" s="3" t="s">
        <v>3405</v>
      </c>
      <c r="I113" s="3" t="s">
        <v>418</v>
      </c>
      <c r="J113" s="3">
        <v>500</v>
      </c>
      <c r="K113" s="3" t="s">
        <v>206</v>
      </c>
      <c r="L113" s="3" t="s">
        <v>472</v>
      </c>
      <c r="M113" s="3">
        <v>500</v>
      </c>
      <c r="N113" s="3"/>
      <c r="O113" s="3" t="str">
        <f t="shared" si="1"/>
        <v>-</v>
      </c>
    </row>
    <row r="114" spans="1:15" x14ac:dyDescent="0.25">
      <c r="A114" s="2">
        <v>20204090304262</v>
      </c>
      <c r="B114" s="4">
        <v>43916</v>
      </c>
      <c r="C114" s="4">
        <v>44006</v>
      </c>
      <c r="D114" s="2" t="s">
        <v>3413</v>
      </c>
      <c r="E114" s="3" t="s">
        <v>17</v>
      </c>
      <c r="F114" s="3" t="s">
        <v>120</v>
      </c>
      <c r="G114" s="3" t="s">
        <v>3414</v>
      </c>
      <c r="H114" s="3" t="s">
        <v>706</v>
      </c>
      <c r="I114" s="3" t="s">
        <v>418</v>
      </c>
      <c r="J114" s="3">
        <v>311</v>
      </c>
      <c r="K114" s="3" t="s">
        <v>2066</v>
      </c>
      <c r="L114" s="3" t="s">
        <v>2067</v>
      </c>
      <c r="M114" s="3">
        <v>311</v>
      </c>
      <c r="N114" s="3"/>
      <c r="O114" s="3" t="str">
        <f t="shared" si="1"/>
        <v>-</v>
      </c>
    </row>
    <row r="115" spans="1:15" x14ac:dyDescent="0.25">
      <c r="A115" s="2">
        <v>20204090305292</v>
      </c>
      <c r="B115" s="4">
        <v>43917</v>
      </c>
      <c r="C115" s="4">
        <v>44007</v>
      </c>
      <c r="D115" s="2" t="s">
        <v>3421</v>
      </c>
      <c r="E115" s="3" t="s">
        <v>17</v>
      </c>
      <c r="F115" s="3" t="s">
        <v>120</v>
      </c>
      <c r="G115" s="3" t="s">
        <v>3422</v>
      </c>
      <c r="H115" s="3" t="s">
        <v>3423</v>
      </c>
      <c r="I115" s="3" t="s">
        <v>418</v>
      </c>
      <c r="J115" s="3">
        <v>311</v>
      </c>
      <c r="K115" s="3" t="s">
        <v>2471</v>
      </c>
      <c r="L115" s="3" t="s">
        <v>707</v>
      </c>
      <c r="M115" s="3">
        <v>311</v>
      </c>
      <c r="N115" s="3"/>
      <c r="O115" s="3" t="str">
        <f t="shared" si="1"/>
        <v>-</v>
      </c>
    </row>
    <row r="116" spans="1:15" x14ac:dyDescent="0.25">
      <c r="A116" s="2">
        <v>20204090305952</v>
      </c>
      <c r="B116" s="4">
        <v>43917</v>
      </c>
      <c r="C116" s="4">
        <v>44007</v>
      </c>
      <c r="D116" s="2" t="s">
        <v>3428</v>
      </c>
      <c r="E116" s="3" t="s">
        <v>17</v>
      </c>
      <c r="F116" s="3" t="s">
        <v>120</v>
      </c>
      <c r="G116" s="3" t="s">
        <v>3429</v>
      </c>
      <c r="H116" s="3" t="s">
        <v>1939</v>
      </c>
      <c r="I116" s="3" t="s">
        <v>418</v>
      </c>
      <c r="J116" s="3">
        <v>306</v>
      </c>
      <c r="K116" s="3" t="s">
        <v>3430</v>
      </c>
      <c r="L116" s="3" t="s">
        <v>399</v>
      </c>
      <c r="M116" s="3">
        <v>306</v>
      </c>
      <c r="N116" s="3"/>
      <c r="O116" s="3" t="str">
        <f t="shared" si="1"/>
        <v>-</v>
      </c>
    </row>
    <row r="117" spans="1:15" x14ac:dyDescent="0.25">
      <c r="A117" s="2">
        <v>20204090306552</v>
      </c>
      <c r="B117" s="4">
        <v>43917</v>
      </c>
      <c r="C117" s="4">
        <v>44007</v>
      </c>
      <c r="D117" s="2" t="s">
        <v>3437</v>
      </c>
      <c r="E117" s="3" t="s">
        <v>17</v>
      </c>
      <c r="F117" s="3" t="s">
        <v>120</v>
      </c>
      <c r="G117" s="3" t="s">
        <v>3438</v>
      </c>
      <c r="H117" s="3" t="s">
        <v>3439</v>
      </c>
      <c r="I117" s="3" t="s">
        <v>418</v>
      </c>
      <c r="J117" s="3">
        <v>305</v>
      </c>
      <c r="K117" s="3" t="s">
        <v>2287</v>
      </c>
      <c r="L117" s="3" t="s">
        <v>1695</v>
      </c>
      <c r="M117" s="3">
        <v>305</v>
      </c>
      <c r="N117" s="3"/>
      <c r="O117" s="3" t="str">
        <f t="shared" si="1"/>
        <v>-</v>
      </c>
    </row>
    <row r="118" spans="1:15" x14ac:dyDescent="0.25">
      <c r="A118" s="2">
        <v>20204090308352</v>
      </c>
      <c r="B118" s="4">
        <v>43920</v>
      </c>
      <c r="C118" s="4">
        <v>44010</v>
      </c>
      <c r="D118" s="2"/>
      <c r="E118" s="3" t="s">
        <v>17</v>
      </c>
      <c r="F118" s="3" t="s">
        <v>120</v>
      </c>
      <c r="G118" s="3" t="s">
        <v>3447</v>
      </c>
      <c r="H118" s="3" t="s">
        <v>3448</v>
      </c>
      <c r="I118" s="3" t="s">
        <v>418</v>
      </c>
      <c r="J118" s="3">
        <v>500</v>
      </c>
      <c r="K118" s="3" t="s">
        <v>3449</v>
      </c>
      <c r="L118" s="3" t="s">
        <v>499</v>
      </c>
      <c r="M118" s="3">
        <v>500</v>
      </c>
      <c r="N118" s="3"/>
      <c r="O118" s="3" t="str">
        <f t="shared" si="1"/>
        <v>-</v>
      </c>
    </row>
    <row r="119" spans="1:15" x14ac:dyDescent="0.25">
      <c r="A119" s="2">
        <v>20204090310502</v>
      </c>
      <c r="B119" s="4">
        <v>43920</v>
      </c>
      <c r="C119" s="4">
        <v>44010</v>
      </c>
      <c r="D119" s="2" t="s">
        <v>3476</v>
      </c>
      <c r="E119" s="3" t="s">
        <v>17</v>
      </c>
      <c r="F119" s="3" t="s">
        <v>120</v>
      </c>
      <c r="G119" s="3" t="s">
        <v>3477</v>
      </c>
      <c r="H119" s="3" t="s">
        <v>3444</v>
      </c>
      <c r="I119" s="3" t="s">
        <v>418</v>
      </c>
      <c r="J119" s="3">
        <v>307</v>
      </c>
      <c r="K119" s="3" t="s">
        <v>3115</v>
      </c>
      <c r="L119" s="3" t="s">
        <v>223</v>
      </c>
      <c r="M119" s="3">
        <v>307</v>
      </c>
      <c r="N119" s="3"/>
      <c r="O119" s="3" t="str">
        <f t="shared" si="1"/>
        <v>-</v>
      </c>
    </row>
    <row r="122" spans="1:15" ht="45" x14ac:dyDescent="0.25">
      <c r="D122" s="31" t="s">
        <v>3518</v>
      </c>
      <c r="E122" s="7" t="s">
        <v>3497</v>
      </c>
      <c r="F122" s="7" t="s">
        <v>3498</v>
      </c>
    </row>
    <row r="123" spans="1:15" x14ac:dyDescent="0.25">
      <c r="D123" s="11" t="s">
        <v>18</v>
      </c>
      <c r="E123" s="11">
        <v>32</v>
      </c>
      <c r="F123" s="18">
        <f>+E123/E127</f>
        <v>0.27350427350427353</v>
      </c>
    </row>
    <row r="124" spans="1:15" x14ac:dyDescent="0.25">
      <c r="D124" s="13" t="s">
        <v>3499</v>
      </c>
      <c r="E124" s="13">
        <v>0</v>
      </c>
      <c r="F124" s="19">
        <f>+E124/E127</f>
        <v>0</v>
      </c>
    </row>
    <row r="125" spans="1:15" x14ac:dyDescent="0.25">
      <c r="D125" s="15" t="s">
        <v>418</v>
      </c>
      <c r="E125" s="15">
        <v>83</v>
      </c>
      <c r="F125" s="20">
        <f>+E125/E127</f>
        <v>0.70940170940170943</v>
      </c>
    </row>
    <row r="126" spans="1:15" ht="30" x14ac:dyDescent="0.25">
      <c r="D126" s="30" t="s">
        <v>3500</v>
      </c>
      <c r="E126" s="17">
        <v>2</v>
      </c>
      <c r="F126" s="21">
        <f>+E126/E127</f>
        <v>1.7094017094017096E-2</v>
      </c>
    </row>
    <row r="127" spans="1:15" x14ac:dyDescent="0.25">
      <c r="D127" s="9" t="s">
        <v>3497</v>
      </c>
      <c r="E127" s="9">
        <f>SUBTOTAL(9,E123:E126)</f>
        <v>117</v>
      </c>
      <c r="F127" s="22">
        <f>SUBTOTAL(9,F123:F126)</f>
        <v>1</v>
      </c>
    </row>
  </sheetData>
  <autoFilter ref="A2:O119"/>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106" workbookViewId="0">
      <selection activeCell="M119" sqref="M119"/>
    </sheetView>
  </sheetViews>
  <sheetFormatPr baseColWidth="10" defaultRowHeight="15" x14ac:dyDescent="0.25"/>
  <cols>
    <col min="1" max="1" width="17" customWidth="1"/>
    <col min="4" max="4" width="17.7109375" customWidth="1"/>
  </cols>
  <sheetData>
    <row r="1" spans="1:15" ht="21" x14ac:dyDescent="0.35">
      <c r="A1" s="23" t="s">
        <v>3517</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20204090001312</v>
      </c>
      <c r="B3" s="4">
        <v>43832</v>
      </c>
      <c r="C3" s="4">
        <v>43846</v>
      </c>
      <c r="D3" s="2">
        <v>20203050005601</v>
      </c>
      <c r="E3" s="4">
        <v>43840</v>
      </c>
      <c r="F3" s="3" t="s">
        <v>30</v>
      </c>
      <c r="G3" s="3" t="s">
        <v>31</v>
      </c>
      <c r="H3" s="3" t="s">
        <v>27</v>
      </c>
      <c r="I3" s="3" t="s">
        <v>18</v>
      </c>
      <c r="J3" s="3">
        <v>999</v>
      </c>
      <c r="K3" s="3" t="s">
        <v>19</v>
      </c>
      <c r="L3" s="3" t="s">
        <v>32</v>
      </c>
      <c r="M3" s="3">
        <v>305</v>
      </c>
      <c r="N3" s="3" t="s">
        <v>21</v>
      </c>
      <c r="O3" s="3">
        <f t="shared" ref="O3:O66" si="0">IFERROR(E3-B3,"-")</f>
        <v>8</v>
      </c>
    </row>
    <row r="4" spans="1:15" x14ac:dyDescent="0.25">
      <c r="A4" s="2">
        <v>20204090001482</v>
      </c>
      <c r="B4" s="4">
        <v>43832</v>
      </c>
      <c r="C4" s="4">
        <v>43846</v>
      </c>
      <c r="D4" s="2"/>
      <c r="E4" s="3" t="s">
        <v>17</v>
      </c>
      <c r="F4" s="3" t="s">
        <v>30</v>
      </c>
      <c r="G4" s="3" t="s">
        <v>42</v>
      </c>
      <c r="H4" s="3" t="s">
        <v>43</v>
      </c>
      <c r="I4" s="3" t="s">
        <v>28</v>
      </c>
      <c r="J4" s="3">
        <v>999</v>
      </c>
      <c r="K4" s="3" t="s">
        <v>19</v>
      </c>
      <c r="L4" s="3" t="s">
        <v>44</v>
      </c>
      <c r="M4" s="3">
        <v>304</v>
      </c>
      <c r="N4" s="3" t="s">
        <v>21</v>
      </c>
      <c r="O4" s="3" t="str">
        <f t="shared" si="0"/>
        <v>-</v>
      </c>
    </row>
    <row r="5" spans="1:15" x14ac:dyDescent="0.25">
      <c r="A5" s="2">
        <v>20204090001492</v>
      </c>
      <c r="B5" s="4">
        <v>43832</v>
      </c>
      <c r="C5" s="4">
        <v>43846</v>
      </c>
      <c r="D5" s="2"/>
      <c r="E5" s="3" t="s">
        <v>17</v>
      </c>
      <c r="F5" s="3" t="s">
        <v>30</v>
      </c>
      <c r="G5" s="3" t="s">
        <v>45</v>
      </c>
      <c r="H5" s="3" t="s">
        <v>43</v>
      </c>
      <c r="I5" s="3" t="s">
        <v>28</v>
      </c>
      <c r="J5" s="3">
        <v>999</v>
      </c>
      <c r="K5" s="3" t="s">
        <v>19</v>
      </c>
      <c r="L5" s="3" t="s">
        <v>44</v>
      </c>
      <c r="M5" s="3">
        <v>304</v>
      </c>
      <c r="N5" s="3" t="s">
        <v>21</v>
      </c>
      <c r="O5" s="3" t="str">
        <f t="shared" si="0"/>
        <v>-</v>
      </c>
    </row>
    <row r="6" spans="1:15" x14ac:dyDescent="0.25">
      <c r="A6" s="2">
        <v>20204090001502</v>
      </c>
      <c r="B6" s="4">
        <v>43832</v>
      </c>
      <c r="C6" s="4">
        <v>43846</v>
      </c>
      <c r="D6" s="2"/>
      <c r="E6" s="3" t="s">
        <v>17</v>
      </c>
      <c r="F6" s="3" t="s">
        <v>30</v>
      </c>
      <c r="G6" s="3" t="s">
        <v>46</v>
      </c>
      <c r="H6" s="3" t="s">
        <v>43</v>
      </c>
      <c r="I6" s="3" t="s">
        <v>28</v>
      </c>
      <c r="J6" s="3">
        <v>999</v>
      </c>
      <c r="K6" s="3" t="s">
        <v>19</v>
      </c>
      <c r="L6" s="3" t="s">
        <v>44</v>
      </c>
      <c r="M6" s="3">
        <v>304</v>
      </c>
      <c r="N6" s="3" t="s">
        <v>21</v>
      </c>
      <c r="O6" s="3" t="str">
        <f t="shared" si="0"/>
        <v>-</v>
      </c>
    </row>
    <row r="7" spans="1:15" x14ac:dyDescent="0.25">
      <c r="A7" s="2">
        <v>20204090001512</v>
      </c>
      <c r="B7" s="4">
        <v>43832</v>
      </c>
      <c r="C7" s="4">
        <v>43846</v>
      </c>
      <c r="D7" s="2"/>
      <c r="E7" s="3" t="s">
        <v>17</v>
      </c>
      <c r="F7" s="3" t="s">
        <v>30</v>
      </c>
      <c r="G7" s="3" t="s">
        <v>47</v>
      </c>
      <c r="H7" s="3" t="s">
        <v>48</v>
      </c>
      <c r="I7" s="3" t="s">
        <v>28</v>
      </c>
      <c r="J7" s="3">
        <v>999</v>
      </c>
      <c r="K7" s="3" t="s">
        <v>19</v>
      </c>
      <c r="L7" s="3" t="s">
        <v>44</v>
      </c>
      <c r="M7" s="3">
        <v>304</v>
      </c>
      <c r="N7" s="3" t="s">
        <v>21</v>
      </c>
      <c r="O7" s="3" t="str">
        <f t="shared" si="0"/>
        <v>-</v>
      </c>
    </row>
    <row r="8" spans="1:15" x14ac:dyDescent="0.25">
      <c r="A8" s="2">
        <v>20204090003352</v>
      </c>
      <c r="B8" s="4">
        <v>43833</v>
      </c>
      <c r="C8" s="4">
        <v>43847</v>
      </c>
      <c r="D8" s="2">
        <v>20203120003461</v>
      </c>
      <c r="E8" s="4">
        <v>43838</v>
      </c>
      <c r="F8" s="3" t="s">
        <v>30</v>
      </c>
      <c r="G8" s="3" t="s">
        <v>60</v>
      </c>
      <c r="H8" s="3" t="s">
        <v>61</v>
      </c>
      <c r="I8" s="3" t="s">
        <v>18</v>
      </c>
      <c r="J8" s="3">
        <v>999</v>
      </c>
      <c r="K8" s="3" t="s">
        <v>19</v>
      </c>
      <c r="L8" s="3" t="s">
        <v>62</v>
      </c>
      <c r="M8" s="3">
        <v>312</v>
      </c>
      <c r="N8" s="3" t="s">
        <v>21</v>
      </c>
      <c r="O8" s="3">
        <f t="shared" si="0"/>
        <v>5</v>
      </c>
    </row>
    <row r="9" spans="1:15" x14ac:dyDescent="0.25">
      <c r="A9" s="2">
        <v>20204090007732</v>
      </c>
      <c r="B9" s="4">
        <v>43837</v>
      </c>
      <c r="C9" s="4">
        <v>43851</v>
      </c>
      <c r="D9" s="2">
        <v>20205000007431</v>
      </c>
      <c r="E9" s="4">
        <v>43844</v>
      </c>
      <c r="F9" s="3" t="s">
        <v>30</v>
      </c>
      <c r="G9" s="3" t="s">
        <v>117</v>
      </c>
      <c r="H9" s="3" t="s">
        <v>118</v>
      </c>
      <c r="I9" s="3" t="s">
        <v>18</v>
      </c>
      <c r="J9" s="3">
        <v>999</v>
      </c>
      <c r="K9" s="3" t="s">
        <v>19</v>
      </c>
      <c r="L9" s="3" t="s">
        <v>119</v>
      </c>
      <c r="M9" s="3">
        <v>500</v>
      </c>
      <c r="N9" s="3" t="s">
        <v>21</v>
      </c>
      <c r="O9" s="3">
        <f t="shared" si="0"/>
        <v>7</v>
      </c>
    </row>
    <row r="10" spans="1:15" x14ac:dyDescent="0.25">
      <c r="A10" s="2">
        <v>20204090010662</v>
      </c>
      <c r="B10" s="4">
        <v>43838</v>
      </c>
      <c r="C10" s="4">
        <v>43852</v>
      </c>
      <c r="D10" s="2">
        <v>20204030012601</v>
      </c>
      <c r="E10" s="4">
        <v>43850</v>
      </c>
      <c r="F10" s="3" t="s">
        <v>30</v>
      </c>
      <c r="G10" s="3" t="s">
        <v>148</v>
      </c>
      <c r="H10" s="3" t="s">
        <v>149</v>
      </c>
      <c r="I10" s="3" t="s">
        <v>18</v>
      </c>
      <c r="J10" s="3">
        <v>999</v>
      </c>
      <c r="K10" s="3" t="s">
        <v>19</v>
      </c>
      <c r="L10" s="3" t="s">
        <v>150</v>
      </c>
      <c r="M10" s="3">
        <v>403</v>
      </c>
      <c r="N10" s="3" t="s">
        <v>21</v>
      </c>
      <c r="O10" s="3">
        <f t="shared" si="0"/>
        <v>12</v>
      </c>
    </row>
    <row r="11" spans="1:15" x14ac:dyDescent="0.25">
      <c r="A11" s="2">
        <v>20204090011992</v>
      </c>
      <c r="B11" s="4">
        <v>43838</v>
      </c>
      <c r="C11" s="4">
        <v>43852</v>
      </c>
      <c r="D11" s="2">
        <v>20203070016671</v>
      </c>
      <c r="E11" s="4">
        <v>43853</v>
      </c>
      <c r="F11" s="3" t="s">
        <v>30</v>
      </c>
      <c r="G11" s="3" t="s">
        <v>161</v>
      </c>
      <c r="H11" s="3" t="s">
        <v>162</v>
      </c>
      <c r="I11" s="3" t="s">
        <v>28</v>
      </c>
      <c r="J11" s="3">
        <v>999</v>
      </c>
      <c r="K11" s="3" t="s">
        <v>19</v>
      </c>
      <c r="L11" s="3" t="s">
        <v>163</v>
      </c>
      <c r="M11" s="3">
        <v>307</v>
      </c>
      <c r="N11" s="3" t="s">
        <v>21</v>
      </c>
      <c r="O11" s="3">
        <f t="shared" si="0"/>
        <v>15</v>
      </c>
    </row>
    <row r="12" spans="1:15" x14ac:dyDescent="0.25">
      <c r="A12" s="2">
        <v>20204090012112</v>
      </c>
      <c r="B12" s="4">
        <v>43838</v>
      </c>
      <c r="C12" s="4">
        <v>43852</v>
      </c>
      <c r="D12" s="2">
        <v>20204030012621</v>
      </c>
      <c r="E12" s="4">
        <v>43850</v>
      </c>
      <c r="F12" s="3" t="s">
        <v>30</v>
      </c>
      <c r="G12" s="3" t="s">
        <v>174</v>
      </c>
      <c r="H12" s="3" t="s">
        <v>175</v>
      </c>
      <c r="I12" s="3" t="s">
        <v>18</v>
      </c>
      <c r="J12" s="3">
        <v>999</v>
      </c>
      <c r="K12" s="3" t="s">
        <v>19</v>
      </c>
      <c r="L12" s="3" t="s">
        <v>150</v>
      </c>
      <c r="M12" s="3">
        <v>403</v>
      </c>
      <c r="N12" s="3" t="s">
        <v>21</v>
      </c>
      <c r="O12" s="3">
        <f t="shared" si="0"/>
        <v>12</v>
      </c>
    </row>
    <row r="13" spans="1:15" x14ac:dyDescent="0.25">
      <c r="A13" s="2">
        <v>20204090012212</v>
      </c>
      <c r="B13" s="4">
        <v>43838</v>
      </c>
      <c r="C13" s="4">
        <v>43852</v>
      </c>
      <c r="D13" s="2">
        <v>20203040013591</v>
      </c>
      <c r="E13" s="4">
        <v>43851</v>
      </c>
      <c r="F13" s="3" t="s">
        <v>30</v>
      </c>
      <c r="G13" s="3" t="s">
        <v>180</v>
      </c>
      <c r="H13" s="3" t="s">
        <v>181</v>
      </c>
      <c r="I13" s="3" t="s">
        <v>18</v>
      </c>
      <c r="J13" s="3">
        <v>999</v>
      </c>
      <c r="K13" s="3" t="s">
        <v>19</v>
      </c>
      <c r="L13" s="3" t="s">
        <v>182</v>
      </c>
      <c r="M13" s="3">
        <v>304</v>
      </c>
      <c r="N13" s="3" t="s">
        <v>21</v>
      </c>
      <c r="O13" s="3">
        <f t="shared" si="0"/>
        <v>13</v>
      </c>
    </row>
    <row r="14" spans="1:15" x14ac:dyDescent="0.25">
      <c r="A14" s="2">
        <v>20204090017652</v>
      </c>
      <c r="B14" s="4">
        <v>43840</v>
      </c>
      <c r="C14" s="4">
        <v>43854</v>
      </c>
      <c r="D14" s="2">
        <v>20203120018731</v>
      </c>
      <c r="E14" s="4">
        <v>43854</v>
      </c>
      <c r="F14" s="3" t="s">
        <v>30</v>
      </c>
      <c r="G14" s="3" t="s">
        <v>15</v>
      </c>
      <c r="H14" s="3" t="s">
        <v>226</v>
      </c>
      <c r="I14" s="3" t="s">
        <v>18</v>
      </c>
      <c r="J14" s="3">
        <v>999</v>
      </c>
      <c r="K14" s="3" t="s">
        <v>19</v>
      </c>
      <c r="L14" s="3" t="s">
        <v>155</v>
      </c>
      <c r="M14" s="3">
        <v>309</v>
      </c>
      <c r="N14" s="3" t="s">
        <v>21</v>
      </c>
      <c r="O14" s="3">
        <f t="shared" si="0"/>
        <v>14</v>
      </c>
    </row>
    <row r="15" spans="1:15" x14ac:dyDescent="0.25">
      <c r="A15" s="2">
        <v>20204090019342</v>
      </c>
      <c r="B15" s="4">
        <v>43840</v>
      </c>
      <c r="C15" s="4">
        <v>43854</v>
      </c>
      <c r="D15" s="2">
        <v>20203070016681</v>
      </c>
      <c r="E15" s="4">
        <v>43853</v>
      </c>
      <c r="F15" s="3" t="s">
        <v>30</v>
      </c>
      <c r="G15" s="3" t="s">
        <v>248</v>
      </c>
      <c r="H15" s="3" t="s">
        <v>249</v>
      </c>
      <c r="I15" s="3" t="s">
        <v>18</v>
      </c>
      <c r="J15" s="3">
        <v>999</v>
      </c>
      <c r="K15" s="3" t="s">
        <v>19</v>
      </c>
      <c r="L15" s="3" t="s">
        <v>163</v>
      </c>
      <c r="M15" s="3">
        <v>307</v>
      </c>
      <c r="N15" s="3" t="s">
        <v>21</v>
      </c>
      <c r="O15" s="3">
        <f t="shared" si="0"/>
        <v>13</v>
      </c>
    </row>
    <row r="16" spans="1:15" x14ac:dyDescent="0.25">
      <c r="A16" s="2">
        <v>20204090020052</v>
      </c>
      <c r="B16" s="4">
        <v>43840</v>
      </c>
      <c r="C16" s="4">
        <v>43854</v>
      </c>
      <c r="D16" s="2">
        <v>20202000012421</v>
      </c>
      <c r="E16" s="4">
        <v>43850</v>
      </c>
      <c r="F16" s="3" t="s">
        <v>30</v>
      </c>
      <c r="G16" s="3" t="s">
        <v>257</v>
      </c>
      <c r="H16" s="3" t="s">
        <v>258</v>
      </c>
      <c r="I16" s="3" t="s">
        <v>18</v>
      </c>
      <c r="J16" s="3">
        <v>200</v>
      </c>
      <c r="K16" s="3" t="s">
        <v>259</v>
      </c>
      <c r="L16" s="3" t="s">
        <v>260</v>
      </c>
      <c r="M16" s="3">
        <v>200</v>
      </c>
      <c r="N16" s="3"/>
      <c r="O16" s="3">
        <f t="shared" si="0"/>
        <v>10</v>
      </c>
    </row>
    <row r="17" spans="1:15" x14ac:dyDescent="0.25">
      <c r="A17" s="2">
        <v>20204090024062</v>
      </c>
      <c r="B17" s="4">
        <v>43843</v>
      </c>
      <c r="C17" s="4">
        <v>43857</v>
      </c>
      <c r="D17" s="2"/>
      <c r="E17" s="3" t="s">
        <v>17</v>
      </c>
      <c r="F17" s="3" t="s">
        <v>30</v>
      </c>
      <c r="G17" s="3" t="s">
        <v>324</v>
      </c>
      <c r="H17" s="3" t="s">
        <v>325</v>
      </c>
      <c r="I17" s="3" t="s">
        <v>28</v>
      </c>
      <c r="J17" s="3">
        <v>200</v>
      </c>
      <c r="K17" s="3" t="s">
        <v>133</v>
      </c>
      <c r="L17" s="3" t="s">
        <v>306</v>
      </c>
      <c r="M17" s="3">
        <v>200</v>
      </c>
      <c r="N17" s="3"/>
      <c r="O17" s="3" t="str">
        <f t="shared" si="0"/>
        <v>-</v>
      </c>
    </row>
    <row r="18" spans="1:15" x14ac:dyDescent="0.25">
      <c r="A18" s="2">
        <v>20204090024592</v>
      </c>
      <c r="B18" s="4">
        <v>43843</v>
      </c>
      <c r="C18" s="4">
        <v>43857</v>
      </c>
      <c r="D18" s="2">
        <v>20205000012991</v>
      </c>
      <c r="E18" s="4">
        <v>43850</v>
      </c>
      <c r="F18" s="3" t="s">
        <v>30</v>
      </c>
      <c r="G18" s="3" t="s">
        <v>332</v>
      </c>
      <c r="H18" s="3" t="s">
        <v>333</v>
      </c>
      <c r="I18" s="3" t="s">
        <v>18</v>
      </c>
      <c r="J18" s="3">
        <v>999</v>
      </c>
      <c r="K18" s="3" t="s">
        <v>19</v>
      </c>
      <c r="L18" s="3" t="s">
        <v>189</v>
      </c>
      <c r="M18" s="3">
        <v>500</v>
      </c>
      <c r="N18" s="3" t="s">
        <v>21</v>
      </c>
      <c r="O18" s="3">
        <f t="shared" si="0"/>
        <v>7</v>
      </c>
    </row>
    <row r="19" spans="1:15" x14ac:dyDescent="0.25">
      <c r="A19" s="2">
        <v>20204090027412</v>
      </c>
      <c r="B19" s="4">
        <v>43844</v>
      </c>
      <c r="C19" s="4">
        <v>43858</v>
      </c>
      <c r="D19" s="2">
        <v>20206060025981</v>
      </c>
      <c r="E19" s="4">
        <v>43860</v>
      </c>
      <c r="F19" s="3" t="s">
        <v>30</v>
      </c>
      <c r="G19" s="3" t="s">
        <v>359</v>
      </c>
      <c r="H19" s="3" t="s">
        <v>360</v>
      </c>
      <c r="I19" s="3" t="s">
        <v>28</v>
      </c>
      <c r="J19" s="3">
        <v>999</v>
      </c>
      <c r="K19" s="3" t="s">
        <v>19</v>
      </c>
      <c r="L19" s="3" t="s">
        <v>361</v>
      </c>
      <c r="M19" s="3">
        <v>606</v>
      </c>
      <c r="N19" s="3" t="s">
        <v>21</v>
      </c>
      <c r="O19" s="3">
        <f t="shared" si="0"/>
        <v>16</v>
      </c>
    </row>
    <row r="20" spans="1:15" x14ac:dyDescent="0.25">
      <c r="A20" s="2">
        <v>20204090027532</v>
      </c>
      <c r="B20" s="4">
        <v>43844</v>
      </c>
      <c r="C20" s="4">
        <v>43858</v>
      </c>
      <c r="D20" s="2">
        <v>20205000021841</v>
      </c>
      <c r="E20" s="4">
        <v>43858</v>
      </c>
      <c r="F20" s="3" t="s">
        <v>30</v>
      </c>
      <c r="G20" s="3" t="s">
        <v>366</v>
      </c>
      <c r="H20" s="3" t="s">
        <v>367</v>
      </c>
      <c r="I20" s="3" t="s">
        <v>18</v>
      </c>
      <c r="J20" s="3">
        <v>999</v>
      </c>
      <c r="K20" s="3" t="s">
        <v>19</v>
      </c>
      <c r="L20" s="3" t="s">
        <v>99</v>
      </c>
      <c r="M20" s="3">
        <v>500</v>
      </c>
      <c r="N20" s="3" t="s">
        <v>21</v>
      </c>
      <c r="O20" s="3">
        <f t="shared" si="0"/>
        <v>14</v>
      </c>
    </row>
    <row r="21" spans="1:15" x14ac:dyDescent="0.25">
      <c r="A21" s="2">
        <v>20204090027982</v>
      </c>
      <c r="B21" s="4">
        <v>43844</v>
      </c>
      <c r="C21" s="4">
        <v>43858</v>
      </c>
      <c r="D21" s="2">
        <v>20203110018961</v>
      </c>
      <c r="E21" s="4">
        <v>43854</v>
      </c>
      <c r="F21" s="3" t="s">
        <v>30</v>
      </c>
      <c r="G21" s="3" t="s">
        <v>381</v>
      </c>
      <c r="H21" s="3" t="s">
        <v>277</v>
      </c>
      <c r="I21" s="3" t="s">
        <v>18</v>
      </c>
      <c r="J21" s="3">
        <v>999</v>
      </c>
      <c r="K21" s="3" t="s">
        <v>19</v>
      </c>
      <c r="L21" s="3" t="s">
        <v>212</v>
      </c>
      <c r="M21" s="3">
        <v>311</v>
      </c>
      <c r="N21" s="3" t="s">
        <v>21</v>
      </c>
      <c r="O21" s="3">
        <f t="shared" si="0"/>
        <v>10</v>
      </c>
    </row>
    <row r="22" spans="1:15" x14ac:dyDescent="0.25">
      <c r="A22" s="2">
        <v>20204090028012</v>
      </c>
      <c r="B22" s="4">
        <v>43844</v>
      </c>
      <c r="C22" s="4">
        <v>43858</v>
      </c>
      <c r="D22" s="2">
        <v>20203120022061</v>
      </c>
      <c r="E22" s="4">
        <v>43858</v>
      </c>
      <c r="F22" s="3" t="s">
        <v>30</v>
      </c>
      <c r="G22" s="3" t="s">
        <v>382</v>
      </c>
      <c r="H22" s="3" t="s">
        <v>352</v>
      </c>
      <c r="I22" s="3" t="s">
        <v>18</v>
      </c>
      <c r="J22" s="3">
        <v>999</v>
      </c>
      <c r="K22" s="3" t="s">
        <v>19</v>
      </c>
      <c r="L22" s="3" t="s">
        <v>96</v>
      </c>
      <c r="M22" s="3">
        <v>312</v>
      </c>
      <c r="N22" s="3" t="s">
        <v>21</v>
      </c>
      <c r="O22" s="3">
        <f t="shared" si="0"/>
        <v>14</v>
      </c>
    </row>
    <row r="23" spans="1:15" x14ac:dyDescent="0.25">
      <c r="A23" s="2">
        <v>20204090028552</v>
      </c>
      <c r="B23" s="4">
        <v>43844</v>
      </c>
      <c r="C23" s="4">
        <v>43858</v>
      </c>
      <c r="D23" s="2">
        <v>20205000018211</v>
      </c>
      <c r="E23" s="4">
        <v>43854</v>
      </c>
      <c r="F23" s="3" t="s">
        <v>30</v>
      </c>
      <c r="G23" s="3" t="s">
        <v>387</v>
      </c>
      <c r="H23" s="3" t="s">
        <v>388</v>
      </c>
      <c r="I23" s="3" t="s">
        <v>18</v>
      </c>
      <c r="J23" s="3">
        <v>999</v>
      </c>
      <c r="K23" s="3" t="s">
        <v>19</v>
      </c>
      <c r="L23" s="3" t="s">
        <v>358</v>
      </c>
      <c r="M23" s="3">
        <v>500</v>
      </c>
      <c r="N23" s="3" t="s">
        <v>21</v>
      </c>
      <c r="O23" s="3">
        <f t="shared" si="0"/>
        <v>10</v>
      </c>
    </row>
    <row r="24" spans="1:15" x14ac:dyDescent="0.25">
      <c r="A24" s="2">
        <v>20204090030742</v>
      </c>
      <c r="B24" s="4">
        <v>43844</v>
      </c>
      <c r="C24" s="4">
        <v>43858</v>
      </c>
      <c r="D24" s="2"/>
      <c r="E24" s="3" t="s">
        <v>17</v>
      </c>
      <c r="F24" s="3" t="s">
        <v>30</v>
      </c>
      <c r="G24" s="3" t="s">
        <v>405</v>
      </c>
      <c r="H24" s="3" t="s">
        <v>406</v>
      </c>
      <c r="I24" s="3" t="s">
        <v>28</v>
      </c>
      <c r="J24" s="3">
        <v>999</v>
      </c>
      <c r="K24" s="3" t="s">
        <v>19</v>
      </c>
      <c r="L24" s="3" t="s">
        <v>407</v>
      </c>
      <c r="M24" s="3">
        <v>304</v>
      </c>
      <c r="N24" s="3" t="s">
        <v>21</v>
      </c>
      <c r="O24" s="3" t="str">
        <f t="shared" si="0"/>
        <v>-</v>
      </c>
    </row>
    <row r="25" spans="1:15" x14ac:dyDescent="0.25">
      <c r="A25" s="2">
        <v>20204090033272</v>
      </c>
      <c r="B25" s="4">
        <v>43845</v>
      </c>
      <c r="C25" s="4">
        <v>43859</v>
      </c>
      <c r="D25" s="2">
        <v>20203110021931</v>
      </c>
      <c r="E25" s="4">
        <v>43858</v>
      </c>
      <c r="F25" s="3" t="s">
        <v>30</v>
      </c>
      <c r="G25" s="3" t="s">
        <v>434</v>
      </c>
      <c r="H25" s="3" t="s">
        <v>435</v>
      </c>
      <c r="I25" s="3" t="s">
        <v>18</v>
      </c>
      <c r="J25" s="3">
        <v>999</v>
      </c>
      <c r="K25" s="3" t="s">
        <v>19</v>
      </c>
      <c r="L25" s="3" t="s">
        <v>212</v>
      </c>
      <c r="M25" s="3">
        <v>311</v>
      </c>
      <c r="N25" s="3" t="s">
        <v>21</v>
      </c>
      <c r="O25" s="3">
        <f t="shared" si="0"/>
        <v>13</v>
      </c>
    </row>
    <row r="26" spans="1:15" x14ac:dyDescent="0.25">
      <c r="A26" s="2">
        <v>20204090039712</v>
      </c>
      <c r="B26" s="4">
        <v>43846</v>
      </c>
      <c r="C26" s="4">
        <v>43860</v>
      </c>
      <c r="D26" s="2"/>
      <c r="E26" s="3" t="s">
        <v>17</v>
      </c>
      <c r="F26" s="3" t="s">
        <v>30</v>
      </c>
      <c r="G26" s="3" t="s">
        <v>481</v>
      </c>
      <c r="H26" s="3" t="s">
        <v>482</v>
      </c>
      <c r="I26" s="3" t="s">
        <v>28</v>
      </c>
      <c r="J26" s="3">
        <v>999</v>
      </c>
      <c r="K26" s="3" t="s">
        <v>19</v>
      </c>
      <c r="L26" s="3" t="s">
        <v>483</v>
      </c>
      <c r="M26" s="3">
        <v>200</v>
      </c>
      <c r="N26" s="3" t="s">
        <v>21</v>
      </c>
      <c r="O26" s="3" t="str">
        <f t="shared" si="0"/>
        <v>-</v>
      </c>
    </row>
    <row r="27" spans="1:15" x14ac:dyDescent="0.25">
      <c r="A27" s="2">
        <v>20204090041882</v>
      </c>
      <c r="B27" s="4">
        <v>43846</v>
      </c>
      <c r="C27" s="4">
        <v>43860</v>
      </c>
      <c r="D27" s="2"/>
      <c r="E27" s="3" t="s">
        <v>17</v>
      </c>
      <c r="F27" s="3" t="s">
        <v>30</v>
      </c>
      <c r="G27" s="3" t="s">
        <v>514</v>
      </c>
      <c r="H27" s="3" t="s">
        <v>515</v>
      </c>
      <c r="I27" s="3" t="s">
        <v>28</v>
      </c>
      <c r="J27" s="3">
        <v>999</v>
      </c>
      <c r="K27" s="3" t="s">
        <v>19</v>
      </c>
      <c r="L27" s="3" t="s">
        <v>96</v>
      </c>
      <c r="M27" s="3">
        <v>312</v>
      </c>
      <c r="N27" s="3" t="s">
        <v>21</v>
      </c>
      <c r="O27" s="3" t="str">
        <f t="shared" si="0"/>
        <v>-</v>
      </c>
    </row>
    <row r="28" spans="1:15" x14ac:dyDescent="0.25">
      <c r="A28" s="2">
        <v>20204090049652</v>
      </c>
      <c r="B28" s="4">
        <v>43850</v>
      </c>
      <c r="C28" s="4">
        <v>43864</v>
      </c>
      <c r="D28" s="2">
        <v>20204010021701</v>
      </c>
      <c r="E28" s="4">
        <v>43858</v>
      </c>
      <c r="F28" s="3" t="s">
        <v>30</v>
      </c>
      <c r="G28" s="3" t="s">
        <v>577</v>
      </c>
      <c r="H28" s="3" t="s">
        <v>578</v>
      </c>
      <c r="I28" s="3" t="s">
        <v>18</v>
      </c>
      <c r="J28" s="3">
        <v>999</v>
      </c>
      <c r="K28" s="3" t="s">
        <v>19</v>
      </c>
      <c r="L28" s="3" t="s">
        <v>510</v>
      </c>
      <c r="M28" s="3">
        <v>401</v>
      </c>
      <c r="N28" s="3" t="s">
        <v>21</v>
      </c>
      <c r="O28" s="3">
        <f t="shared" si="0"/>
        <v>8</v>
      </c>
    </row>
    <row r="29" spans="1:15" x14ac:dyDescent="0.25">
      <c r="A29" s="2">
        <v>20204090059652</v>
      </c>
      <c r="B29" s="4">
        <v>43852</v>
      </c>
      <c r="C29" s="4">
        <v>43866</v>
      </c>
      <c r="D29" s="2">
        <v>20203040030051</v>
      </c>
      <c r="E29" s="4">
        <v>43865</v>
      </c>
      <c r="F29" s="3" t="s">
        <v>30</v>
      </c>
      <c r="G29" s="3" t="s">
        <v>685</v>
      </c>
      <c r="H29" s="3" t="s">
        <v>686</v>
      </c>
      <c r="I29" s="3" t="s">
        <v>18</v>
      </c>
      <c r="J29" s="3">
        <v>999</v>
      </c>
      <c r="K29" s="3" t="s">
        <v>19</v>
      </c>
      <c r="L29" s="3" t="s">
        <v>182</v>
      </c>
      <c r="M29" s="3">
        <v>304</v>
      </c>
      <c r="N29" s="3" t="s">
        <v>21</v>
      </c>
      <c r="O29" s="3">
        <f t="shared" si="0"/>
        <v>13</v>
      </c>
    </row>
    <row r="30" spans="1:15" x14ac:dyDescent="0.25">
      <c r="A30" s="2">
        <v>20204090060792</v>
      </c>
      <c r="B30" s="4">
        <v>43852</v>
      </c>
      <c r="C30" s="4">
        <v>43866</v>
      </c>
      <c r="D30" s="2">
        <v>20201030022421</v>
      </c>
      <c r="E30" s="4">
        <v>43858</v>
      </c>
      <c r="F30" s="3" t="s">
        <v>30</v>
      </c>
      <c r="G30" s="3" t="s">
        <v>15</v>
      </c>
      <c r="H30" s="3" t="s">
        <v>696</v>
      </c>
      <c r="I30" s="3" t="s">
        <v>18</v>
      </c>
      <c r="J30" s="3">
        <v>999</v>
      </c>
      <c r="K30" s="3" t="s">
        <v>19</v>
      </c>
      <c r="L30" s="3" t="s">
        <v>672</v>
      </c>
      <c r="M30" s="3">
        <v>103</v>
      </c>
      <c r="N30" s="3" t="s">
        <v>21</v>
      </c>
      <c r="O30" s="3">
        <f t="shared" si="0"/>
        <v>6</v>
      </c>
    </row>
    <row r="31" spans="1:15" x14ac:dyDescent="0.25">
      <c r="A31" s="2">
        <v>20204090064232</v>
      </c>
      <c r="B31" s="4">
        <v>43852</v>
      </c>
      <c r="C31" s="4">
        <v>43866</v>
      </c>
      <c r="D31" s="2">
        <v>20205000034061</v>
      </c>
      <c r="E31" s="4">
        <v>43867</v>
      </c>
      <c r="F31" s="3" t="s">
        <v>30</v>
      </c>
      <c r="G31" s="3" t="s">
        <v>15</v>
      </c>
      <c r="H31" s="3" t="s">
        <v>716</v>
      </c>
      <c r="I31" s="3" t="s">
        <v>28</v>
      </c>
      <c r="J31" s="3">
        <v>999</v>
      </c>
      <c r="K31" s="3" t="s">
        <v>19</v>
      </c>
      <c r="L31" s="3" t="s">
        <v>99</v>
      </c>
      <c r="M31" s="3">
        <v>500</v>
      </c>
      <c r="N31" s="3" t="s">
        <v>21</v>
      </c>
      <c r="O31" s="3">
        <f t="shared" si="0"/>
        <v>15</v>
      </c>
    </row>
    <row r="32" spans="1:15" x14ac:dyDescent="0.25">
      <c r="A32" s="2">
        <v>20204090064742</v>
      </c>
      <c r="B32" s="4">
        <v>43853</v>
      </c>
      <c r="C32" s="4">
        <v>43867</v>
      </c>
      <c r="D32" s="2">
        <v>20201040027291</v>
      </c>
      <c r="E32" s="4">
        <v>43861</v>
      </c>
      <c r="F32" s="3" t="s">
        <v>30</v>
      </c>
      <c r="G32" s="3" t="s">
        <v>725</v>
      </c>
      <c r="H32" s="3" t="s">
        <v>726</v>
      </c>
      <c r="I32" s="3" t="s">
        <v>18</v>
      </c>
      <c r="J32" s="3">
        <v>999</v>
      </c>
      <c r="K32" s="3" t="s">
        <v>19</v>
      </c>
      <c r="L32" s="3" t="s">
        <v>727</v>
      </c>
      <c r="M32" s="3">
        <v>104</v>
      </c>
      <c r="N32" s="3" t="s">
        <v>21</v>
      </c>
      <c r="O32" s="3">
        <f t="shared" si="0"/>
        <v>8</v>
      </c>
    </row>
    <row r="33" spans="1:15" x14ac:dyDescent="0.25">
      <c r="A33" s="2">
        <v>20204090065202</v>
      </c>
      <c r="B33" s="4">
        <v>43853</v>
      </c>
      <c r="C33" s="4">
        <v>43867</v>
      </c>
      <c r="D33" s="2"/>
      <c r="E33" s="3" t="s">
        <v>17</v>
      </c>
      <c r="F33" s="3" t="s">
        <v>30</v>
      </c>
      <c r="G33" s="3" t="s">
        <v>730</v>
      </c>
      <c r="H33" s="3" t="s">
        <v>686</v>
      </c>
      <c r="I33" s="3" t="s">
        <v>28</v>
      </c>
      <c r="J33" s="3">
        <v>999</v>
      </c>
      <c r="K33" s="3" t="s">
        <v>19</v>
      </c>
      <c r="L33" s="3" t="s">
        <v>465</v>
      </c>
      <c r="M33" s="3">
        <v>304</v>
      </c>
      <c r="N33" s="3" t="s">
        <v>56</v>
      </c>
      <c r="O33" s="3" t="str">
        <f t="shared" si="0"/>
        <v>-</v>
      </c>
    </row>
    <row r="34" spans="1:15" x14ac:dyDescent="0.25">
      <c r="A34" s="2">
        <v>20204090069142</v>
      </c>
      <c r="B34" s="4">
        <v>43853</v>
      </c>
      <c r="C34" s="4">
        <v>43867</v>
      </c>
      <c r="D34" s="2">
        <v>20207020030241</v>
      </c>
      <c r="E34" s="4">
        <v>43865</v>
      </c>
      <c r="F34" s="3" t="s">
        <v>30</v>
      </c>
      <c r="G34" s="3" t="s">
        <v>745</v>
      </c>
      <c r="H34" s="3" t="s">
        <v>746</v>
      </c>
      <c r="I34" s="3" t="s">
        <v>18</v>
      </c>
      <c r="J34" s="3">
        <v>999</v>
      </c>
      <c r="K34" s="3" t="s">
        <v>19</v>
      </c>
      <c r="L34" s="3" t="s">
        <v>747</v>
      </c>
      <c r="M34" s="3">
        <v>702</v>
      </c>
      <c r="N34" s="3" t="s">
        <v>21</v>
      </c>
      <c r="O34" s="3">
        <f t="shared" si="0"/>
        <v>12</v>
      </c>
    </row>
    <row r="35" spans="1:15" x14ac:dyDescent="0.25">
      <c r="A35" s="2">
        <v>20204090073762</v>
      </c>
      <c r="B35" s="4">
        <v>43854</v>
      </c>
      <c r="C35" s="4">
        <v>43868</v>
      </c>
      <c r="D35" s="2"/>
      <c r="E35" s="3" t="s">
        <v>17</v>
      </c>
      <c r="F35" s="3" t="s">
        <v>30</v>
      </c>
      <c r="G35" s="3" t="s">
        <v>788</v>
      </c>
      <c r="H35" s="3" t="s">
        <v>789</v>
      </c>
      <c r="I35" s="3" t="s">
        <v>28</v>
      </c>
      <c r="J35" s="3">
        <v>999</v>
      </c>
      <c r="K35" s="3" t="s">
        <v>19</v>
      </c>
      <c r="L35" s="3" t="s">
        <v>223</v>
      </c>
      <c r="M35" s="3">
        <v>307</v>
      </c>
      <c r="N35" s="3" t="s">
        <v>56</v>
      </c>
      <c r="O35" s="3" t="str">
        <f t="shared" si="0"/>
        <v>-</v>
      </c>
    </row>
    <row r="36" spans="1:15" x14ac:dyDescent="0.25">
      <c r="A36" s="2">
        <v>20204090075122</v>
      </c>
      <c r="B36" s="4">
        <v>43857</v>
      </c>
      <c r="C36" s="4">
        <v>43871</v>
      </c>
      <c r="D36" s="2">
        <v>20206030040361</v>
      </c>
      <c r="E36" s="4">
        <v>43872</v>
      </c>
      <c r="F36" s="3" t="s">
        <v>30</v>
      </c>
      <c r="G36" s="3" t="s">
        <v>804</v>
      </c>
      <c r="H36" s="3" t="s">
        <v>595</v>
      </c>
      <c r="I36" s="3" t="s">
        <v>28</v>
      </c>
      <c r="J36" s="3">
        <v>999</v>
      </c>
      <c r="K36" s="3" t="s">
        <v>19</v>
      </c>
      <c r="L36" s="3" t="s">
        <v>195</v>
      </c>
      <c r="M36" s="3">
        <v>603</v>
      </c>
      <c r="N36" s="3" t="s">
        <v>21</v>
      </c>
      <c r="O36" s="3">
        <f t="shared" si="0"/>
        <v>15</v>
      </c>
    </row>
    <row r="37" spans="1:15" x14ac:dyDescent="0.25">
      <c r="A37" s="2">
        <v>20204090077312</v>
      </c>
      <c r="B37" s="4">
        <v>43857</v>
      </c>
      <c r="C37" s="4">
        <v>43871</v>
      </c>
      <c r="D37" s="2">
        <v>20203110024961</v>
      </c>
      <c r="E37" s="4">
        <v>43860</v>
      </c>
      <c r="F37" s="3" t="s">
        <v>30</v>
      </c>
      <c r="G37" s="3" t="s">
        <v>849</v>
      </c>
      <c r="H37" s="3" t="s">
        <v>850</v>
      </c>
      <c r="I37" s="3" t="s">
        <v>18</v>
      </c>
      <c r="J37" s="3">
        <v>999</v>
      </c>
      <c r="K37" s="3" t="s">
        <v>19</v>
      </c>
      <c r="L37" s="3" t="s">
        <v>212</v>
      </c>
      <c r="M37" s="3">
        <v>311</v>
      </c>
      <c r="N37" s="3" t="s">
        <v>21</v>
      </c>
      <c r="O37" s="3">
        <f t="shared" si="0"/>
        <v>3</v>
      </c>
    </row>
    <row r="38" spans="1:15" x14ac:dyDescent="0.25">
      <c r="A38" s="2">
        <v>20204090080252</v>
      </c>
      <c r="B38" s="4">
        <v>43858</v>
      </c>
      <c r="C38" s="4">
        <v>43872</v>
      </c>
      <c r="D38" s="2"/>
      <c r="E38" s="3" t="s">
        <v>17</v>
      </c>
      <c r="F38" s="3" t="s">
        <v>30</v>
      </c>
      <c r="G38" s="3" t="s">
        <v>886</v>
      </c>
      <c r="H38" s="3" t="s">
        <v>595</v>
      </c>
      <c r="I38" s="3" t="s">
        <v>28</v>
      </c>
      <c r="J38" s="3">
        <v>999</v>
      </c>
      <c r="K38" s="3" t="s">
        <v>19</v>
      </c>
      <c r="L38" s="3" t="s">
        <v>195</v>
      </c>
      <c r="M38" s="3">
        <v>603</v>
      </c>
      <c r="N38" s="3" t="s">
        <v>21</v>
      </c>
      <c r="O38" s="3" t="str">
        <f t="shared" si="0"/>
        <v>-</v>
      </c>
    </row>
    <row r="39" spans="1:15" x14ac:dyDescent="0.25">
      <c r="A39" s="2">
        <v>20204090080262</v>
      </c>
      <c r="B39" s="4">
        <v>43858</v>
      </c>
      <c r="C39" s="4">
        <v>43872</v>
      </c>
      <c r="D39" s="2"/>
      <c r="E39" s="3" t="s">
        <v>17</v>
      </c>
      <c r="F39" s="3" t="s">
        <v>30</v>
      </c>
      <c r="G39" s="3" t="s">
        <v>887</v>
      </c>
      <c r="H39" s="3" t="s">
        <v>595</v>
      </c>
      <c r="I39" s="3" t="s">
        <v>28</v>
      </c>
      <c r="J39" s="3">
        <v>999</v>
      </c>
      <c r="K39" s="3" t="s">
        <v>19</v>
      </c>
      <c r="L39" s="3" t="s">
        <v>888</v>
      </c>
      <c r="M39" s="3">
        <v>603</v>
      </c>
      <c r="N39" s="3" t="s">
        <v>21</v>
      </c>
      <c r="O39" s="3" t="str">
        <f t="shared" si="0"/>
        <v>-</v>
      </c>
    </row>
    <row r="40" spans="1:15" x14ac:dyDescent="0.25">
      <c r="A40" s="2">
        <v>20204090080282</v>
      </c>
      <c r="B40" s="4">
        <v>43858</v>
      </c>
      <c r="C40" s="4">
        <v>43872</v>
      </c>
      <c r="D40" s="2">
        <v>20206030030941</v>
      </c>
      <c r="E40" s="4">
        <v>43865</v>
      </c>
      <c r="F40" s="3" t="s">
        <v>30</v>
      </c>
      <c r="G40" s="3" t="s">
        <v>891</v>
      </c>
      <c r="H40" s="3" t="s">
        <v>595</v>
      </c>
      <c r="I40" s="3" t="s">
        <v>18</v>
      </c>
      <c r="J40" s="3">
        <v>999</v>
      </c>
      <c r="K40" s="3" t="s">
        <v>19</v>
      </c>
      <c r="L40" s="3" t="s">
        <v>596</v>
      </c>
      <c r="M40" s="3">
        <v>603</v>
      </c>
      <c r="N40" s="3" t="s">
        <v>21</v>
      </c>
      <c r="O40" s="3">
        <f t="shared" si="0"/>
        <v>7</v>
      </c>
    </row>
    <row r="41" spans="1:15" x14ac:dyDescent="0.25">
      <c r="A41" s="2">
        <v>20204090080332</v>
      </c>
      <c r="B41" s="4">
        <v>43858</v>
      </c>
      <c r="C41" s="4">
        <v>43872</v>
      </c>
      <c r="D41" s="2">
        <v>20206030030931</v>
      </c>
      <c r="E41" s="4">
        <v>43865</v>
      </c>
      <c r="F41" s="3" t="s">
        <v>30</v>
      </c>
      <c r="G41" s="3" t="s">
        <v>894</v>
      </c>
      <c r="H41" s="3" t="s">
        <v>595</v>
      </c>
      <c r="I41" s="3" t="s">
        <v>18</v>
      </c>
      <c r="J41" s="3">
        <v>999</v>
      </c>
      <c r="K41" s="3" t="s">
        <v>19</v>
      </c>
      <c r="L41" s="3" t="s">
        <v>596</v>
      </c>
      <c r="M41" s="3">
        <v>603</v>
      </c>
      <c r="N41" s="3" t="s">
        <v>21</v>
      </c>
      <c r="O41" s="3">
        <f t="shared" si="0"/>
        <v>7</v>
      </c>
    </row>
    <row r="42" spans="1:15" x14ac:dyDescent="0.25">
      <c r="A42" s="2">
        <v>20204090084032</v>
      </c>
      <c r="B42" s="4">
        <v>43858</v>
      </c>
      <c r="C42" s="4">
        <v>43872</v>
      </c>
      <c r="D42" s="2"/>
      <c r="E42" s="3" t="s">
        <v>17</v>
      </c>
      <c r="F42" s="3" t="s">
        <v>30</v>
      </c>
      <c r="G42" s="3" t="s">
        <v>938</v>
      </c>
      <c r="H42" s="3" t="s">
        <v>939</v>
      </c>
      <c r="I42" s="3" t="s">
        <v>28</v>
      </c>
      <c r="J42" s="3">
        <v>999</v>
      </c>
      <c r="K42" s="3" t="s">
        <v>19</v>
      </c>
      <c r="L42" s="3" t="s">
        <v>321</v>
      </c>
      <c r="M42" s="3">
        <v>304</v>
      </c>
      <c r="N42" s="3" t="s">
        <v>21</v>
      </c>
      <c r="O42" s="3" t="str">
        <f t="shared" si="0"/>
        <v>-</v>
      </c>
    </row>
    <row r="43" spans="1:15" x14ac:dyDescent="0.25">
      <c r="A43" s="2">
        <v>20204090086972</v>
      </c>
      <c r="B43" s="4">
        <v>43859</v>
      </c>
      <c r="C43" s="4">
        <v>43873</v>
      </c>
      <c r="D43" s="2">
        <v>20204030028471</v>
      </c>
      <c r="E43" s="4">
        <v>43864</v>
      </c>
      <c r="F43" s="3" t="s">
        <v>30</v>
      </c>
      <c r="G43" s="3" t="s">
        <v>970</v>
      </c>
      <c r="H43" s="3" t="s">
        <v>971</v>
      </c>
      <c r="I43" s="3" t="s">
        <v>18</v>
      </c>
      <c r="J43" s="3">
        <v>999</v>
      </c>
      <c r="K43" s="3" t="s">
        <v>19</v>
      </c>
      <c r="L43" s="3" t="s">
        <v>150</v>
      </c>
      <c r="M43" s="3">
        <v>403</v>
      </c>
      <c r="N43" s="3" t="s">
        <v>21</v>
      </c>
      <c r="O43" s="3">
        <f t="shared" si="0"/>
        <v>5</v>
      </c>
    </row>
    <row r="44" spans="1:15" x14ac:dyDescent="0.25">
      <c r="A44" s="2">
        <v>20204090091862</v>
      </c>
      <c r="B44" s="4">
        <v>43860</v>
      </c>
      <c r="C44" s="4">
        <v>43874</v>
      </c>
      <c r="D44" s="2">
        <v>20205000044301</v>
      </c>
      <c r="E44" s="4">
        <v>43874</v>
      </c>
      <c r="F44" s="3" t="s">
        <v>30</v>
      </c>
      <c r="G44" s="3" t="s">
        <v>1007</v>
      </c>
      <c r="H44" s="3" t="s">
        <v>1008</v>
      </c>
      <c r="I44" s="3" t="s">
        <v>18</v>
      </c>
      <c r="J44" s="3">
        <v>999</v>
      </c>
      <c r="K44" s="3" t="s">
        <v>19</v>
      </c>
      <c r="L44" s="3" t="s">
        <v>153</v>
      </c>
      <c r="M44" s="3">
        <v>500</v>
      </c>
      <c r="N44" s="3" t="s">
        <v>21</v>
      </c>
      <c r="O44" s="3">
        <f t="shared" si="0"/>
        <v>14</v>
      </c>
    </row>
    <row r="45" spans="1:15" x14ac:dyDescent="0.25">
      <c r="A45" s="2">
        <v>20204090094422</v>
      </c>
      <c r="B45" s="4">
        <v>43860</v>
      </c>
      <c r="C45" s="4">
        <v>43874</v>
      </c>
      <c r="D45" s="2">
        <v>20203050036401</v>
      </c>
      <c r="E45" s="4">
        <v>43868</v>
      </c>
      <c r="F45" s="3" t="s">
        <v>30</v>
      </c>
      <c r="G45" s="3" t="s">
        <v>1042</v>
      </c>
      <c r="H45" s="3" t="s">
        <v>1043</v>
      </c>
      <c r="I45" s="3" t="s">
        <v>18</v>
      </c>
      <c r="J45" s="3">
        <v>999</v>
      </c>
      <c r="K45" s="3" t="s">
        <v>19</v>
      </c>
      <c r="L45" s="3" t="s">
        <v>32</v>
      </c>
      <c r="M45" s="3">
        <v>305</v>
      </c>
      <c r="N45" s="3" t="s">
        <v>21</v>
      </c>
      <c r="O45" s="3">
        <f t="shared" si="0"/>
        <v>8</v>
      </c>
    </row>
    <row r="46" spans="1:15" x14ac:dyDescent="0.25">
      <c r="A46" s="2">
        <v>20204090098552</v>
      </c>
      <c r="B46" s="4">
        <v>43861</v>
      </c>
      <c r="C46" s="4">
        <v>43875</v>
      </c>
      <c r="D46" s="2">
        <v>20203120035521</v>
      </c>
      <c r="E46" s="4">
        <v>43868</v>
      </c>
      <c r="F46" s="3" t="s">
        <v>30</v>
      </c>
      <c r="G46" s="3" t="s">
        <v>1080</v>
      </c>
      <c r="H46" s="3" t="s">
        <v>1081</v>
      </c>
      <c r="I46" s="3" t="s">
        <v>18</v>
      </c>
      <c r="J46" s="3">
        <v>999</v>
      </c>
      <c r="K46" s="3" t="s">
        <v>19</v>
      </c>
      <c r="L46" s="3" t="s">
        <v>96</v>
      </c>
      <c r="M46" s="3">
        <v>312</v>
      </c>
      <c r="N46" s="3" t="s">
        <v>21</v>
      </c>
      <c r="O46" s="3">
        <f t="shared" si="0"/>
        <v>7</v>
      </c>
    </row>
    <row r="47" spans="1:15" x14ac:dyDescent="0.25">
      <c r="A47" s="2">
        <v>20204090103162</v>
      </c>
      <c r="B47" s="4">
        <v>43864</v>
      </c>
      <c r="C47" s="4">
        <v>43878</v>
      </c>
      <c r="D47" s="2">
        <v>20202000050141</v>
      </c>
      <c r="E47" s="4">
        <v>43878</v>
      </c>
      <c r="F47" s="3" t="s">
        <v>30</v>
      </c>
      <c r="G47" s="3" t="s">
        <v>1133</v>
      </c>
      <c r="H47" s="3" t="s">
        <v>1134</v>
      </c>
      <c r="I47" s="3" t="s">
        <v>18</v>
      </c>
      <c r="J47" s="3">
        <v>200</v>
      </c>
      <c r="K47" s="3" t="s">
        <v>783</v>
      </c>
      <c r="L47" s="3" t="s">
        <v>192</v>
      </c>
      <c r="M47" s="3">
        <v>200</v>
      </c>
      <c r="N47" s="3"/>
      <c r="O47" s="3">
        <f t="shared" si="0"/>
        <v>14</v>
      </c>
    </row>
    <row r="48" spans="1:15" x14ac:dyDescent="0.25">
      <c r="A48" s="2">
        <v>20204090105792</v>
      </c>
      <c r="B48" s="4">
        <v>43864</v>
      </c>
      <c r="C48" s="4">
        <v>43878</v>
      </c>
      <c r="D48" s="2"/>
      <c r="E48" s="3" t="s">
        <v>17</v>
      </c>
      <c r="F48" s="3" t="s">
        <v>30</v>
      </c>
      <c r="G48" s="3" t="s">
        <v>1151</v>
      </c>
      <c r="H48" s="3" t="s">
        <v>1008</v>
      </c>
      <c r="I48" s="3" t="s">
        <v>28</v>
      </c>
      <c r="J48" s="3">
        <v>999</v>
      </c>
      <c r="K48" s="3" t="s">
        <v>19</v>
      </c>
      <c r="L48" s="3" t="s">
        <v>153</v>
      </c>
      <c r="M48" s="3">
        <v>500</v>
      </c>
      <c r="N48" s="3" t="s">
        <v>21</v>
      </c>
      <c r="O48" s="3" t="str">
        <f t="shared" si="0"/>
        <v>-</v>
      </c>
    </row>
    <row r="49" spans="1:15" x14ac:dyDescent="0.25">
      <c r="A49" s="2">
        <v>20204090107932</v>
      </c>
      <c r="B49" s="4">
        <v>43865</v>
      </c>
      <c r="C49" s="4">
        <v>43879</v>
      </c>
      <c r="D49" s="2" t="s">
        <v>1166</v>
      </c>
      <c r="E49" s="4">
        <v>43867</v>
      </c>
      <c r="F49" s="3" t="s">
        <v>30</v>
      </c>
      <c r="G49" s="3" t="s">
        <v>1167</v>
      </c>
      <c r="H49" s="3" t="s">
        <v>1168</v>
      </c>
      <c r="I49" s="3" t="s">
        <v>18</v>
      </c>
      <c r="J49" s="3">
        <v>999</v>
      </c>
      <c r="K49" s="3" t="s">
        <v>19</v>
      </c>
      <c r="L49" s="3" t="s">
        <v>465</v>
      </c>
      <c r="M49" s="3">
        <v>304</v>
      </c>
      <c r="N49" s="3" t="s">
        <v>56</v>
      </c>
      <c r="O49" s="3">
        <f t="shared" si="0"/>
        <v>2</v>
      </c>
    </row>
    <row r="50" spans="1:15" x14ac:dyDescent="0.25">
      <c r="A50" s="2">
        <v>20204090121912</v>
      </c>
      <c r="B50" s="4">
        <v>43867</v>
      </c>
      <c r="C50" s="4">
        <v>43881</v>
      </c>
      <c r="D50" s="2">
        <v>20203040053811</v>
      </c>
      <c r="E50" s="4">
        <v>43880</v>
      </c>
      <c r="F50" s="3" t="s">
        <v>30</v>
      </c>
      <c r="G50" s="3" t="s">
        <v>1314</v>
      </c>
      <c r="H50" s="3" t="s">
        <v>1315</v>
      </c>
      <c r="I50" s="3" t="s">
        <v>18</v>
      </c>
      <c r="J50" s="3">
        <v>999</v>
      </c>
      <c r="K50" s="3" t="s">
        <v>19</v>
      </c>
      <c r="L50" s="3" t="s">
        <v>1125</v>
      </c>
      <c r="M50" s="3">
        <v>304</v>
      </c>
      <c r="N50" s="3" t="s">
        <v>21</v>
      </c>
      <c r="O50" s="3">
        <f t="shared" si="0"/>
        <v>13</v>
      </c>
    </row>
    <row r="51" spans="1:15" x14ac:dyDescent="0.25">
      <c r="A51" s="2">
        <v>20204090125502</v>
      </c>
      <c r="B51" s="4">
        <v>43868</v>
      </c>
      <c r="C51" s="4">
        <v>43882</v>
      </c>
      <c r="D51" s="2">
        <v>20206060059111</v>
      </c>
      <c r="E51" s="4">
        <v>43882</v>
      </c>
      <c r="F51" s="3" t="s">
        <v>30</v>
      </c>
      <c r="G51" s="3" t="s">
        <v>1356</v>
      </c>
      <c r="H51" s="3" t="s">
        <v>1357</v>
      </c>
      <c r="I51" s="3" t="s">
        <v>18</v>
      </c>
      <c r="J51" s="3">
        <v>999</v>
      </c>
      <c r="K51" s="3" t="s">
        <v>19</v>
      </c>
      <c r="L51" s="3" t="s">
        <v>234</v>
      </c>
      <c r="M51" s="3">
        <v>606</v>
      </c>
      <c r="N51" s="3" t="s">
        <v>21</v>
      </c>
      <c r="O51" s="3">
        <f t="shared" si="0"/>
        <v>14</v>
      </c>
    </row>
    <row r="52" spans="1:15" x14ac:dyDescent="0.25">
      <c r="A52" s="2">
        <v>20204090126462</v>
      </c>
      <c r="B52" s="4">
        <v>43868</v>
      </c>
      <c r="C52" s="4">
        <v>43882</v>
      </c>
      <c r="D52" s="2" t="s">
        <v>1358</v>
      </c>
      <c r="E52" s="4">
        <v>43881</v>
      </c>
      <c r="F52" s="3" t="s">
        <v>30</v>
      </c>
      <c r="G52" s="3" t="s">
        <v>1359</v>
      </c>
      <c r="H52" s="3" t="s">
        <v>1360</v>
      </c>
      <c r="I52" s="3" t="s">
        <v>18</v>
      </c>
      <c r="J52" s="3">
        <v>999</v>
      </c>
      <c r="K52" s="3" t="s">
        <v>19</v>
      </c>
      <c r="L52" s="3" t="s">
        <v>1361</v>
      </c>
      <c r="M52" s="3">
        <v>403</v>
      </c>
      <c r="N52" s="3" t="s">
        <v>56</v>
      </c>
      <c r="O52" s="3">
        <f t="shared" si="0"/>
        <v>13</v>
      </c>
    </row>
    <row r="53" spans="1:15" x14ac:dyDescent="0.25">
      <c r="A53" s="2">
        <v>20204090130442</v>
      </c>
      <c r="B53" s="4">
        <v>43871</v>
      </c>
      <c r="C53" s="4">
        <v>43885</v>
      </c>
      <c r="D53" s="2">
        <v>20203040059301</v>
      </c>
      <c r="E53" s="4">
        <v>43885</v>
      </c>
      <c r="F53" s="3" t="s">
        <v>30</v>
      </c>
      <c r="G53" s="3" t="s">
        <v>1438</v>
      </c>
      <c r="H53" s="3" t="s">
        <v>1439</v>
      </c>
      <c r="I53" s="3" t="s">
        <v>18</v>
      </c>
      <c r="J53" s="3">
        <v>999</v>
      </c>
      <c r="K53" s="3" t="s">
        <v>19</v>
      </c>
      <c r="L53" s="3" t="s">
        <v>182</v>
      </c>
      <c r="M53" s="3">
        <v>304</v>
      </c>
      <c r="N53" s="3" t="s">
        <v>21</v>
      </c>
      <c r="O53" s="3">
        <f t="shared" si="0"/>
        <v>14</v>
      </c>
    </row>
    <row r="54" spans="1:15" x14ac:dyDescent="0.25">
      <c r="A54" s="2">
        <v>20204090130762</v>
      </c>
      <c r="B54" s="4">
        <v>43871</v>
      </c>
      <c r="C54" s="4">
        <v>43885</v>
      </c>
      <c r="D54" s="2">
        <v>20202000054341</v>
      </c>
      <c r="E54" s="4">
        <v>43880</v>
      </c>
      <c r="F54" s="3" t="s">
        <v>30</v>
      </c>
      <c r="G54" s="3" t="s">
        <v>1443</v>
      </c>
      <c r="H54" s="3" t="s">
        <v>1444</v>
      </c>
      <c r="I54" s="3" t="s">
        <v>18</v>
      </c>
      <c r="J54" s="3">
        <v>999</v>
      </c>
      <c r="K54" s="3" t="s">
        <v>19</v>
      </c>
      <c r="L54" s="3" t="s">
        <v>138</v>
      </c>
      <c r="M54" s="3">
        <v>200</v>
      </c>
      <c r="N54" s="3" t="s">
        <v>21</v>
      </c>
      <c r="O54" s="3">
        <f t="shared" si="0"/>
        <v>9</v>
      </c>
    </row>
    <row r="55" spans="1:15" x14ac:dyDescent="0.25">
      <c r="A55" s="2">
        <v>20204090130822</v>
      </c>
      <c r="B55" s="4">
        <v>43871</v>
      </c>
      <c r="C55" s="4">
        <v>43885</v>
      </c>
      <c r="D55" s="2" t="s">
        <v>1450</v>
      </c>
      <c r="E55" s="4">
        <v>43880</v>
      </c>
      <c r="F55" s="3" t="s">
        <v>30</v>
      </c>
      <c r="G55" s="3" t="s">
        <v>1451</v>
      </c>
      <c r="H55" s="3" t="s">
        <v>1452</v>
      </c>
      <c r="I55" s="3" t="s">
        <v>18</v>
      </c>
      <c r="J55" s="3">
        <v>999</v>
      </c>
      <c r="K55" s="3" t="s">
        <v>19</v>
      </c>
      <c r="L55" s="3" t="s">
        <v>223</v>
      </c>
      <c r="M55" s="3">
        <v>307</v>
      </c>
      <c r="N55" s="3" t="s">
        <v>56</v>
      </c>
      <c r="O55" s="3">
        <f t="shared" si="0"/>
        <v>9</v>
      </c>
    </row>
    <row r="56" spans="1:15" x14ac:dyDescent="0.25">
      <c r="A56" s="2">
        <v>20204090132152</v>
      </c>
      <c r="B56" s="4">
        <v>43871</v>
      </c>
      <c r="C56" s="4">
        <v>43885</v>
      </c>
      <c r="D56" s="2"/>
      <c r="E56" s="3" t="s">
        <v>17</v>
      </c>
      <c r="F56" s="3" t="s">
        <v>30</v>
      </c>
      <c r="G56" s="3" t="s">
        <v>15</v>
      </c>
      <c r="H56" s="3" t="s">
        <v>1489</v>
      </c>
      <c r="I56" s="3" t="s">
        <v>28</v>
      </c>
      <c r="J56" s="3">
        <v>101</v>
      </c>
      <c r="K56" s="3" t="s">
        <v>1490</v>
      </c>
      <c r="L56" s="3" t="s">
        <v>244</v>
      </c>
      <c r="M56" s="3">
        <v>101</v>
      </c>
      <c r="N56" s="3"/>
      <c r="O56" s="3" t="str">
        <f t="shared" si="0"/>
        <v>-</v>
      </c>
    </row>
    <row r="57" spans="1:15" x14ac:dyDescent="0.25">
      <c r="A57" s="2">
        <v>20204090135532</v>
      </c>
      <c r="B57" s="4">
        <v>43872</v>
      </c>
      <c r="C57" s="4">
        <v>43886</v>
      </c>
      <c r="D57" s="2">
        <v>20206060073691</v>
      </c>
      <c r="E57" s="4">
        <v>43894</v>
      </c>
      <c r="F57" s="3" t="s">
        <v>30</v>
      </c>
      <c r="G57" s="3" t="s">
        <v>15</v>
      </c>
      <c r="H57" s="3" t="s">
        <v>1521</v>
      </c>
      <c r="I57" s="3" t="s">
        <v>28</v>
      </c>
      <c r="J57" s="3">
        <v>999</v>
      </c>
      <c r="K57" s="3" t="s">
        <v>19</v>
      </c>
      <c r="L57" s="3" t="s">
        <v>59</v>
      </c>
      <c r="M57" s="3">
        <v>606</v>
      </c>
      <c r="N57" s="3" t="s">
        <v>21</v>
      </c>
      <c r="O57" s="3">
        <f t="shared" si="0"/>
        <v>22</v>
      </c>
    </row>
    <row r="58" spans="1:15" x14ac:dyDescent="0.25">
      <c r="A58" s="2">
        <v>20204090141742</v>
      </c>
      <c r="B58" s="4">
        <v>43873</v>
      </c>
      <c r="C58" s="4">
        <v>43887</v>
      </c>
      <c r="D58" s="2">
        <v>20203000066821</v>
      </c>
      <c r="E58" s="4">
        <v>43887</v>
      </c>
      <c r="F58" s="3" t="s">
        <v>30</v>
      </c>
      <c r="G58" s="3" t="s">
        <v>1580</v>
      </c>
      <c r="H58" s="3" t="s">
        <v>1581</v>
      </c>
      <c r="I58" s="3" t="s">
        <v>18</v>
      </c>
      <c r="J58" s="3">
        <v>999</v>
      </c>
      <c r="K58" s="3" t="s">
        <v>19</v>
      </c>
      <c r="L58" s="3" t="s">
        <v>370</v>
      </c>
      <c r="M58" s="3">
        <v>300</v>
      </c>
      <c r="N58" s="3" t="s">
        <v>21</v>
      </c>
      <c r="O58" s="3">
        <f t="shared" si="0"/>
        <v>14</v>
      </c>
    </row>
    <row r="59" spans="1:15" x14ac:dyDescent="0.25">
      <c r="A59" s="2">
        <v>20204090147422</v>
      </c>
      <c r="B59" s="4">
        <v>43873</v>
      </c>
      <c r="C59" s="4">
        <v>43887</v>
      </c>
      <c r="D59" s="2">
        <v>20203040047781</v>
      </c>
      <c r="E59" s="4">
        <v>43875</v>
      </c>
      <c r="F59" s="3" t="s">
        <v>30</v>
      </c>
      <c r="G59" s="3" t="s">
        <v>15</v>
      </c>
      <c r="H59" s="3" t="s">
        <v>1644</v>
      </c>
      <c r="I59" s="3" t="s">
        <v>18</v>
      </c>
      <c r="J59" s="3">
        <v>999</v>
      </c>
      <c r="K59" s="3" t="s">
        <v>19</v>
      </c>
      <c r="L59" s="3" t="s">
        <v>153</v>
      </c>
      <c r="M59" s="3">
        <v>500</v>
      </c>
      <c r="N59" s="3" t="s">
        <v>21</v>
      </c>
      <c r="O59" s="3">
        <f t="shared" si="0"/>
        <v>2</v>
      </c>
    </row>
    <row r="60" spans="1:15" x14ac:dyDescent="0.25">
      <c r="A60" s="2">
        <v>20204090166152</v>
      </c>
      <c r="B60" s="4">
        <v>43879</v>
      </c>
      <c r="C60" s="4">
        <v>43893</v>
      </c>
      <c r="D60" s="2">
        <v>20202000069891</v>
      </c>
      <c r="E60" s="4">
        <v>43889</v>
      </c>
      <c r="F60" s="3" t="s">
        <v>30</v>
      </c>
      <c r="G60" s="3" t="s">
        <v>15</v>
      </c>
      <c r="H60" s="3" t="s">
        <v>1848</v>
      </c>
      <c r="I60" s="3" t="s">
        <v>18</v>
      </c>
      <c r="J60" s="3">
        <v>999</v>
      </c>
      <c r="K60" s="3" t="s">
        <v>19</v>
      </c>
      <c r="L60" s="3" t="s">
        <v>838</v>
      </c>
      <c r="M60" s="3">
        <v>200</v>
      </c>
      <c r="N60" s="3" t="s">
        <v>21</v>
      </c>
      <c r="O60" s="3">
        <f t="shared" si="0"/>
        <v>10</v>
      </c>
    </row>
    <row r="61" spans="1:15" x14ac:dyDescent="0.25">
      <c r="A61" s="2">
        <v>20204090169572</v>
      </c>
      <c r="B61" s="4">
        <v>43879</v>
      </c>
      <c r="C61" s="4">
        <v>43893</v>
      </c>
      <c r="D61" s="2">
        <v>20203060069391</v>
      </c>
      <c r="E61" s="4">
        <v>43889</v>
      </c>
      <c r="F61" s="3" t="s">
        <v>30</v>
      </c>
      <c r="G61" s="3" t="s">
        <v>1913</v>
      </c>
      <c r="H61" s="3" t="s">
        <v>1914</v>
      </c>
      <c r="I61" s="3" t="s">
        <v>18</v>
      </c>
      <c r="J61" s="3">
        <v>999</v>
      </c>
      <c r="K61" s="3" t="s">
        <v>19</v>
      </c>
      <c r="L61" s="3" t="s">
        <v>297</v>
      </c>
      <c r="M61" s="3">
        <v>306</v>
      </c>
      <c r="N61" s="3" t="s">
        <v>21</v>
      </c>
      <c r="O61" s="3">
        <f t="shared" si="0"/>
        <v>10</v>
      </c>
    </row>
    <row r="62" spans="1:15" x14ac:dyDescent="0.25">
      <c r="A62" s="2">
        <v>20204090172942</v>
      </c>
      <c r="B62" s="4">
        <v>43880</v>
      </c>
      <c r="C62" s="4">
        <v>43894</v>
      </c>
      <c r="D62" s="2">
        <v>20203060073611</v>
      </c>
      <c r="E62" s="4">
        <v>43893</v>
      </c>
      <c r="F62" s="3" t="s">
        <v>30</v>
      </c>
      <c r="G62" s="3" t="s">
        <v>15</v>
      </c>
      <c r="H62" s="3" t="s">
        <v>1942</v>
      </c>
      <c r="I62" s="3" t="s">
        <v>18</v>
      </c>
      <c r="J62" s="3">
        <v>999</v>
      </c>
      <c r="K62" s="3" t="s">
        <v>19</v>
      </c>
      <c r="L62" s="3" t="s">
        <v>124</v>
      </c>
      <c r="M62" s="3">
        <v>306</v>
      </c>
      <c r="N62" s="3" t="s">
        <v>21</v>
      </c>
      <c r="O62" s="3">
        <f t="shared" si="0"/>
        <v>13</v>
      </c>
    </row>
    <row r="63" spans="1:15" x14ac:dyDescent="0.25">
      <c r="A63" s="2">
        <v>20204090173442</v>
      </c>
      <c r="B63" s="4">
        <v>43880</v>
      </c>
      <c r="C63" s="4">
        <v>43894</v>
      </c>
      <c r="D63" s="2">
        <v>20203040072951</v>
      </c>
      <c r="E63" s="4">
        <v>43893</v>
      </c>
      <c r="F63" s="3" t="s">
        <v>30</v>
      </c>
      <c r="G63" s="3" t="s">
        <v>15</v>
      </c>
      <c r="H63" s="3" t="s">
        <v>1946</v>
      </c>
      <c r="I63" s="3" t="s">
        <v>18</v>
      </c>
      <c r="J63" s="3">
        <v>999</v>
      </c>
      <c r="K63" s="3" t="s">
        <v>19</v>
      </c>
      <c r="L63" s="3" t="s">
        <v>182</v>
      </c>
      <c r="M63" s="3">
        <v>304</v>
      </c>
      <c r="N63" s="3" t="s">
        <v>21</v>
      </c>
      <c r="O63" s="3">
        <f t="shared" si="0"/>
        <v>13</v>
      </c>
    </row>
    <row r="64" spans="1:15" x14ac:dyDescent="0.25">
      <c r="A64" s="2">
        <v>20204090182212</v>
      </c>
      <c r="B64" s="4">
        <v>43882</v>
      </c>
      <c r="C64" s="4">
        <v>43896</v>
      </c>
      <c r="D64" s="2">
        <v>20206070069061</v>
      </c>
      <c r="E64" s="4">
        <v>43889</v>
      </c>
      <c r="F64" s="3" t="s">
        <v>30</v>
      </c>
      <c r="G64" s="3" t="s">
        <v>2057</v>
      </c>
      <c r="H64" s="3" t="s">
        <v>2058</v>
      </c>
      <c r="I64" s="3" t="s">
        <v>18</v>
      </c>
      <c r="J64" s="3">
        <v>999</v>
      </c>
      <c r="K64" s="3" t="s">
        <v>19</v>
      </c>
      <c r="L64" s="3" t="s">
        <v>2059</v>
      </c>
      <c r="M64" s="3">
        <v>607</v>
      </c>
      <c r="N64" s="3" t="s">
        <v>21</v>
      </c>
      <c r="O64" s="3">
        <f t="shared" si="0"/>
        <v>7</v>
      </c>
    </row>
    <row r="65" spans="1:15" x14ac:dyDescent="0.25">
      <c r="A65" s="2">
        <v>20204090186022</v>
      </c>
      <c r="B65" s="4">
        <v>43882</v>
      </c>
      <c r="C65" s="4">
        <v>43896</v>
      </c>
      <c r="D65" s="2">
        <v>20203110070461</v>
      </c>
      <c r="E65" s="4">
        <v>43889</v>
      </c>
      <c r="F65" s="3" t="s">
        <v>30</v>
      </c>
      <c r="G65" s="3" t="s">
        <v>2102</v>
      </c>
      <c r="H65" s="3" t="s">
        <v>2103</v>
      </c>
      <c r="I65" s="3" t="s">
        <v>18</v>
      </c>
      <c r="J65" s="3">
        <v>999</v>
      </c>
      <c r="K65" s="3" t="s">
        <v>19</v>
      </c>
      <c r="L65" s="3" t="s">
        <v>212</v>
      </c>
      <c r="M65" s="3">
        <v>311</v>
      </c>
      <c r="N65" s="3" t="s">
        <v>21</v>
      </c>
      <c r="O65" s="3">
        <f t="shared" si="0"/>
        <v>7</v>
      </c>
    </row>
    <row r="66" spans="1:15" x14ac:dyDescent="0.25">
      <c r="A66" s="2">
        <v>20204090189962</v>
      </c>
      <c r="B66" s="4">
        <v>43885</v>
      </c>
      <c r="C66" s="4">
        <v>43899</v>
      </c>
      <c r="D66" s="2">
        <v>20205000066871</v>
      </c>
      <c r="E66" s="4">
        <v>43887</v>
      </c>
      <c r="F66" s="3" t="s">
        <v>30</v>
      </c>
      <c r="G66" s="3" t="s">
        <v>2138</v>
      </c>
      <c r="H66" s="3" t="s">
        <v>2139</v>
      </c>
      <c r="I66" s="3" t="s">
        <v>18</v>
      </c>
      <c r="J66" s="3">
        <v>999</v>
      </c>
      <c r="K66" s="3" t="s">
        <v>19</v>
      </c>
      <c r="L66" s="3" t="s">
        <v>102</v>
      </c>
      <c r="M66" s="3">
        <v>500</v>
      </c>
      <c r="N66" s="3" t="s">
        <v>21</v>
      </c>
      <c r="O66" s="3">
        <f t="shared" si="0"/>
        <v>2</v>
      </c>
    </row>
    <row r="67" spans="1:15" x14ac:dyDescent="0.25">
      <c r="A67" s="2">
        <v>20204090199172</v>
      </c>
      <c r="B67" s="4">
        <v>43887</v>
      </c>
      <c r="C67" s="4">
        <v>43901</v>
      </c>
      <c r="D67" s="2"/>
      <c r="E67" s="3" t="s">
        <v>17</v>
      </c>
      <c r="F67" s="3" t="s">
        <v>30</v>
      </c>
      <c r="G67" s="3" t="s">
        <v>2234</v>
      </c>
      <c r="H67" s="3" t="s">
        <v>2235</v>
      </c>
      <c r="I67" s="3" t="s">
        <v>28</v>
      </c>
      <c r="J67" s="3">
        <v>200</v>
      </c>
      <c r="K67" s="3" t="s">
        <v>1574</v>
      </c>
      <c r="L67" s="3" t="s">
        <v>838</v>
      </c>
      <c r="M67" s="3">
        <v>200</v>
      </c>
      <c r="N67" s="3"/>
      <c r="O67" s="3" t="str">
        <f t="shared" ref="O67:O108" si="1">IFERROR(E67-B67,"-")</f>
        <v>-</v>
      </c>
    </row>
    <row r="68" spans="1:15" x14ac:dyDescent="0.25">
      <c r="A68" s="2">
        <v>20204090204892</v>
      </c>
      <c r="B68" s="4">
        <v>43888</v>
      </c>
      <c r="C68" s="4">
        <v>43902</v>
      </c>
      <c r="D68" s="2" t="s">
        <v>2302</v>
      </c>
      <c r="E68" s="3" t="s">
        <v>17</v>
      </c>
      <c r="F68" s="3" t="s">
        <v>30</v>
      </c>
      <c r="G68" s="3" t="s">
        <v>15</v>
      </c>
      <c r="H68" s="3" t="s">
        <v>2303</v>
      </c>
      <c r="I68" s="3" t="s">
        <v>28</v>
      </c>
      <c r="J68" s="3">
        <v>999</v>
      </c>
      <c r="K68" s="3" t="s">
        <v>19</v>
      </c>
      <c r="L68" s="3" t="s">
        <v>1495</v>
      </c>
      <c r="M68" s="3">
        <v>304</v>
      </c>
      <c r="N68" s="3" t="s">
        <v>21</v>
      </c>
      <c r="O68" s="3" t="str">
        <f t="shared" si="1"/>
        <v>-</v>
      </c>
    </row>
    <row r="69" spans="1:15" x14ac:dyDescent="0.25">
      <c r="A69" s="2">
        <v>20204090204972</v>
      </c>
      <c r="B69" s="4">
        <v>43888</v>
      </c>
      <c r="C69" s="4">
        <v>43902</v>
      </c>
      <c r="D69" s="2">
        <v>20203040072971</v>
      </c>
      <c r="E69" s="4">
        <v>43893</v>
      </c>
      <c r="F69" s="3" t="s">
        <v>30</v>
      </c>
      <c r="G69" s="3" t="s">
        <v>15</v>
      </c>
      <c r="H69" s="3" t="s">
        <v>2303</v>
      </c>
      <c r="I69" s="3" t="s">
        <v>18</v>
      </c>
      <c r="J69" s="3">
        <v>999</v>
      </c>
      <c r="K69" s="3" t="s">
        <v>19</v>
      </c>
      <c r="L69" s="3" t="s">
        <v>1495</v>
      </c>
      <c r="M69" s="3">
        <v>304</v>
      </c>
      <c r="N69" s="3" t="s">
        <v>21</v>
      </c>
      <c r="O69" s="3">
        <f t="shared" si="1"/>
        <v>5</v>
      </c>
    </row>
    <row r="70" spans="1:15" x14ac:dyDescent="0.25">
      <c r="A70" s="2">
        <v>20204090205962</v>
      </c>
      <c r="B70" s="4">
        <v>43888</v>
      </c>
      <c r="C70" s="4">
        <v>43902</v>
      </c>
      <c r="D70" s="2">
        <v>20205000083521</v>
      </c>
      <c r="E70" s="4">
        <v>43901</v>
      </c>
      <c r="F70" s="3" t="s">
        <v>30</v>
      </c>
      <c r="G70" s="3" t="s">
        <v>2320</v>
      </c>
      <c r="H70" s="3" t="s">
        <v>2321</v>
      </c>
      <c r="I70" s="3" t="s">
        <v>18</v>
      </c>
      <c r="J70" s="3">
        <v>999</v>
      </c>
      <c r="K70" s="3" t="s">
        <v>19</v>
      </c>
      <c r="L70" s="3" t="s">
        <v>153</v>
      </c>
      <c r="M70" s="3">
        <v>500</v>
      </c>
      <c r="N70" s="3" t="s">
        <v>21</v>
      </c>
      <c r="O70" s="3">
        <f t="shared" si="1"/>
        <v>13</v>
      </c>
    </row>
    <row r="71" spans="1:15" x14ac:dyDescent="0.25">
      <c r="A71" s="2">
        <v>20204090207742</v>
      </c>
      <c r="B71" s="4">
        <v>43888</v>
      </c>
      <c r="C71" s="4">
        <v>43902</v>
      </c>
      <c r="D71" s="2">
        <v>20202000079951</v>
      </c>
      <c r="E71" s="4">
        <v>43899</v>
      </c>
      <c r="F71" s="3" t="s">
        <v>30</v>
      </c>
      <c r="G71" s="3" t="s">
        <v>15</v>
      </c>
      <c r="H71" s="3" t="s">
        <v>2347</v>
      </c>
      <c r="I71" s="3" t="s">
        <v>18</v>
      </c>
      <c r="J71" s="3">
        <v>999</v>
      </c>
      <c r="K71" s="3" t="s">
        <v>19</v>
      </c>
      <c r="L71" s="3" t="s">
        <v>445</v>
      </c>
      <c r="M71" s="3">
        <v>200</v>
      </c>
      <c r="N71" s="3" t="s">
        <v>21</v>
      </c>
      <c r="O71" s="3">
        <f t="shared" si="1"/>
        <v>11</v>
      </c>
    </row>
    <row r="72" spans="1:15" x14ac:dyDescent="0.25">
      <c r="A72" s="2">
        <v>20204090209012</v>
      </c>
      <c r="B72" s="4">
        <v>43889</v>
      </c>
      <c r="C72" s="4">
        <v>43903</v>
      </c>
      <c r="D72" s="2">
        <v>20204030080111</v>
      </c>
      <c r="E72" s="4">
        <v>43899</v>
      </c>
      <c r="F72" s="3" t="s">
        <v>30</v>
      </c>
      <c r="G72" s="3" t="s">
        <v>2351</v>
      </c>
      <c r="H72" s="3" t="s">
        <v>2352</v>
      </c>
      <c r="I72" s="3" t="s">
        <v>18</v>
      </c>
      <c r="J72" s="3">
        <v>999</v>
      </c>
      <c r="K72" s="3" t="s">
        <v>19</v>
      </c>
      <c r="L72" s="3" t="s">
        <v>150</v>
      </c>
      <c r="M72" s="3">
        <v>403</v>
      </c>
      <c r="N72" s="3" t="s">
        <v>21</v>
      </c>
      <c r="O72" s="3">
        <f t="shared" si="1"/>
        <v>10</v>
      </c>
    </row>
    <row r="73" spans="1:15" x14ac:dyDescent="0.25">
      <c r="A73" s="2">
        <v>20204090226132</v>
      </c>
      <c r="B73" s="4">
        <v>43893</v>
      </c>
      <c r="C73" s="4">
        <v>43907</v>
      </c>
      <c r="D73" s="2">
        <v>20206070104331</v>
      </c>
      <c r="E73" s="4">
        <v>43921</v>
      </c>
      <c r="F73" s="3" t="s">
        <v>30</v>
      </c>
      <c r="G73" s="3" t="s">
        <v>2520</v>
      </c>
      <c r="H73" s="3" t="s">
        <v>1524</v>
      </c>
      <c r="I73" s="3" t="s">
        <v>28</v>
      </c>
      <c r="J73" s="3">
        <v>607</v>
      </c>
      <c r="K73" s="3" t="s">
        <v>2521</v>
      </c>
      <c r="L73" s="3" t="s">
        <v>2522</v>
      </c>
      <c r="M73" s="3">
        <v>607</v>
      </c>
      <c r="N73" s="3"/>
      <c r="O73" s="3">
        <f t="shared" si="1"/>
        <v>28</v>
      </c>
    </row>
    <row r="74" spans="1:15" x14ac:dyDescent="0.25">
      <c r="A74" s="2">
        <v>20204090238982</v>
      </c>
      <c r="B74" s="4">
        <v>43896</v>
      </c>
      <c r="C74" s="4">
        <v>43910</v>
      </c>
      <c r="D74" s="2">
        <v>20202000099451</v>
      </c>
      <c r="E74" s="4">
        <v>43915</v>
      </c>
      <c r="F74" s="3" t="s">
        <v>30</v>
      </c>
      <c r="G74" s="3" t="s">
        <v>2637</v>
      </c>
      <c r="H74" s="3" t="s">
        <v>2638</v>
      </c>
      <c r="I74" s="3" t="s">
        <v>28</v>
      </c>
      <c r="J74" s="3">
        <v>200</v>
      </c>
      <c r="K74" s="3" t="s">
        <v>989</v>
      </c>
      <c r="L74" s="3" t="s">
        <v>990</v>
      </c>
      <c r="M74" s="3">
        <v>200</v>
      </c>
      <c r="N74" s="3"/>
      <c r="O74" s="3">
        <f t="shared" si="1"/>
        <v>19</v>
      </c>
    </row>
    <row r="75" spans="1:15" x14ac:dyDescent="0.25">
      <c r="A75" s="2">
        <v>20204090240532</v>
      </c>
      <c r="B75" s="4">
        <v>43896</v>
      </c>
      <c r="C75" s="4">
        <v>43910</v>
      </c>
      <c r="D75" s="2">
        <v>20203110089031</v>
      </c>
      <c r="E75" s="4">
        <v>43903</v>
      </c>
      <c r="F75" s="3" t="s">
        <v>30</v>
      </c>
      <c r="G75" s="3" t="s">
        <v>2666</v>
      </c>
      <c r="H75" s="3" t="s">
        <v>2667</v>
      </c>
      <c r="I75" s="3" t="s">
        <v>18</v>
      </c>
      <c r="J75" s="3">
        <v>999</v>
      </c>
      <c r="K75" s="3" t="s">
        <v>19</v>
      </c>
      <c r="L75" s="3" t="s">
        <v>212</v>
      </c>
      <c r="M75" s="3">
        <v>311</v>
      </c>
      <c r="N75" s="3" t="s">
        <v>21</v>
      </c>
      <c r="O75" s="3">
        <f t="shared" si="1"/>
        <v>7</v>
      </c>
    </row>
    <row r="76" spans="1:15" x14ac:dyDescent="0.25">
      <c r="A76" s="2">
        <v>20204090241922</v>
      </c>
      <c r="B76" s="4">
        <v>43896</v>
      </c>
      <c r="C76" s="4">
        <v>43910</v>
      </c>
      <c r="D76" s="2">
        <v>20205000098921</v>
      </c>
      <c r="E76" s="4">
        <v>43914</v>
      </c>
      <c r="F76" s="3" t="s">
        <v>30</v>
      </c>
      <c r="G76" s="3" t="s">
        <v>2691</v>
      </c>
      <c r="H76" s="3" t="s">
        <v>2297</v>
      </c>
      <c r="I76" s="3" t="s">
        <v>28</v>
      </c>
      <c r="J76" s="3">
        <v>999</v>
      </c>
      <c r="K76" s="3" t="s">
        <v>19</v>
      </c>
      <c r="L76" s="3" t="s">
        <v>1111</v>
      </c>
      <c r="M76" s="3">
        <v>500</v>
      </c>
      <c r="N76" s="3" t="s">
        <v>21</v>
      </c>
      <c r="O76" s="3">
        <f t="shared" si="1"/>
        <v>18</v>
      </c>
    </row>
    <row r="77" spans="1:15" x14ac:dyDescent="0.25">
      <c r="A77" s="2">
        <v>20204090242352</v>
      </c>
      <c r="B77" s="4">
        <v>43896</v>
      </c>
      <c r="C77" s="4">
        <v>43910</v>
      </c>
      <c r="D77" s="2"/>
      <c r="E77" s="3" t="s">
        <v>17</v>
      </c>
      <c r="F77" s="3" t="s">
        <v>30</v>
      </c>
      <c r="G77" s="3" t="s">
        <v>2698</v>
      </c>
      <c r="H77" s="3" t="s">
        <v>2699</v>
      </c>
      <c r="I77" s="3" t="s">
        <v>28</v>
      </c>
      <c r="J77" s="3">
        <v>401</v>
      </c>
      <c r="K77" s="3" t="s">
        <v>2700</v>
      </c>
      <c r="L77" s="3" t="s">
        <v>284</v>
      </c>
      <c r="M77" s="3">
        <v>401</v>
      </c>
      <c r="N77" s="3"/>
      <c r="O77" s="3" t="str">
        <f t="shared" si="1"/>
        <v>-</v>
      </c>
    </row>
    <row r="78" spans="1:15" x14ac:dyDescent="0.25">
      <c r="A78" s="2">
        <v>20204090242602</v>
      </c>
      <c r="B78" s="4">
        <v>43896</v>
      </c>
      <c r="C78" s="4">
        <v>43910</v>
      </c>
      <c r="D78" s="2">
        <v>20204030084741</v>
      </c>
      <c r="E78" s="4">
        <v>43901</v>
      </c>
      <c r="F78" s="3" t="s">
        <v>30</v>
      </c>
      <c r="G78" s="3" t="s">
        <v>2709</v>
      </c>
      <c r="H78" s="3" t="s">
        <v>2710</v>
      </c>
      <c r="I78" s="3" t="s">
        <v>18</v>
      </c>
      <c r="J78" s="3">
        <v>999</v>
      </c>
      <c r="K78" s="3" t="s">
        <v>19</v>
      </c>
      <c r="L78" s="3" t="s">
        <v>150</v>
      </c>
      <c r="M78" s="3">
        <v>403</v>
      </c>
      <c r="N78" s="3" t="s">
        <v>21</v>
      </c>
      <c r="O78" s="3">
        <f t="shared" si="1"/>
        <v>5</v>
      </c>
    </row>
    <row r="79" spans="1:15" x14ac:dyDescent="0.25">
      <c r="A79" s="2">
        <v>20204090243192</v>
      </c>
      <c r="B79" s="4">
        <v>43896</v>
      </c>
      <c r="C79" s="4">
        <v>43910</v>
      </c>
      <c r="D79" s="2">
        <v>20205000093271</v>
      </c>
      <c r="E79" s="4">
        <v>43907</v>
      </c>
      <c r="F79" s="3" t="s">
        <v>30</v>
      </c>
      <c r="G79" s="3" t="s">
        <v>15</v>
      </c>
      <c r="H79" s="3" t="s">
        <v>2722</v>
      </c>
      <c r="I79" s="3" t="s">
        <v>18</v>
      </c>
      <c r="J79" s="3">
        <v>999</v>
      </c>
      <c r="K79" s="3" t="s">
        <v>19</v>
      </c>
      <c r="L79" s="3" t="s">
        <v>1063</v>
      </c>
      <c r="M79" s="3">
        <v>500</v>
      </c>
      <c r="N79" s="3" t="s">
        <v>21</v>
      </c>
      <c r="O79" s="3">
        <f t="shared" si="1"/>
        <v>11</v>
      </c>
    </row>
    <row r="80" spans="1:15" x14ac:dyDescent="0.25">
      <c r="A80" s="2">
        <v>20204090248382</v>
      </c>
      <c r="B80" s="4">
        <v>43899</v>
      </c>
      <c r="C80" s="4">
        <v>43913</v>
      </c>
      <c r="D80" s="2">
        <v>20207020095261</v>
      </c>
      <c r="E80" s="4">
        <v>43908</v>
      </c>
      <c r="F80" s="3" t="s">
        <v>30</v>
      </c>
      <c r="G80" s="3" t="s">
        <v>2764</v>
      </c>
      <c r="H80" s="3" t="s">
        <v>269</v>
      </c>
      <c r="I80" s="3" t="s">
        <v>18</v>
      </c>
      <c r="J80" s="3">
        <v>999</v>
      </c>
      <c r="K80" s="3" t="s">
        <v>19</v>
      </c>
      <c r="L80" s="3" t="s">
        <v>747</v>
      </c>
      <c r="M80" s="3">
        <v>702</v>
      </c>
      <c r="N80" s="3" t="s">
        <v>21</v>
      </c>
      <c r="O80" s="3">
        <f t="shared" si="1"/>
        <v>9</v>
      </c>
    </row>
    <row r="81" spans="1:15" x14ac:dyDescent="0.25">
      <c r="A81" s="2">
        <v>20204090257562</v>
      </c>
      <c r="B81" s="4">
        <v>43901</v>
      </c>
      <c r="C81" s="4">
        <v>43915</v>
      </c>
      <c r="D81" s="2">
        <v>20203040092301</v>
      </c>
      <c r="E81" s="4">
        <v>43907</v>
      </c>
      <c r="F81" s="3" t="s">
        <v>30</v>
      </c>
      <c r="G81" s="3" t="s">
        <v>2840</v>
      </c>
      <c r="H81" s="3" t="s">
        <v>2841</v>
      </c>
      <c r="I81" s="3" t="s">
        <v>18</v>
      </c>
      <c r="J81" s="3">
        <v>999</v>
      </c>
      <c r="K81" s="3" t="s">
        <v>19</v>
      </c>
      <c r="L81" s="3" t="s">
        <v>321</v>
      </c>
      <c r="M81" s="3">
        <v>304</v>
      </c>
      <c r="N81" s="3" t="s">
        <v>21</v>
      </c>
      <c r="O81" s="3">
        <f t="shared" si="1"/>
        <v>6</v>
      </c>
    </row>
    <row r="82" spans="1:15" x14ac:dyDescent="0.25">
      <c r="A82" s="2">
        <v>20204090258322</v>
      </c>
      <c r="B82" s="4">
        <v>43901</v>
      </c>
      <c r="C82" s="4">
        <v>43915</v>
      </c>
      <c r="D82" s="2">
        <v>20203040087511</v>
      </c>
      <c r="E82" s="4">
        <v>43902</v>
      </c>
      <c r="F82" s="3" t="s">
        <v>30</v>
      </c>
      <c r="G82" s="3" t="s">
        <v>2848</v>
      </c>
      <c r="H82" s="3" t="s">
        <v>2849</v>
      </c>
      <c r="I82" s="3" t="s">
        <v>18</v>
      </c>
      <c r="J82" s="3">
        <v>999</v>
      </c>
      <c r="K82" s="3" t="s">
        <v>19</v>
      </c>
      <c r="L82" s="3" t="s">
        <v>182</v>
      </c>
      <c r="M82" s="3">
        <v>304</v>
      </c>
      <c r="N82" s="3" t="s">
        <v>21</v>
      </c>
      <c r="O82" s="3">
        <f t="shared" si="1"/>
        <v>1</v>
      </c>
    </row>
    <row r="83" spans="1:15" x14ac:dyDescent="0.25">
      <c r="A83" s="2">
        <v>20204090261662</v>
      </c>
      <c r="B83" s="4">
        <v>43901</v>
      </c>
      <c r="C83" s="4">
        <v>43915</v>
      </c>
      <c r="D83" s="2">
        <v>20206040099571</v>
      </c>
      <c r="E83" s="4">
        <v>43915</v>
      </c>
      <c r="F83" s="3" t="s">
        <v>30</v>
      </c>
      <c r="G83" s="3" t="s">
        <v>2897</v>
      </c>
      <c r="H83" s="3" t="s">
        <v>2898</v>
      </c>
      <c r="I83" s="3" t="s">
        <v>18</v>
      </c>
      <c r="J83" s="3">
        <v>999</v>
      </c>
      <c r="K83" s="3" t="s">
        <v>19</v>
      </c>
      <c r="L83" s="3" t="s">
        <v>111</v>
      </c>
      <c r="M83" s="3">
        <v>604</v>
      </c>
      <c r="N83" s="3" t="s">
        <v>21</v>
      </c>
      <c r="O83" s="3">
        <f t="shared" si="1"/>
        <v>14</v>
      </c>
    </row>
    <row r="84" spans="1:15" x14ac:dyDescent="0.25">
      <c r="A84" s="2">
        <v>20204090263502</v>
      </c>
      <c r="B84" s="4">
        <v>43902</v>
      </c>
      <c r="C84" s="4">
        <v>43916</v>
      </c>
      <c r="D84" s="2">
        <v>20203110098031</v>
      </c>
      <c r="E84" s="4">
        <v>43909</v>
      </c>
      <c r="F84" s="3" t="s">
        <v>30</v>
      </c>
      <c r="G84" s="3" t="s">
        <v>2920</v>
      </c>
      <c r="H84" s="3" t="s">
        <v>2921</v>
      </c>
      <c r="I84" s="3" t="s">
        <v>18</v>
      </c>
      <c r="J84" s="3">
        <v>999</v>
      </c>
      <c r="K84" s="3" t="s">
        <v>19</v>
      </c>
      <c r="L84" s="3" t="s">
        <v>25</v>
      </c>
      <c r="M84" s="3">
        <v>311</v>
      </c>
      <c r="N84" s="3" t="s">
        <v>21</v>
      </c>
      <c r="O84" s="3">
        <f t="shared" si="1"/>
        <v>7</v>
      </c>
    </row>
    <row r="85" spans="1:15" x14ac:dyDescent="0.25">
      <c r="A85" s="2">
        <v>20204090265412</v>
      </c>
      <c r="B85" s="4">
        <v>43902</v>
      </c>
      <c r="C85" s="4">
        <v>43916</v>
      </c>
      <c r="D85" s="2" t="s">
        <v>2942</v>
      </c>
      <c r="E85" s="4">
        <v>43927</v>
      </c>
      <c r="F85" s="3" t="s">
        <v>30</v>
      </c>
      <c r="G85" s="3" t="s">
        <v>2943</v>
      </c>
      <c r="H85" s="3" t="s">
        <v>2944</v>
      </c>
      <c r="I85" s="3" t="s">
        <v>28</v>
      </c>
      <c r="J85" s="3">
        <v>999</v>
      </c>
      <c r="K85" s="3" t="s">
        <v>19</v>
      </c>
      <c r="L85" s="3" t="s">
        <v>727</v>
      </c>
      <c r="M85" s="3">
        <v>104</v>
      </c>
      <c r="N85" s="3" t="s">
        <v>21</v>
      </c>
      <c r="O85" s="3">
        <f t="shared" si="1"/>
        <v>25</v>
      </c>
    </row>
    <row r="86" spans="1:15" x14ac:dyDescent="0.25">
      <c r="A86" s="2">
        <v>20204090268492</v>
      </c>
      <c r="B86" s="4">
        <v>43903</v>
      </c>
      <c r="C86" s="4">
        <v>43917</v>
      </c>
      <c r="D86" s="2"/>
      <c r="E86" s="3" t="s">
        <v>17</v>
      </c>
      <c r="F86" s="3" t="s">
        <v>30</v>
      </c>
      <c r="G86" s="3" t="s">
        <v>2969</v>
      </c>
      <c r="H86" s="3" t="s">
        <v>2970</v>
      </c>
      <c r="I86" s="3" t="s">
        <v>28</v>
      </c>
      <c r="J86" s="3">
        <v>999</v>
      </c>
      <c r="K86" s="3" t="s">
        <v>19</v>
      </c>
      <c r="L86" s="3" t="s">
        <v>153</v>
      </c>
      <c r="M86" s="3">
        <v>500</v>
      </c>
      <c r="N86" s="3" t="s">
        <v>21</v>
      </c>
      <c r="O86" s="3" t="str">
        <f t="shared" si="1"/>
        <v>-</v>
      </c>
    </row>
    <row r="87" spans="1:15" x14ac:dyDescent="0.25">
      <c r="A87" s="2">
        <v>20204090272172</v>
      </c>
      <c r="B87" s="4">
        <v>43903</v>
      </c>
      <c r="C87" s="4">
        <v>43917</v>
      </c>
      <c r="D87" s="2">
        <v>20204030092731</v>
      </c>
      <c r="E87" s="4">
        <v>43907</v>
      </c>
      <c r="F87" s="3" t="s">
        <v>30</v>
      </c>
      <c r="G87" s="3" t="s">
        <v>2983</v>
      </c>
      <c r="H87" s="3" t="s">
        <v>2984</v>
      </c>
      <c r="I87" s="3" t="s">
        <v>18</v>
      </c>
      <c r="J87" s="3">
        <v>999</v>
      </c>
      <c r="K87" s="3" t="s">
        <v>19</v>
      </c>
      <c r="L87" s="3" t="s">
        <v>150</v>
      </c>
      <c r="M87" s="3">
        <v>403</v>
      </c>
      <c r="N87" s="3" t="s">
        <v>21</v>
      </c>
      <c r="O87" s="3">
        <f t="shared" si="1"/>
        <v>4</v>
      </c>
    </row>
    <row r="88" spans="1:15" x14ac:dyDescent="0.25">
      <c r="A88" s="2">
        <v>20204090273542</v>
      </c>
      <c r="B88" s="4">
        <v>43906</v>
      </c>
      <c r="C88" s="4">
        <v>43920</v>
      </c>
      <c r="D88" s="2">
        <v>20207030094541</v>
      </c>
      <c r="E88" s="4">
        <v>43908</v>
      </c>
      <c r="F88" s="3" t="s">
        <v>30</v>
      </c>
      <c r="G88" s="3" t="s">
        <v>2991</v>
      </c>
      <c r="H88" s="3" t="s">
        <v>2992</v>
      </c>
      <c r="I88" s="3" t="s">
        <v>18</v>
      </c>
      <c r="J88" s="3">
        <v>999</v>
      </c>
      <c r="K88" s="3" t="s">
        <v>19</v>
      </c>
      <c r="L88" s="3" t="s">
        <v>1870</v>
      </c>
      <c r="M88" s="3">
        <v>703</v>
      </c>
      <c r="N88" s="3" t="s">
        <v>21</v>
      </c>
      <c r="O88" s="3">
        <f t="shared" si="1"/>
        <v>2</v>
      </c>
    </row>
    <row r="89" spans="1:15" x14ac:dyDescent="0.25">
      <c r="A89" s="2">
        <v>20204090273622</v>
      </c>
      <c r="B89" s="4">
        <v>43906</v>
      </c>
      <c r="C89" s="4">
        <v>43920</v>
      </c>
      <c r="D89" s="2"/>
      <c r="E89" s="3" t="s">
        <v>17</v>
      </c>
      <c r="F89" s="3" t="s">
        <v>30</v>
      </c>
      <c r="G89" s="3" t="s">
        <v>2995</v>
      </c>
      <c r="H89" s="3" t="s">
        <v>2996</v>
      </c>
      <c r="I89" s="3" t="s">
        <v>28</v>
      </c>
      <c r="J89" s="3">
        <v>999</v>
      </c>
      <c r="K89" s="3" t="s">
        <v>19</v>
      </c>
      <c r="L89" s="3" t="s">
        <v>750</v>
      </c>
      <c r="M89" s="3">
        <v>603</v>
      </c>
      <c r="N89" s="3" t="s">
        <v>21</v>
      </c>
      <c r="O89" s="3" t="str">
        <f t="shared" si="1"/>
        <v>-</v>
      </c>
    </row>
    <row r="90" spans="1:15" x14ac:dyDescent="0.25">
      <c r="A90" s="2">
        <v>20204090275632</v>
      </c>
      <c r="B90" s="4">
        <v>43906</v>
      </c>
      <c r="C90" s="4">
        <v>43920</v>
      </c>
      <c r="D90" s="2">
        <v>20203110099701</v>
      </c>
      <c r="E90" s="4">
        <v>43915</v>
      </c>
      <c r="F90" s="3" t="s">
        <v>30</v>
      </c>
      <c r="G90" s="3" t="s">
        <v>3019</v>
      </c>
      <c r="H90" s="3" t="s">
        <v>3020</v>
      </c>
      <c r="I90" s="3" t="s">
        <v>18</v>
      </c>
      <c r="J90" s="3">
        <v>999</v>
      </c>
      <c r="K90" s="3" t="s">
        <v>19</v>
      </c>
      <c r="L90" s="3" t="s">
        <v>212</v>
      </c>
      <c r="M90" s="3">
        <v>311</v>
      </c>
      <c r="N90" s="3" t="s">
        <v>21</v>
      </c>
      <c r="O90" s="3">
        <f t="shared" si="1"/>
        <v>9</v>
      </c>
    </row>
    <row r="91" spans="1:15" x14ac:dyDescent="0.25">
      <c r="A91" s="2">
        <v>20204090285612</v>
      </c>
      <c r="B91" s="4">
        <v>43908</v>
      </c>
      <c r="C91" s="4">
        <v>43922</v>
      </c>
      <c r="D91" s="2">
        <v>20206070102671</v>
      </c>
      <c r="E91" s="4">
        <v>43917</v>
      </c>
      <c r="F91" s="3" t="s">
        <v>30</v>
      </c>
      <c r="G91" s="3" t="s">
        <v>3106</v>
      </c>
      <c r="H91" s="3" t="s">
        <v>3107</v>
      </c>
      <c r="I91" s="3" t="s">
        <v>18</v>
      </c>
      <c r="J91" s="3">
        <v>999</v>
      </c>
      <c r="K91" s="3" t="s">
        <v>19</v>
      </c>
      <c r="L91" s="3" t="s">
        <v>1758</v>
      </c>
      <c r="M91" s="3">
        <v>607</v>
      </c>
      <c r="N91" s="3" t="s">
        <v>21</v>
      </c>
      <c r="O91" s="3">
        <f t="shared" si="1"/>
        <v>9</v>
      </c>
    </row>
    <row r="92" spans="1:15" x14ac:dyDescent="0.25">
      <c r="A92" s="2">
        <v>20204090288312</v>
      </c>
      <c r="B92" s="4">
        <v>43908</v>
      </c>
      <c r="C92" s="4">
        <v>43922</v>
      </c>
      <c r="D92" s="2"/>
      <c r="E92" s="3" t="s">
        <v>17</v>
      </c>
      <c r="F92" s="3" t="s">
        <v>30</v>
      </c>
      <c r="G92" s="3" t="s">
        <v>3136</v>
      </c>
      <c r="H92" s="3" t="s">
        <v>3137</v>
      </c>
      <c r="I92" s="3" t="s">
        <v>28</v>
      </c>
      <c r="J92" s="3">
        <v>999</v>
      </c>
      <c r="K92" s="3" t="s">
        <v>19</v>
      </c>
      <c r="L92" s="3" t="s">
        <v>223</v>
      </c>
      <c r="M92" s="3">
        <v>307</v>
      </c>
      <c r="N92" s="3" t="s">
        <v>21</v>
      </c>
      <c r="O92" s="3" t="str">
        <f t="shared" si="1"/>
        <v>-</v>
      </c>
    </row>
    <row r="93" spans="1:15" x14ac:dyDescent="0.25">
      <c r="A93" s="2">
        <v>20204090288802</v>
      </c>
      <c r="B93" s="4">
        <v>43908</v>
      </c>
      <c r="C93" s="4">
        <v>43922</v>
      </c>
      <c r="D93" s="2">
        <v>20203110099691</v>
      </c>
      <c r="E93" s="4">
        <v>43915</v>
      </c>
      <c r="F93" s="3" t="s">
        <v>30</v>
      </c>
      <c r="G93" s="3" t="s">
        <v>3146</v>
      </c>
      <c r="H93" s="3" t="s">
        <v>3147</v>
      </c>
      <c r="I93" s="3" t="s">
        <v>18</v>
      </c>
      <c r="J93" s="3">
        <v>999</v>
      </c>
      <c r="K93" s="3" t="s">
        <v>19</v>
      </c>
      <c r="L93" s="3" t="s">
        <v>212</v>
      </c>
      <c r="M93" s="3">
        <v>311</v>
      </c>
      <c r="N93" s="3" t="s">
        <v>21</v>
      </c>
      <c r="O93" s="3">
        <f t="shared" si="1"/>
        <v>7</v>
      </c>
    </row>
    <row r="94" spans="1:15" x14ac:dyDescent="0.25">
      <c r="A94" s="2">
        <v>20204090290962</v>
      </c>
      <c r="B94" s="4">
        <v>43909</v>
      </c>
      <c r="C94" s="4">
        <v>43923</v>
      </c>
      <c r="D94" s="2">
        <v>20204030103491</v>
      </c>
      <c r="E94" s="4">
        <v>43920</v>
      </c>
      <c r="F94" s="3" t="s">
        <v>30</v>
      </c>
      <c r="G94" s="3" t="s">
        <v>3174</v>
      </c>
      <c r="H94" s="3" t="s">
        <v>3175</v>
      </c>
      <c r="I94" s="3" t="s">
        <v>18</v>
      </c>
      <c r="J94" s="3">
        <v>999</v>
      </c>
      <c r="K94" s="3" t="s">
        <v>19</v>
      </c>
      <c r="L94" s="3" t="s">
        <v>150</v>
      </c>
      <c r="M94" s="3">
        <v>403</v>
      </c>
      <c r="N94" s="3" t="s">
        <v>21</v>
      </c>
      <c r="O94" s="3">
        <f t="shared" si="1"/>
        <v>11</v>
      </c>
    </row>
    <row r="95" spans="1:15" x14ac:dyDescent="0.25">
      <c r="A95" s="2">
        <v>20204090295712</v>
      </c>
      <c r="B95" s="4">
        <v>43910</v>
      </c>
      <c r="C95" s="4">
        <v>43924</v>
      </c>
      <c r="D95" s="2">
        <v>20205000105191</v>
      </c>
      <c r="E95" s="4">
        <v>43922</v>
      </c>
      <c r="F95" s="3" t="s">
        <v>30</v>
      </c>
      <c r="G95" s="3" t="s">
        <v>3239</v>
      </c>
      <c r="H95" s="3" t="s">
        <v>3240</v>
      </c>
      <c r="I95" s="3" t="s">
        <v>18</v>
      </c>
      <c r="J95" s="3">
        <v>999</v>
      </c>
      <c r="K95" s="3" t="s">
        <v>19</v>
      </c>
      <c r="L95" s="3" t="s">
        <v>153</v>
      </c>
      <c r="M95" s="3">
        <v>500</v>
      </c>
      <c r="N95" s="3" t="s">
        <v>21</v>
      </c>
      <c r="O95" s="3">
        <f t="shared" si="1"/>
        <v>12</v>
      </c>
    </row>
    <row r="96" spans="1:15" x14ac:dyDescent="0.25">
      <c r="A96" s="2">
        <v>20204090295792</v>
      </c>
      <c r="B96" s="4">
        <v>43910</v>
      </c>
      <c r="C96" s="4">
        <v>43924</v>
      </c>
      <c r="D96" s="2">
        <v>20205000103081</v>
      </c>
      <c r="E96" s="4">
        <v>43920</v>
      </c>
      <c r="F96" s="3" t="s">
        <v>30</v>
      </c>
      <c r="G96" s="3" t="s">
        <v>3244</v>
      </c>
      <c r="H96" s="3" t="s">
        <v>3245</v>
      </c>
      <c r="I96" s="3" t="s">
        <v>18</v>
      </c>
      <c r="J96" s="3">
        <v>999</v>
      </c>
      <c r="K96" s="3" t="s">
        <v>19</v>
      </c>
      <c r="L96" s="3" t="s">
        <v>1267</v>
      </c>
      <c r="M96" s="3">
        <v>500</v>
      </c>
      <c r="N96" s="3" t="s">
        <v>21</v>
      </c>
      <c r="O96" s="3">
        <f t="shared" si="1"/>
        <v>10</v>
      </c>
    </row>
    <row r="97" spans="1:15" x14ac:dyDescent="0.25">
      <c r="A97" s="2">
        <v>20204090296842</v>
      </c>
      <c r="B97" s="4">
        <v>43914</v>
      </c>
      <c r="C97" s="4">
        <v>43928</v>
      </c>
      <c r="D97" s="2">
        <v>20203040099651</v>
      </c>
      <c r="E97" s="4">
        <v>43915</v>
      </c>
      <c r="F97" s="3" t="s">
        <v>30</v>
      </c>
      <c r="G97" s="3" t="s">
        <v>15</v>
      </c>
      <c r="H97" s="3" t="s">
        <v>3266</v>
      </c>
      <c r="I97" s="3" t="s">
        <v>18</v>
      </c>
      <c r="J97" s="3">
        <v>999</v>
      </c>
      <c r="K97" s="3" t="s">
        <v>19</v>
      </c>
      <c r="L97" s="3" t="s">
        <v>1495</v>
      </c>
      <c r="M97" s="3">
        <v>304</v>
      </c>
      <c r="N97" s="3" t="s">
        <v>21</v>
      </c>
      <c r="O97" s="3">
        <f t="shared" si="1"/>
        <v>1</v>
      </c>
    </row>
    <row r="98" spans="1:15" x14ac:dyDescent="0.25">
      <c r="A98" s="2">
        <v>20204090298972</v>
      </c>
      <c r="B98" s="4">
        <v>43915</v>
      </c>
      <c r="C98" s="4">
        <v>43929</v>
      </c>
      <c r="D98" s="2"/>
      <c r="E98" s="3" t="s">
        <v>17</v>
      </c>
      <c r="F98" s="3" t="s">
        <v>30</v>
      </c>
      <c r="G98" s="3" t="s">
        <v>3300</v>
      </c>
      <c r="H98" s="3" t="s">
        <v>3301</v>
      </c>
      <c r="I98" s="3" t="s">
        <v>28</v>
      </c>
      <c r="J98" s="3">
        <v>100</v>
      </c>
      <c r="K98" s="3" t="s">
        <v>3302</v>
      </c>
      <c r="L98" s="3" t="s">
        <v>17</v>
      </c>
      <c r="M98" s="3" t="s">
        <v>17</v>
      </c>
      <c r="N98" s="3"/>
      <c r="O98" s="3" t="str">
        <f t="shared" si="1"/>
        <v>-</v>
      </c>
    </row>
    <row r="99" spans="1:15" x14ac:dyDescent="0.25">
      <c r="A99" s="2">
        <v>20204090299012</v>
      </c>
      <c r="B99" s="4">
        <v>43915</v>
      </c>
      <c r="C99" s="4">
        <v>43929</v>
      </c>
      <c r="D99" s="2"/>
      <c r="E99" s="3" t="s">
        <v>17</v>
      </c>
      <c r="F99" s="3" t="s">
        <v>30</v>
      </c>
      <c r="G99" s="3" t="s">
        <v>3303</v>
      </c>
      <c r="H99" s="3" t="s">
        <v>3304</v>
      </c>
      <c r="I99" s="3" t="s">
        <v>28</v>
      </c>
      <c r="J99" s="3">
        <v>100</v>
      </c>
      <c r="K99" s="3" t="s">
        <v>3302</v>
      </c>
      <c r="L99" s="3" t="s">
        <v>17</v>
      </c>
      <c r="M99" s="3" t="s">
        <v>17</v>
      </c>
      <c r="N99" s="3"/>
      <c r="O99" s="3" t="str">
        <f t="shared" si="1"/>
        <v>-</v>
      </c>
    </row>
    <row r="100" spans="1:15" x14ac:dyDescent="0.25">
      <c r="A100" s="2">
        <v>20204090299342</v>
      </c>
      <c r="B100" s="4">
        <v>43915</v>
      </c>
      <c r="C100" s="4">
        <v>43929</v>
      </c>
      <c r="D100" s="2">
        <v>20203040103781</v>
      </c>
      <c r="E100" s="4">
        <v>43920</v>
      </c>
      <c r="F100" s="3" t="s">
        <v>30</v>
      </c>
      <c r="G100" s="3" t="s">
        <v>3315</v>
      </c>
      <c r="H100" s="3" t="s">
        <v>3316</v>
      </c>
      <c r="I100" s="3" t="s">
        <v>18</v>
      </c>
      <c r="J100" s="3">
        <v>999</v>
      </c>
      <c r="K100" s="3" t="s">
        <v>19</v>
      </c>
      <c r="L100" s="3" t="s">
        <v>1125</v>
      </c>
      <c r="M100" s="3">
        <v>304</v>
      </c>
      <c r="N100" s="3" t="s">
        <v>21</v>
      </c>
      <c r="O100" s="3">
        <f t="shared" si="1"/>
        <v>5</v>
      </c>
    </row>
    <row r="101" spans="1:15" x14ac:dyDescent="0.25">
      <c r="A101" s="2">
        <v>20204090299802</v>
      </c>
      <c r="B101" s="4">
        <v>43915</v>
      </c>
      <c r="C101" s="4">
        <v>43929</v>
      </c>
      <c r="D101" s="2">
        <v>20206060110961</v>
      </c>
      <c r="E101" s="4">
        <v>43928</v>
      </c>
      <c r="F101" s="3" t="s">
        <v>30</v>
      </c>
      <c r="G101" s="3" t="s">
        <v>3328</v>
      </c>
      <c r="H101" s="3" t="s">
        <v>3329</v>
      </c>
      <c r="I101" s="3" t="s">
        <v>18</v>
      </c>
      <c r="J101" s="3">
        <v>999</v>
      </c>
      <c r="K101" s="3" t="s">
        <v>19</v>
      </c>
      <c r="L101" s="3" t="s">
        <v>918</v>
      </c>
      <c r="M101" s="3">
        <v>606</v>
      </c>
      <c r="N101" s="3" t="s">
        <v>21</v>
      </c>
      <c r="O101" s="3">
        <f t="shared" si="1"/>
        <v>13</v>
      </c>
    </row>
    <row r="102" spans="1:15" x14ac:dyDescent="0.25">
      <c r="A102" s="2">
        <v>20204090300322</v>
      </c>
      <c r="B102" s="4">
        <v>43915</v>
      </c>
      <c r="C102" s="4">
        <v>43929</v>
      </c>
      <c r="D102" s="2">
        <v>20203000104421</v>
      </c>
      <c r="E102" s="4">
        <v>43921</v>
      </c>
      <c r="F102" s="3" t="s">
        <v>30</v>
      </c>
      <c r="G102" s="3" t="s">
        <v>3338</v>
      </c>
      <c r="H102" s="3" t="s">
        <v>3339</v>
      </c>
      <c r="I102" s="3" t="s">
        <v>18</v>
      </c>
      <c r="J102" s="3">
        <v>999</v>
      </c>
      <c r="K102" s="3" t="s">
        <v>19</v>
      </c>
      <c r="L102" s="3" t="s">
        <v>370</v>
      </c>
      <c r="M102" s="3">
        <v>300</v>
      </c>
      <c r="N102" s="3" t="s">
        <v>21</v>
      </c>
      <c r="O102" s="3">
        <f t="shared" si="1"/>
        <v>6</v>
      </c>
    </row>
    <row r="103" spans="1:15" x14ac:dyDescent="0.25">
      <c r="A103" s="2">
        <v>20204090300412</v>
      </c>
      <c r="B103" s="4">
        <v>43915</v>
      </c>
      <c r="C103" s="4">
        <v>43929</v>
      </c>
      <c r="D103" s="2">
        <v>20203110104721</v>
      </c>
      <c r="E103" s="4">
        <v>43921</v>
      </c>
      <c r="F103" s="3" t="s">
        <v>30</v>
      </c>
      <c r="G103" s="3" t="s">
        <v>3340</v>
      </c>
      <c r="H103" s="3" t="s">
        <v>294</v>
      </c>
      <c r="I103" s="3" t="s">
        <v>18</v>
      </c>
      <c r="J103" s="3">
        <v>311</v>
      </c>
      <c r="K103" s="3" t="s">
        <v>3296</v>
      </c>
      <c r="L103" s="3" t="s">
        <v>799</v>
      </c>
      <c r="M103" s="3">
        <v>311</v>
      </c>
      <c r="N103" s="3"/>
      <c r="O103" s="3">
        <f t="shared" si="1"/>
        <v>6</v>
      </c>
    </row>
    <row r="104" spans="1:15" x14ac:dyDescent="0.25">
      <c r="A104" s="2">
        <v>20204090302062</v>
      </c>
      <c r="B104" s="4">
        <v>43916</v>
      </c>
      <c r="C104" s="4">
        <v>43930</v>
      </c>
      <c r="D104" s="2">
        <v>20203040102261</v>
      </c>
      <c r="E104" s="4">
        <v>43917</v>
      </c>
      <c r="F104" s="3" t="s">
        <v>30</v>
      </c>
      <c r="G104" s="3" t="s">
        <v>15</v>
      </c>
      <c r="H104" s="3" t="s">
        <v>3368</v>
      </c>
      <c r="I104" s="3" t="s">
        <v>18</v>
      </c>
      <c r="J104" s="3">
        <v>999</v>
      </c>
      <c r="K104" s="3" t="s">
        <v>19</v>
      </c>
      <c r="L104" s="3" t="s">
        <v>1495</v>
      </c>
      <c r="M104" s="3">
        <v>304</v>
      </c>
      <c r="N104" s="3" t="s">
        <v>21</v>
      </c>
      <c r="O104" s="3">
        <f t="shared" si="1"/>
        <v>1</v>
      </c>
    </row>
    <row r="105" spans="1:15" x14ac:dyDescent="0.25">
      <c r="A105" s="2">
        <v>20204090303152</v>
      </c>
      <c r="B105" s="4">
        <v>43916</v>
      </c>
      <c r="C105" s="4">
        <v>43930</v>
      </c>
      <c r="D105" s="2">
        <v>20203040102161</v>
      </c>
      <c r="E105" s="4">
        <v>43917</v>
      </c>
      <c r="F105" s="3" t="s">
        <v>30</v>
      </c>
      <c r="G105" s="3" t="s">
        <v>3392</v>
      </c>
      <c r="H105" s="3" t="s">
        <v>181</v>
      </c>
      <c r="I105" s="3" t="s">
        <v>18</v>
      </c>
      <c r="J105" s="3">
        <v>999</v>
      </c>
      <c r="K105" s="3" t="s">
        <v>19</v>
      </c>
      <c r="L105" s="3" t="s">
        <v>1217</v>
      </c>
      <c r="M105" s="3">
        <v>304</v>
      </c>
      <c r="N105" s="3" t="s">
        <v>21</v>
      </c>
      <c r="O105" s="3">
        <f t="shared" si="1"/>
        <v>1</v>
      </c>
    </row>
    <row r="106" spans="1:15" x14ac:dyDescent="0.25">
      <c r="A106" s="2">
        <v>20204090305872</v>
      </c>
      <c r="B106" s="4">
        <v>43917</v>
      </c>
      <c r="C106" s="4">
        <v>43931</v>
      </c>
      <c r="D106" s="2">
        <v>20203120110461</v>
      </c>
      <c r="E106" s="4">
        <v>43927</v>
      </c>
      <c r="F106" s="3" t="s">
        <v>30</v>
      </c>
      <c r="G106" s="3" t="s">
        <v>3424</v>
      </c>
      <c r="H106" s="3" t="s">
        <v>3425</v>
      </c>
      <c r="I106" s="3" t="s">
        <v>18</v>
      </c>
      <c r="J106" s="3">
        <v>999</v>
      </c>
      <c r="K106" s="3" t="s">
        <v>19</v>
      </c>
      <c r="L106" s="3" t="s">
        <v>96</v>
      </c>
      <c r="M106" s="3">
        <v>312</v>
      </c>
      <c r="N106" s="3" t="s">
        <v>21</v>
      </c>
      <c r="O106" s="3">
        <f t="shared" si="1"/>
        <v>10</v>
      </c>
    </row>
    <row r="107" spans="1:15" x14ac:dyDescent="0.25">
      <c r="A107" s="2">
        <v>20204090309892</v>
      </c>
      <c r="B107" s="4">
        <v>43920</v>
      </c>
      <c r="C107" s="4">
        <v>43934</v>
      </c>
      <c r="D107" s="2" t="s">
        <v>3467</v>
      </c>
      <c r="E107" s="3" t="s">
        <v>17</v>
      </c>
      <c r="F107" s="3" t="s">
        <v>30</v>
      </c>
      <c r="G107" s="3" t="s">
        <v>15</v>
      </c>
      <c r="H107" s="3" t="s">
        <v>3468</v>
      </c>
      <c r="I107" s="3" t="s">
        <v>418</v>
      </c>
      <c r="J107" s="3">
        <v>606</v>
      </c>
      <c r="K107" s="3" t="s">
        <v>2802</v>
      </c>
      <c r="L107" s="3" t="s">
        <v>373</v>
      </c>
      <c r="M107" s="3">
        <v>606</v>
      </c>
      <c r="N107" s="3"/>
      <c r="O107" s="3" t="str">
        <f t="shared" si="1"/>
        <v>-</v>
      </c>
    </row>
    <row r="108" spans="1:15" x14ac:dyDescent="0.25">
      <c r="A108" s="2">
        <v>20204090313092</v>
      </c>
      <c r="B108" s="4">
        <v>43921</v>
      </c>
      <c r="C108" s="4">
        <v>43935</v>
      </c>
      <c r="D108" s="2"/>
      <c r="E108" s="3" t="s">
        <v>17</v>
      </c>
      <c r="F108" s="3" t="s">
        <v>30</v>
      </c>
      <c r="G108" s="3" t="s">
        <v>3493</v>
      </c>
      <c r="H108" s="3" t="s">
        <v>729</v>
      </c>
      <c r="I108" s="3" t="s">
        <v>418</v>
      </c>
      <c r="J108" s="3">
        <v>311</v>
      </c>
      <c r="K108" s="3" t="s">
        <v>3494</v>
      </c>
      <c r="L108" s="3" t="s">
        <v>2067</v>
      </c>
      <c r="M108" s="3">
        <v>311</v>
      </c>
      <c r="N108" s="3"/>
      <c r="O108" s="3" t="str">
        <f t="shared" si="1"/>
        <v>-</v>
      </c>
    </row>
    <row r="111" spans="1:15" ht="30" x14ac:dyDescent="0.25">
      <c r="D111" s="31" t="s">
        <v>3517</v>
      </c>
      <c r="E111" s="7" t="s">
        <v>3497</v>
      </c>
      <c r="F111" s="7" t="s">
        <v>3498</v>
      </c>
    </row>
    <row r="112" spans="1:15" x14ac:dyDescent="0.25">
      <c r="D112" s="11" t="s">
        <v>18</v>
      </c>
      <c r="E112" s="11">
        <v>72</v>
      </c>
      <c r="F112" s="18">
        <f>+E112/E116</f>
        <v>0.67924528301886788</v>
      </c>
    </row>
    <row r="113" spans="4:6" ht="30" x14ac:dyDescent="0.25">
      <c r="D113" s="27" t="s">
        <v>3499</v>
      </c>
      <c r="E113" s="13">
        <v>10</v>
      </c>
      <c r="F113" s="19">
        <f>+E113/E116</f>
        <v>9.4339622641509441E-2</v>
      </c>
    </row>
    <row r="114" spans="4:6" x14ac:dyDescent="0.25">
      <c r="D114" s="15" t="s">
        <v>418</v>
      </c>
      <c r="E114" s="15">
        <v>2</v>
      </c>
      <c r="F114" s="20">
        <f>+E114/E116</f>
        <v>1.8867924528301886E-2</v>
      </c>
    </row>
    <row r="115" spans="4:6" ht="30" x14ac:dyDescent="0.25">
      <c r="D115" s="30" t="s">
        <v>3500</v>
      </c>
      <c r="E115" s="17">
        <v>22</v>
      </c>
      <c r="F115" s="21">
        <f>+E115/E116</f>
        <v>0.20754716981132076</v>
      </c>
    </row>
    <row r="116" spans="4:6" x14ac:dyDescent="0.25">
      <c r="D116" s="9" t="s">
        <v>3497</v>
      </c>
      <c r="E116" s="9">
        <f>SUBTOTAL(9,E112:E115)</f>
        <v>106</v>
      </c>
      <c r="F116" s="22">
        <f>SUBTOTAL(9,F112:F115)</f>
        <v>1</v>
      </c>
    </row>
  </sheetData>
  <autoFilter ref="A2:O108"/>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opLeftCell="A79" workbookViewId="0">
      <selection activeCell="M94" sqref="M94"/>
    </sheetView>
  </sheetViews>
  <sheetFormatPr baseColWidth="10" defaultRowHeight="15" x14ac:dyDescent="0.25"/>
  <cols>
    <col min="1" max="1" width="20.140625" customWidth="1"/>
    <col min="4" max="4" width="21.28515625" customWidth="1"/>
  </cols>
  <sheetData>
    <row r="1" spans="1:15" ht="21" x14ac:dyDescent="0.35">
      <c r="A1" s="23" t="s">
        <v>3515</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20204090007142</v>
      </c>
      <c r="B3" s="4">
        <v>43837</v>
      </c>
      <c r="C3" s="4">
        <v>43851</v>
      </c>
      <c r="D3" s="2">
        <v>20203050005411</v>
      </c>
      <c r="E3" s="4">
        <v>43840</v>
      </c>
      <c r="F3" s="3" t="s">
        <v>106</v>
      </c>
      <c r="G3" s="3" t="s">
        <v>107</v>
      </c>
      <c r="H3" s="3" t="s">
        <v>101</v>
      </c>
      <c r="I3" s="3" t="s">
        <v>18</v>
      </c>
      <c r="J3" s="3">
        <v>999</v>
      </c>
      <c r="K3" s="3" t="s">
        <v>19</v>
      </c>
      <c r="L3" s="3" t="s">
        <v>32</v>
      </c>
      <c r="M3" s="3">
        <v>305</v>
      </c>
      <c r="N3" s="3" t="s">
        <v>21</v>
      </c>
      <c r="O3" s="3">
        <f t="shared" ref="O3:O66" si="0">IFERROR(E3-B3,"-")</f>
        <v>3</v>
      </c>
    </row>
    <row r="4" spans="1:15" x14ac:dyDescent="0.25">
      <c r="A4" s="2">
        <v>20204090007162</v>
      </c>
      <c r="B4" s="4">
        <v>43837</v>
      </c>
      <c r="C4" s="4">
        <v>43851</v>
      </c>
      <c r="D4" s="2"/>
      <c r="E4" s="3" t="s">
        <v>17</v>
      </c>
      <c r="F4" s="3" t="s">
        <v>106</v>
      </c>
      <c r="G4" s="3" t="s">
        <v>109</v>
      </c>
      <c r="H4" s="3" t="s">
        <v>110</v>
      </c>
      <c r="I4" s="3" t="s">
        <v>28</v>
      </c>
      <c r="J4" s="3">
        <v>999</v>
      </c>
      <c r="K4" s="3" t="s">
        <v>19</v>
      </c>
      <c r="L4" s="3" t="s">
        <v>111</v>
      </c>
      <c r="M4" s="3">
        <v>604</v>
      </c>
      <c r="N4" s="3" t="s">
        <v>21</v>
      </c>
      <c r="O4" s="3" t="str">
        <f t="shared" si="0"/>
        <v>-</v>
      </c>
    </row>
    <row r="5" spans="1:15" x14ac:dyDescent="0.25">
      <c r="A5" s="2">
        <v>20204090027572</v>
      </c>
      <c r="B5" s="4">
        <v>43844</v>
      </c>
      <c r="C5" s="4">
        <v>43858</v>
      </c>
      <c r="D5" s="2">
        <v>20206060012701</v>
      </c>
      <c r="E5" s="4">
        <v>43850</v>
      </c>
      <c r="F5" s="3" t="s">
        <v>106</v>
      </c>
      <c r="G5" s="3" t="s">
        <v>371</v>
      </c>
      <c r="H5" s="3" t="s">
        <v>372</v>
      </c>
      <c r="I5" s="3" t="s">
        <v>18</v>
      </c>
      <c r="J5" s="3">
        <v>999</v>
      </c>
      <c r="K5" s="3" t="s">
        <v>19</v>
      </c>
      <c r="L5" s="3" t="s">
        <v>373</v>
      </c>
      <c r="M5" s="3">
        <v>606</v>
      </c>
      <c r="N5" s="3" t="s">
        <v>21</v>
      </c>
      <c r="O5" s="3">
        <f t="shared" si="0"/>
        <v>6</v>
      </c>
    </row>
    <row r="6" spans="1:15" x14ac:dyDescent="0.25">
      <c r="A6" s="2">
        <v>20204090039782</v>
      </c>
      <c r="B6" s="4">
        <v>43846</v>
      </c>
      <c r="C6" s="4">
        <v>43860</v>
      </c>
      <c r="D6" s="2">
        <v>20203060017231</v>
      </c>
      <c r="E6" s="4">
        <v>43853</v>
      </c>
      <c r="F6" s="3" t="s">
        <v>106</v>
      </c>
      <c r="G6" s="3" t="s">
        <v>487</v>
      </c>
      <c r="H6" s="3" t="s">
        <v>488</v>
      </c>
      <c r="I6" s="3" t="s">
        <v>18</v>
      </c>
      <c r="J6" s="3">
        <v>999</v>
      </c>
      <c r="K6" s="3" t="s">
        <v>19</v>
      </c>
      <c r="L6" s="3" t="s">
        <v>209</v>
      </c>
      <c r="M6" s="3">
        <v>306</v>
      </c>
      <c r="N6" s="3" t="s">
        <v>21</v>
      </c>
      <c r="O6" s="3">
        <f t="shared" si="0"/>
        <v>7</v>
      </c>
    </row>
    <row r="7" spans="1:15" x14ac:dyDescent="0.25">
      <c r="A7" s="2">
        <v>20204090060832</v>
      </c>
      <c r="B7" s="4">
        <v>43852</v>
      </c>
      <c r="C7" s="4">
        <v>43866</v>
      </c>
      <c r="D7" s="2">
        <v>20205000032011</v>
      </c>
      <c r="E7" s="4">
        <v>43866</v>
      </c>
      <c r="F7" s="3" t="s">
        <v>106</v>
      </c>
      <c r="G7" s="3" t="s">
        <v>697</v>
      </c>
      <c r="H7" s="3" t="s">
        <v>698</v>
      </c>
      <c r="I7" s="3" t="s">
        <v>18</v>
      </c>
      <c r="J7" s="3">
        <v>999</v>
      </c>
      <c r="K7" s="3" t="s">
        <v>19</v>
      </c>
      <c r="L7" s="3" t="s">
        <v>99</v>
      </c>
      <c r="M7" s="3">
        <v>500</v>
      </c>
      <c r="N7" s="3" t="s">
        <v>21</v>
      </c>
      <c r="O7" s="3">
        <f t="shared" si="0"/>
        <v>14</v>
      </c>
    </row>
    <row r="8" spans="1:15" x14ac:dyDescent="0.25">
      <c r="A8" s="2">
        <v>20204090060882</v>
      </c>
      <c r="B8" s="4">
        <v>43852</v>
      </c>
      <c r="C8" s="4">
        <v>43866</v>
      </c>
      <c r="D8" s="2">
        <v>20202000025671</v>
      </c>
      <c r="E8" s="4">
        <v>43860</v>
      </c>
      <c r="F8" s="3" t="s">
        <v>106</v>
      </c>
      <c r="G8" s="3" t="s">
        <v>699</v>
      </c>
      <c r="H8" s="3" t="s">
        <v>700</v>
      </c>
      <c r="I8" s="3" t="s">
        <v>18</v>
      </c>
      <c r="J8" s="3">
        <v>999</v>
      </c>
      <c r="K8" s="3" t="s">
        <v>19</v>
      </c>
      <c r="L8" s="3" t="s">
        <v>445</v>
      </c>
      <c r="M8" s="3">
        <v>200</v>
      </c>
      <c r="N8" s="3" t="s">
        <v>21</v>
      </c>
      <c r="O8" s="3">
        <f t="shared" si="0"/>
        <v>8</v>
      </c>
    </row>
    <row r="9" spans="1:15" x14ac:dyDescent="0.25">
      <c r="A9" s="2">
        <v>20204090065782</v>
      </c>
      <c r="B9" s="4">
        <v>43853</v>
      </c>
      <c r="C9" s="4">
        <v>43867</v>
      </c>
      <c r="D9" s="2">
        <v>20206040027121</v>
      </c>
      <c r="E9" s="4">
        <v>43861</v>
      </c>
      <c r="F9" s="3" t="s">
        <v>106</v>
      </c>
      <c r="G9" s="3" t="s">
        <v>734</v>
      </c>
      <c r="H9" s="3" t="s">
        <v>110</v>
      </c>
      <c r="I9" s="3" t="s">
        <v>18</v>
      </c>
      <c r="J9" s="3">
        <v>999</v>
      </c>
      <c r="K9" s="3" t="s">
        <v>19</v>
      </c>
      <c r="L9" s="3" t="s">
        <v>735</v>
      </c>
      <c r="M9" s="3">
        <v>604</v>
      </c>
      <c r="N9" s="3" t="s">
        <v>21</v>
      </c>
      <c r="O9" s="3">
        <f t="shared" si="0"/>
        <v>8</v>
      </c>
    </row>
    <row r="10" spans="1:15" x14ac:dyDescent="0.25">
      <c r="A10" s="2">
        <v>20204090065902</v>
      </c>
      <c r="B10" s="4">
        <v>43853</v>
      </c>
      <c r="C10" s="4">
        <v>43867</v>
      </c>
      <c r="D10" s="2">
        <v>20205000025211</v>
      </c>
      <c r="E10" s="4">
        <v>43860</v>
      </c>
      <c r="F10" s="3" t="s">
        <v>106</v>
      </c>
      <c r="G10" s="3" t="s">
        <v>736</v>
      </c>
      <c r="H10" s="3" t="s">
        <v>698</v>
      </c>
      <c r="I10" s="3" t="s">
        <v>18</v>
      </c>
      <c r="J10" s="3">
        <v>999</v>
      </c>
      <c r="K10" s="3" t="s">
        <v>19</v>
      </c>
      <c r="L10" s="3" t="s">
        <v>76</v>
      </c>
      <c r="M10" s="3">
        <v>500</v>
      </c>
      <c r="N10" s="3" t="s">
        <v>21</v>
      </c>
      <c r="O10" s="3">
        <f t="shared" si="0"/>
        <v>7</v>
      </c>
    </row>
    <row r="11" spans="1:15" x14ac:dyDescent="0.25">
      <c r="A11" s="2">
        <v>20204090071352</v>
      </c>
      <c r="B11" s="4">
        <v>43854</v>
      </c>
      <c r="C11" s="4">
        <v>43868</v>
      </c>
      <c r="D11" s="2">
        <v>20201010024421</v>
      </c>
      <c r="E11" s="4">
        <v>43859</v>
      </c>
      <c r="F11" s="3" t="s">
        <v>106</v>
      </c>
      <c r="G11" s="3" t="s">
        <v>763</v>
      </c>
      <c r="H11" s="3" t="s">
        <v>698</v>
      </c>
      <c r="I11" s="3" t="s">
        <v>18</v>
      </c>
      <c r="J11" s="3">
        <v>999</v>
      </c>
      <c r="K11" s="3" t="s">
        <v>19</v>
      </c>
      <c r="L11" s="3" t="s">
        <v>244</v>
      </c>
      <c r="M11" s="3">
        <v>101</v>
      </c>
      <c r="N11" s="3" t="s">
        <v>21</v>
      </c>
      <c r="O11" s="3">
        <f t="shared" si="0"/>
        <v>5</v>
      </c>
    </row>
    <row r="12" spans="1:15" x14ac:dyDescent="0.25">
      <c r="A12" s="2">
        <v>20204090086742</v>
      </c>
      <c r="B12" s="4">
        <v>43859</v>
      </c>
      <c r="C12" s="4">
        <v>43873</v>
      </c>
      <c r="D12" s="2">
        <v>20203050024711</v>
      </c>
      <c r="E12" s="4">
        <v>43860</v>
      </c>
      <c r="F12" s="3" t="s">
        <v>106</v>
      </c>
      <c r="G12" s="3" t="s">
        <v>959</v>
      </c>
      <c r="H12" s="3" t="s">
        <v>698</v>
      </c>
      <c r="I12" s="3" t="s">
        <v>18</v>
      </c>
      <c r="J12" s="3">
        <v>999</v>
      </c>
      <c r="K12" s="3" t="s">
        <v>19</v>
      </c>
      <c r="L12" s="3" t="s">
        <v>32</v>
      </c>
      <c r="M12" s="3">
        <v>305</v>
      </c>
      <c r="N12" s="3" t="s">
        <v>21</v>
      </c>
      <c r="O12" s="3">
        <f t="shared" si="0"/>
        <v>1</v>
      </c>
    </row>
    <row r="13" spans="1:15" x14ac:dyDescent="0.25">
      <c r="A13" s="2">
        <v>20204090087492</v>
      </c>
      <c r="B13" s="4">
        <v>43859</v>
      </c>
      <c r="C13" s="4">
        <v>43873</v>
      </c>
      <c r="D13" s="2"/>
      <c r="E13" s="3" t="s">
        <v>17</v>
      </c>
      <c r="F13" s="3" t="s">
        <v>106</v>
      </c>
      <c r="G13" s="3" t="s">
        <v>981</v>
      </c>
      <c r="H13" s="3" t="s">
        <v>982</v>
      </c>
      <c r="I13" s="3" t="s">
        <v>28</v>
      </c>
      <c r="J13" s="3">
        <v>999</v>
      </c>
      <c r="K13" s="3" t="s">
        <v>19</v>
      </c>
      <c r="L13" s="3" t="s">
        <v>983</v>
      </c>
      <c r="M13" s="3">
        <v>701</v>
      </c>
      <c r="N13" s="3" t="s">
        <v>21</v>
      </c>
      <c r="O13" s="3" t="str">
        <f t="shared" si="0"/>
        <v>-</v>
      </c>
    </row>
    <row r="14" spans="1:15" x14ac:dyDescent="0.25">
      <c r="A14" s="2">
        <v>20204090092612</v>
      </c>
      <c r="B14" s="4">
        <v>43860</v>
      </c>
      <c r="C14" s="4">
        <v>43874</v>
      </c>
      <c r="D14" s="2">
        <v>20203040029841</v>
      </c>
      <c r="E14" s="4">
        <v>43865</v>
      </c>
      <c r="F14" s="3" t="s">
        <v>106</v>
      </c>
      <c r="G14" s="3" t="s">
        <v>1021</v>
      </c>
      <c r="H14" s="3" t="s">
        <v>1022</v>
      </c>
      <c r="I14" s="3" t="s">
        <v>18</v>
      </c>
      <c r="J14" s="3">
        <v>999</v>
      </c>
      <c r="K14" s="3" t="s">
        <v>19</v>
      </c>
      <c r="L14" s="3" t="s">
        <v>762</v>
      </c>
      <c r="M14" s="3">
        <v>304</v>
      </c>
      <c r="N14" s="3" t="s">
        <v>21</v>
      </c>
      <c r="O14" s="3">
        <f t="shared" si="0"/>
        <v>5</v>
      </c>
    </row>
    <row r="15" spans="1:15" x14ac:dyDescent="0.25">
      <c r="A15" s="2">
        <v>20204090092702</v>
      </c>
      <c r="B15" s="4">
        <v>43860</v>
      </c>
      <c r="C15" s="4">
        <v>43874</v>
      </c>
      <c r="D15" s="2">
        <v>20203090039271</v>
      </c>
      <c r="E15" s="4">
        <v>43867</v>
      </c>
      <c r="F15" s="3" t="s">
        <v>106</v>
      </c>
      <c r="G15" s="3" t="s">
        <v>1024</v>
      </c>
      <c r="H15" s="3" t="s">
        <v>698</v>
      </c>
      <c r="I15" s="3" t="s">
        <v>18</v>
      </c>
      <c r="J15" s="3">
        <v>999</v>
      </c>
      <c r="K15" s="3" t="s">
        <v>19</v>
      </c>
      <c r="L15" s="3" t="s">
        <v>1025</v>
      </c>
      <c r="M15" s="3">
        <v>309</v>
      </c>
      <c r="N15" s="3" t="s">
        <v>21</v>
      </c>
      <c r="O15" s="3">
        <f t="shared" si="0"/>
        <v>7</v>
      </c>
    </row>
    <row r="16" spans="1:15" x14ac:dyDescent="0.25">
      <c r="A16" s="2">
        <v>20204090098722</v>
      </c>
      <c r="B16" s="4">
        <v>43861</v>
      </c>
      <c r="C16" s="4">
        <v>43875</v>
      </c>
      <c r="D16" s="2" t="s">
        <v>1085</v>
      </c>
      <c r="E16" s="4">
        <v>43899</v>
      </c>
      <c r="F16" s="3" t="s">
        <v>106</v>
      </c>
      <c r="G16" s="3" t="s">
        <v>1086</v>
      </c>
      <c r="H16" s="3" t="s">
        <v>1087</v>
      </c>
      <c r="I16" s="3" t="s">
        <v>28</v>
      </c>
      <c r="J16" s="3">
        <v>999</v>
      </c>
      <c r="K16" s="3" t="s">
        <v>19</v>
      </c>
      <c r="L16" s="3" t="s">
        <v>1088</v>
      </c>
      <c r="M16" s="3">
        <v>701</v>
      </c>
      <c r="N16" s="3" t="s">
        <v>21</v>
      </c>
      <c r="O16" s="3">
        <f t="shared" si="0"/>
        <v>38</v>
      </c>
    </row>
    <row r="17" spans="1:15" x14ac:dyDescent="0.25">
      <c r="A17" s="2">
        <v>20204090100772</v>
      </c>
      <c r="B17" s="4">
        <v>43861</v>
      </c>
      <c r="C17" s="4">
        <v>43875</v>
      </c>
      <c r="D17" s="2">
        <v>20206060037201</v>
      </c>
      <c r="E17" s="4">
        <v>43868</v>
      </c>
      <c r="F17" s="3" t="s">
        <v>106</v>
      </c>
      <c r="G17" s="3" t="s">
        <v>1117</v>
      </c>
      <c r="H17" s="3" t="s">
        <v>1118</v>
      </c>
      <c r="I17" s="3" t="s">
        <v>18</v>
      </c>
      <c r="J17" s="3">
        <v>999</v>
      </c>
      <c r="K17" s="3" t="s">
        <v>19</v>
      </c>
      <c r="L17" s="3" t="s">
        <v>1034</v>
      </c>
      <c r="M17" s="3">
        <v>606</v>
      </c>
      <c r="N17" s="3" t="s">
        <v>21</v>
      </c>
      <c r="O17" s="3">
        <f t="shared" si="0"/>
        <v>7</v>
      </c>
    </row>
    <row r="18" spans="1:15" x14ac:dyDescent="0.25">
      <c r="A18" s="2">
        <v>20204090106322</v>
      </c>
      <c r="B18" s="4">
        <v>43864</v>
      </c>
      <c r="C18" s="4">
        <v>43878</v>
      </c>
      <c r="D18" s="2">
        <v>20206030048991</v>
      </c>
      <c r="E18" s="4">
        <v>43878</v>
      </c>
      <c r="F18" s="3" t="s">
        <v>106</v>
      </c>
      <c r="G18" s="3" t="s">
        <v>1153</v>
      </c>
      <c r="H18" s="3" t="s">
        <v>1154</v>
      </c>
      <c r="I18" s="3" t="s">
        <v>18</v>
      </c>
      <c r="J18" s="3">
        <v>999</v>
      </c>
      <c r="K18" s="3" t="s">
        <v>19</v>
      </c>
      <c r="L18" s="3" t="s">
        <v>195</v>
      </c>
      <c r="M18" s="3">
        <v>603</v>
      </c>
      <c r="N18" s="3" t="s">
        <v>21</v>
      </c>
      <c r="O18" s="3">
        <f t="shared" si="0"/>
        <v>14</v>
      </c>
    </row>
    <row r="19" spans="1:15" x14ac:dyDescent="0.25">
      <c r="A19" s="2">
        <v>20204090113782</v>
      </c>
      <c r="B19" s="4">
        <v>43866</v>
      </c>
      <c r="C19" s="4">
        <v>43880</v>
      </c>
      <c r="D19" s="2">
        <v>20204010042011</v>
      </c>
      <c r="E19" s="4">
        <v>43873</v>
      </c>
      <c r="F19" s="3" t="s">
        <v>106</v>
      </c>
      <c r="G19" s="3" t="s">
        <v>1230</v>
      </c>
      <c r="H19" s="3" t="s">
        <v>698</v>
      </c>
      <c r="I19" s="3" t="s">
        <v>18</v>
      </c>
      <c r="J19" s="3">
        <v>999</v>
      </c>
      <c r="K19" s="3" t="s">
        <v>19</v>
      </c>
      <c r="L19" s="3" t="s">
        <v>284</v>
      </c>
      <c r="M19" s="3">
        <v>401</v>
      </c>
      <c r="N19" s="3" t="s">
        <v>21</v>
      </c>
      <c r="O19" s="3">
        <f t="shared" si="0"/>
        <v>7</v>
      </c>
    </row>
    <row r="20" spans="1:15" x14ac:dyDescent="0.25">
      <c r="A20" s="2">
        <v>20204090113812</v>
      </c>
      <c r="B20" s="4">
        <v>43866</v>
      </c>
      <c r="C20" s="4">
        <v>43880</v>
      </c>
      <c r="D20" s="2">
        <v>20204010040301</v>
      </c>
      <c r="E20" s="4">
        <v>43872</v>
      </c>
      <c r="F20" s="3" t="s">
        <v>106</v>
      </c>
      <c r="G20" s="3" t="s">
        <v>1231</v>
      </c>
      <c r="H20" s="3" t="s">
        <v>698</v>
      </c>
      <c r="I20" s="3" t="s">
        <v>18</v>
      </c>
      <c r="J20" s="3">
        <v>999</v>
      </c>
      <c r="K20" s="3" t="s">
        <v>19</v>
      </c>
      <c r="L20" s="3" t="s">
        <v>284</v>
      </c>
      <c r="M20" s="3">
        <v>401</v>
      </c>
      <c r="N20" s="3" t="s">
        <v>21</v>
      </c>
      <c r="O20" s="3">
        <f t="shared" si="0"/>
        <v>6</v>
      </c>
    </row>
    <row r="21" spans="1:15" x14ac:dyDescent="0.25">
      <c r="A21" s="2">
        <v>20204090117592</v>
      </c>
      <c r="B21" s="4">
        <v>43866</v>
      </c>
      <c r="C21" s="4">
        <v>43880</v>
      </c>
      <c r="D21" s="2">
        <v>20205000052411</v>
      </c>
      <c r="E21" s="4">
        <v>43879</v>
      </c>
      <c r="F21" s="3" t="s">
        <v>106</v>
      </c>
      <c r="G21" s="3" t="s">
        <v>1255</v>
      </c>
      <c r="H21" s="3" t="s">
        <v>1256</v>
      </c>
      <c r="I21" s="3" t="s">
        <v>18</v>
      </c>
      <c r="J21" s="3">
        <v>999</v>
      </c>
      <c r="K21" s="3" t="s">
        <v>19</v>
      </c>
      <c r="L21" s="3" t="s">
        <v>738</v>
      </c>
      <c r="M21" s="3">
        <v>500</v>
      </c>
      <c r="N21" s="3" t="s">
        <v>21</v>
      </c>
      <c r="O21" s="3">
        <f t="shared" si="0"/>
        <v>13</v>
      </c>
    </row>
    <row r="22" spans="1:15" x14ac:dyDescent="0.25">
      <c r="A22" s="2">
        <v>20204090121172</v>
      </c>
      <c r="B22" s="4">
        <v>43867</v>
      </c>
      <c r="C22" s="4">
        <v>43881</v>
      </c>
      <c r="D22" s="2">
        <v>20201010030303</v>
      </c>
      <c r="E22" s="4">
        <v>43874</v>
      </c>
      <c r="F22" s="3" t="s">
        <v>106</v>
      </c>
      <c r="G22" s="3" t="s">
        <v>1290</v>
      </c>
      <c r="H22" s="3" t="s">
        <v>698</v>
      </c>
      <c r="I22" s="3" t="s">
        <v>18</v>
      </c>
      <c r="J22" s="3">
        <v>701</v>
      </c>
      <c r="K22" s="3" t="s">
        <v>1291</v>
      </c>
      <c r="L22" s="3" t="s">
        <v>55</v>
      </c>
      <c r="M22" s="3">
        <v>701</v>
      </c>
      <c r="N22" s="3"/>
      <c r="O22" s="3">
        <f t="shared" si="0"/>
        <v>7</v>
      </c>
    </row>
    <row r="23" spans="1:15" x14ac:dyDescent="0.25">
      <c r="A23" s="2">
        <v>20204090121182</v>
      </c>
      <c r="B23" s="4">
        <v>43867</v>
      </c>
      <c r="C23" s="4">
        <v>43881</v>
      </c>
      <c r="D23" s="2">
        <v>20203000029643</v>
      </c>
      <c r="E23" s="4">
        <v>43874</v>
      </c>
      <c r="F23" s="3" t="s">
        <v>106</v>
      </c>
      <c r="G23" s="3" t="s">
        <v>1292</v>
      </c>
      <c r="H23" s="3" t="s">
        <v>698</v>
      </c>
      <c r="I23" s="3" t="s">
        <v>18</v>
      </c>
      <c r="J23" s="3">
        <v>999</v>
      </c>
      <c r="K23" s="3" t="s">
        <v>19</v>
      </c>
      <c r="L23" s="3" t="s">
        <v>284</v>
      </c>
      <c r="M23" s="3">
        <v>401</v>
      </c>
      <c r="N23" s="3" t="s">
        <v>21</v>
      </c>
      <c r="O23" s="3">
        <f t="shared" si="0"/>
        <v>7</v>
      </c>
    </row>
    <row r="24" spans="1:15" x14ac:dyDescent="0.25">
      <c r="A24" s="2">
        <v>20204090124682</v>
      </c>
      <c r="B24" s="4">
        <v>43868</v>
      </c>
      <c r="C24" s="4">
        <v>43882</v>
      </c>
      <c r="D24" s="2">
        <v>20202000029623</v>
      </c>
      <c r="E24" s="4">
        <v>43874</v>
      </c>
      <c r="F24" s="3" t="s">
        <v>106</v>
      </c>
      <c r="G24" s="3" t="s">
        <v>1348</v>
      </c>
      <c r="H24" s="3" t="s">
        <v>698</v>
      </c>
      <c r="I24" s="3" t="s">
        <v>18</v>
      </c>
      <c r="J24" s="3">
        <v>999</v>
      </c>
      <c r="K24" s="3" t="s">
        <v>19</v>
      </c>
      <c r="L24" s="3" t="s">
        <v>32</v>
      </c>
      <c r="M24" s="3">
        <v>305</v>
      </c>
      <c r="N24" s="3" t="s">
        <v>21</v>
      </c>
      <c r="O24" s="3">
        <f t="shared" si="0"/>
        <v>6</v>
      </c>
    </row>
    <row r="25" spans="1:15" x14ac:dyDescent="0.25">
      <c r="A25" s="2">
        <v>20204090127162</v>
      </c>
      <c r="B25" s="4">
        <v>43868</v>
      </c>
      <c r="C25" s="4">
        <v>43882</v>
      </c>
      <c r="D25" s="2"/>
      <c r="E25" s="3" t="s">
        <v>17</v>
      </c>
      <c r="F25" s="3" t="s">
        <v>106</v>
      </c>
      <c r="G25" s="3" t="s">
        <v>1372</v>
      </c>
      <c r="H25" s="3" t="s">
        <v>1373</v>
      </c>
      <c r="I25" s="3" t="s">
        <v>28</v>
      </c>
      <c r="J25" s="3">
        <v>999</v>
      </c>
      <c r="K25" s="3" t="s">
        <v>19</v>
      </c>
      <c r="L25" s="3" t="s">
        <v>267</v>
      </c>
      <c r="M25" s="3">
        <v>602</v>
      </c>
      <c r="N25" s="3" t="s">
        <v>21</v>
      </c>
      <c r="O25" s="3" t="str">
        <f t="shared" si="0"/>
        <v>-</v>
      </c>
    </row>
    <row r="26" spans="1:15" x14ac:dyDescent="0.25">
      <c r="A26" s="2">
        <v>20204090127242</v>
      </c>
      <c r="B26" s="4">
        <v>43868</v>
      </c>
      <c r="C26" s="4">
        <v>43882</v>
      </c>
      <c r="D26" s="2" t="s">
        <v>1376</v>
      </c>
      <c r="E26" s="4">
        <v>43874</v>
      </c>
      <c r="F26" s="3" t="s">
        <v>106</v>
      </c>
      <c r="G26" s="3" t="s">
        <v>1377</v>
      </c>
      <c r="H26" s="3" t="s">
        <v>101</v>
      </c>
      <c r="I26" s="3" t="s">
        <v>18</v>
      </c>
      <c r="J26" s="3">
        <v>999</v>
      </c>
      <c r="K26" s="3" t="s">
        <v>19</v>
      </c>
      <c r="L26" s="3" t="s">
        <v>603</v>
      </c>
      <c r="M26" s="3">
        <v>200</v>
      </c>
      <c r="N26" s="3" t="s">
        <v>21</v>
      </c>
      <c r="O26" s="3">
        <f t="shared" si="0"/>
        <v>6</v>
      </c>
    </row>
    <row r="27" spans="1:15" x14ac:dyDescent="0.25">
      <c r="A27" s="2">
        <v>20204090144962</v>
      </c>
      <c r="B27" s="4">
        <v>43873</v>
      </c>
      <c r="C27" s="4">
        <v>43887</v>
      </c>
      <c r="D27" s="2">
        <v>20206020065491</v>
      </c>
      <c r="E27" s="4">
        <v>43886</v>
      </c>
      <c r="F27" s="3" t="s">
        <v>106</v>
      </c>
      <c r="G27" s="3" t="s">
        <v>1602</v>
      </c>
      <c r="H27" s="3" t="s">
        <v>1603</v>
      </c>
      <c r="I27" s="3" t="s">
        <v>18</v>
      </c>
      <c r="J27" s="3">
        <v>999</v>
      </c>
      <c r="K27" s="3" t="s">
        <v>19</v>
      </c>
      <c r="L27" s="3" t="s">
        <v>267</v>
      </c>
      <c r="M27" s="3">
        <v>602</v>
      </c>
      <c r="N27" s="3" t="s">
        <v>21</v>
      </c>
      <c r="O27" s="3">
        <f t="shared" si="0"/>
        <v>13</v>
      </c>
    </row>
    <row r="28" spans="1:15" x14ac:dyDescent="0.25">
      <c r="A28" s="2">
        <v>20204090145052</v>
      </c>
      <c r="B28" s="4">
        <v>43873</v>
      </c>
      <c r="C28" s="4">
        <v>43887</v>
      </c>
      <c r="D28" s="2">
        <v>20201010066401</v>
      </c>
      <c r="E28" s="4">
        <v>43887</v>
      </c>
      <c r="F28" s="3" t="s">
        <v>106</v>
      </c>
      <c r="G28" s="3" t="s">
        <v>1604</v>
      </c>
      <c r="H28" s="3" t="s">
        <v>1605</v>
      </c>
      <c r="I28" s="3" t="s">
        <v>18</v>
      </c>
      <c r="J28" s="3">
        <v>101</v>
      </c>
      <c r="K28" s="3" t="s">
        <v>1606</v>
      </c>
      <c r="L28" s="3" t="s">
        <v>1607</v>
      </c>
      <c r="M28" s="3">
        <v>101</v>
      </c>
      <c r="N28" s="3"/>
      <c r="O28" s="3">
        <f t="shared" si="0"/>
        <v>14</v>
      </c>
    </row>
    <row r="29" spans="1:15" x14ac:dyDescent="0.25">
      <c r="A29" s="2">
        <v>20204090149762</v>
      </c>
      <c r="B29" s="4">
        <v>43874</v>
      </c>
      <c r="C29" s="4">
        <v>43888</v>
      </c>
      <c r="D29" s="2">
        <v>20202000051731</v>
      </c>
      <c r="E29" s="4">
        <v>43879</v>
      </c>
      <c r="F29" s="3" t="s">
        <v>106</v>
      </c>
      <c r="G29" s="3" t="s">
        <v>1666</v>
      </c>
      <c r="H29" s="3" t="s">
        <v>698</v>
      </c>
      <c r="I29" s="3" t="s">
        <v>18</v>
      </c>
      <c r="J29" s="3">
        <v>999</v>
      </c>
      <c r="K29" s="3" t="s">
        <v>19</v>
      </c>
      <c r="L29" s="3" t="s">
        <v>445</v>
      </c>
      <c r="M29" s="3">
        <v>200</v>
      </c>
      <c r="N29" s="3" t="s">
        <v>21</v>
      </c>
      <c r="O29" s="3">
        <f t="shared" si="0"/>
        <v>5</v>
      </c>
    </row>
    <row r="30" spans="1:15" x14ac:dyDescent="0.25">
      <c r="A30" s="2">
        <v>20204090156502</v>
      </c>
      <c r="B30" s="4">
        <v>43875</v>
      </c>
      <c r="C30" s="4">
        <v>43889</v>
      </c>
      <c r="D30" s="2">
        <v>20203040053051</v>
      </c>
      <c r="E30" s="4">
        <v>43880</v>
      </c>
      <c r="F30" s="3" t="s">
        <v>106</v>
      </c>
      <c r="G30" s="3" t="s">
        <v>1706</v>
      </c>
      <c r="H30" s="3" t="s">
        <v>115</v>
      </c>
      <c r="I30" s="3" t="s">
        <v>18</v>
      </c>
      <c r="J30" s="3">
        <v>999</v>
      </c>
      <c r="K30" s="3" t="s">
        <v>19</v>
      </c>
      <c r="L30" s="3" t="s">
        <v>762</v>
      </c>
      <c r="M30" s="3">
        <v>304</v>
      </c>
      <c r="N30" s="3" t="s">
        <v>21</v>
      </c>
      <c r="O30" s="3">
        <f t="shared" si="0"/>
        <v>5</v>
      </c>
    </row>
    <row r="31" spans="1:15" x14ac:dyDescent="0.25">
      <c r="A31" s="2">
        <v>20204090158992</v>
      </c>
      <c r="B31" s="4">
        <v>43875</v>
      </c>
      <c r="C31" s="4">
        <v>43889</v>
      </c>
      <c r="D31" s="2">
        <v>20205000052151</v>
      </c>
      <c r="E31" s="4">
        <v>43879</v>
      </c>
      <c r="F31" s="3" t="s">
        <v>106</v>
      </c>
      <c r="G31" s="3" t="s">
        <v>1733</v>
      </c>
      <c r="H31" s="3" t="s">
        <v>1734</v>
      </c>
      <c r="I31" s="3" t="s">
        <v>18</v>
      </c>
      <c r="J31" s="3">
        <v>999</v>
      </c>
      <c r="K31" s="3" t="s">
        <v>19</v>
      </c>
      <c r="L31" s="3" t="s">
        <v>499</v>
      </c>
      <c r="M31" s="3">
        <v>500</v>
      </c>
      <c r="N31" s="3" t="s">
        <v>56</v>
      </c>
      <c r="O31" s="3">
        <f t="shared" si="0"/>
        <v>4</v>
      </c>
    </row>
    <row r="32" spans="1:15" x14ac:dyDescent="0.25">
      <c r="A32" s="2">
        <v>20204090160002</v>
      </c>
      <c r="B32" s="4">
        <v>43878</v>
      </c>
      <c r="C32" s="4">
        <v>43892</v>
      </c>
      <c r="D32" s="2"/>
      <c r="E32" s="3" t="s">
        <v>17</v>
      </c>
      <c r="F32" s="3" t="s">
        <v>106</v>
      </c>
      <c r="G32" s="3" t="s">
        <v>1744</v>
      </c>
      <c r="H32" s="3" t="s">
        <v>1734</v>
      </c>
      <c r="I32" s="3" t="s">
        <v>28</v>
      </c>
      <c r="J32" s="3">
        <v>999</v>
      </c>
      <c r="K32" s="3" t="s">
        <v>19</v>
      </c>
      <c r="L32" s="3" t="s">
        <v>99</v>
      </c>
      <c r="M32" s="3">
        <v>500</v>
      </c>
      <c r="N32" s="3" t="s">
        <v>21</v>
      </c>
      <c r="O32" s="3" t="str">
        <f t="shared" si="0"/>
        <v>-</v>
      </c>
    </row>
    <row r="33" spans="1:15" x14ac:dyDescent="0.25">
      <c r="A33" s="2">
        <v>20204090164492</v>
      </c>
      <c r="B33" s="4">
        <v>43878</v>
      </c>
      <c r="C33" s="4">
        <v>43892</v>
      </c>
      <c r="D33" s="2">
        <v>20205000067271</v>
      </c>
      <c r="E33" s="4">
        <v>43887</v>
      </c>
      <c r="F33" s="3" t="s">
        <v>106</v>
      </c>
      <c r="G33" s="3" t="s">
        <v>1814</v>
      </c>
      <c r="H33" s="3" t="s">
        <v>101</v>
      </c>
      <c r="I33" s="3" t="s">
        <v>18</v>
      </c>
      <c r="J33" s="3">
        <v>999</v>
      </c>
      <c r="K33" s="3" t="s">
        <v>19</v>
      </c>
      <c r="L33" s="3" t="s">
        <v>312</v>
      </c>
      <c r="M33" s="3">
        <v>500</v>
      </c>
      <c r="N33" s="3" t="s">
        <v>21</v>
      </c>
      <c r="O33" s="3">
        <f t="shared" si="0"/>
        <v>9</v>
      </c>
    </row>
    <row r="34" spans="1:15" x14ac:dyDescent="0.25">
      <c r="A34" s="2">
        <v>20204090164542</v>
      </c>
      <c r="B34" s="4">
        <v>43878</v>
      </c>
      <c r="C34" s="4">
        <v>43892</v>
      </c>
      <c r="D34" s="2">
        <v>20206060061641</v>
      </c>
      <c r="E34" s="4">
        <v>43885</v>
      </c>
      <c r="F34" s="3" t="s">
        <v>106</v>
      </c>
      <c r="G34" s="3" t="s">
        <v>1815</v>
      </c>
      <c r="H34" s="3" t="s">
        <v>1150</v>
      </c>
      <c r="I34" s="3" t="s">
        <v>18</v>
      </c>
      <c r="J34" s="3">
        <v>999</v>
      </c>
      <c r="K34" s="3" t="s">
        <v>19</v>
      </c>
      <c r="L34" s="3" t="s">
        <v>1034</v>
      </c>
      <c r="M34" s="3">
        <v>606</v>
      </c>
      <c r="N34" s="3" t="s">
        <v>21</v>
      </c>
      <c r="O34" s="3">
        <f t="shared" si="0"/>
        <v>7</v>
      </c>
    </row>
    <row r="35" spans="1:15" x14ac:dyDescent="0.25">
      <c r="A35" s="2">
        <v>20204090166482</v>
      </c>
      <c r="B35" s="4">
        <v>43879</v>
      </c>
      <c r="C35" s="4">
        <v>43893</v>
      </c>
      <c r="D35" s="2"/>
      <c r="E35" s="3" t="s">
        <v>17</v>
      </c>
      <c r="F35" s="3" t="s">
        <v>106</v>
      </c>
      <c r="G35" s="3" t="s">
        <v>1866</v>
      </c>
      <c r="H35" s="3" t="s">
        <v>1867</v>
      </c>
      <c r="I35" s="3" t="s">
        <v>28</v>
      </c>
      <c r="J35" s="3">
        <v>999</v>
      </c>
      <c r="K35" s="3" t="s">
        <v>19</v>
      </c>
      <c r="L35" s="3" t="s">
        <v>124</v>
      </c>
      <c r="M35" s="3">
        <v>306</v>
      </c>
      <c r="N35" s="3" t="s">
        <v>21</v>
      </c>
      <c r="O35" s="3" t="str">
        <f t="shared" si="0"/>
        <v>-</v>
      </c>
    </row>
    <row r="36" spans="1:15" x14ac:dyDescent="0.25">
      <c r="A36" s="2">
        <v>20204090168852</v>
      </c>
      <c r="B36" s="4">
        <v>43879</v>
      </c>
      <c r="C36" s="4">
        <v>43893</v>
      </c>
      <c r="D36" s="2">
        <v>20207010070881</v>
      </c>
      <c r="E36" s="4">
        <v>43892</v>
      </c>
      <c r="F36" s="3" t="s">
        <v>106</v>
      </c>
      <c r="G36" s="3" t="s">
        <v>1898</v>
      </c>
      <c r="H36" s="3" t="s">
        <v>1154</v>
      </c>
      <c r="I36" s="3" t="s">
        <v>18</v>
      </c>
      <c r="J36" s="3">
        <v>999</v>
      </c>
      <c r="K36" s="3" t="s">
        <v>19</v>
      </c>
      <c r="L36" s="3" t="s">
        <v>55</v>
      </c>
      <c r="M36" s="3">
        <v>701</v>
      </c>
      <c r="N36" s="3" t="s">
        <v>21</v>
      </c>
      <c r="O36" s="3">
        <f t="shared" si="0"/>
        <v>13</v>
      </c>
    </row>
    <row r="37" spans="1:15" x14ac:dyDescent="0.25">
      <c r="A37" s="2">
        <v>20204090169512</v>
      </c>
      <c r="B37" s="4">
        <v>43879</v>
      </c>
      <c r="C37" s="4">
        <v>43893</v>
      </c>
      <c r="D37" s="2"/>
      <c r="E37" s="3" t="s">
        <v>17</v>
      </c>
      <c r="F37" s="3" t="s">
        <v>106</v>
      </c>
      <c r="G37" s="3" t="s">
        <v>1909</v>
      </c>
      <c r="H37" s="3" t="s">
        <v>1910</v>
      </c>
      <c r="I37" s="3" t="s">
        <v>28</v>
      </c>
      <c r="J37" s="3">
        <v>999</v>
      </c>
      <c r="K37" s="3" t="s">
        <v>19</v>
      </c>
      <c r="L37" s="3" t="s">
        <v>1911</v>
      </c>
      <c r="M37" s="3">
        <v>606</v>
      </c>
      <c r="N37" s="3" t="s">
        <v>21</v>
      </c>
      <c r="O37" s="3" t="str">
        <f t="shared" si="0"/>
        <v>-</v>
      </c>
    </row>
    <row r="38" spans="1:15" x14ac:dyDescent="0.25">
      <c r="A38" s="2">
        <v>20204090173642</v>
      </c>
      <c r="B38" s="4">
        <v>43880</v>
      </c>
      <c r="C38" s="4">
        <v>43894</v>
      </c>
      <c r="D38" s="2">
        <v>20206060068651</v>
      </c>
      <c r="E38" s="4">
        <v>43888</v>
      </c>
      <c r="F38" s="3" t="s">
        <v>106</v>
      </c>
      <c r="G38" s="3" t="s">
        <v>1947</v>
      </c>
      <c r="H38" s="3" t="s">
        <v>1948</v>
      </c>
      <c r="I38" s="3" t="s">
        <v>18</v>
      </c>
      <c r="J38" s="3">
        <v>999</v>
      </c>
      <c r="K38" s="3" t="s">
        <v>19</v>
      </c>
      <c r="L38" s="3" t="s">
        <v>1949</v>
      </c>
      <c r="M38" s="3">
        <v>606</v>
      </c>
      <c r="N38" s="3" t="s">
        <v>21</v>
      </c>
      <c r="O38" s="3">
        <f t="shared" si="0"/>
        <v>8</v>
      </c>
    </row>
    <row r="39" spans="1:15" x14ac:dyDescent="0.25">
      <c r="A39" s="2">
        <v>20204090176392</v>
      </c>
      <c r="B39" s="4">
        <v>43881</v>
      </c>
      <c r="C39" s="4">
        <v>43895</v>
      </c>
      <c r="D39" s="2">
        <v>20205000066351</v>
      </c>
      <c r="E39" s="4">
        <v>43887</v>
      </c>
      <c r="F39" s="3" t="s">
        <v>106</v>
      </c>
      <c r="G39" s="3" t="s">
        <v>1976</v>
      </c>
      <c r="H39" s="3" t="s">
        <v>1910</v>
      </c>
      <c r="I39" s="3" t="s">
        <v>18</v>
      </c>
      <c r="J39" s="3">
        <v>999</v>
      </c>
      <c r="K39" s="3" t="s">
        <v>19</v>
      </c>
      <c r="L39" s="3" t="s">
        <v>76</v>
      </c>
      <c r="M39" s="3">
        <v>500</v>
      </c>
      <c r="N39" s="3" t="s">
        <v>21</v>
      </c>
      <c r="O39" s="3">
        <f t="shared" si="0"/>
        <v>6</v>
      </c>
    </row>
    <row r="40" spans="1:15" x14ac:dyDescent="0.25">
      <c r="A40" s="2">
        <v>20204090177972</v>
      </c>
      <c r="B40" s="4">
        <v>43881</v>
      </c>
      <c r="C40" s="4">
        <v>43895</v>
      </c>
      <c r="D40" s="2">
        <v>20203000058281</v>
      </c>
      <c r="E40" s="4">
        <v>43882</v>
      </c>
      <c r="F40" s="3" t="s">
        <v>106</v>
      </c>
      <c r="G40" s="3" t="s">
        <v>2008</v>
      </c>
      <c r="H40" s="3" t="s">
        <v>698</v>
      </c>
      <c r="I40" s="3" t="s">
        <v>18</v>
      </c>
      <c r="J40" s="3">
        <v>999</v>
      </c>
      <c r="K40" s="3" t="s">
        <v>19</v>
      </c>
      <c r="L40" s="3" t="s">
        <v>1163</v>
      </c>
      <c r="M40" s="3">
        <v>300</v>
      </c>
      <c r="N40" s="3" t="s">
        <v>21</v>
      </c>
      <c r="O40" s="3">
        <f t="shared" si="0"/>
        <v>1</v>
      </c>
    </row>
    <row r="41" spans="1:15" x14ac:dyDescent="0.25">
      <c r="A41" s="2">
        <v>20204090179132</v>
      </c>
      <c r="B41" s="4">
        <v>43881</v>
      </c>
      <c r="C41" s="4">
        <v>43895</v>
      </c>
      <c r="D41" s="2">
        <v>20203090065971</v>
      </c>
      <c r="E41" s="4">
        <v>43887</v>
      </c>
      <c r="F41" s="3" t="s">
        <v>106</v>
      </c>
      <c r="G41" s="3" t="s">
        <v>2019</v>
      </c>
      <c r="H41" s="3" t="s">
        <v>698</v>
      </c>
      <c r="I41" s="3" t="s">
        <v>18</v>
      </c>
      <c r="J41" s="3">
        <v>999</v>
      </c>
      <c r="K41" s="3" t="s">
        <v>19</v>
      </c>
      <c r="L41" s="3" t="s">
        <v>1158</v>
      </c>
      <c r="M41" s="3">
        <v>309</v>
      </c>
      <c r="N41" s="3" t="s">
        <v>21</v>
      </c>
      <c r="O41" s="3">
        <f t="shared" si="0"/>
        <v>6</v>
      </c>
    </row>
    <row r="42" spans="1:15" x14ac:dyDescent="0.25">
      <c r="A42" s="2">
        <v>20204090179232</v>
      </c>
      <c r="B42" s="4">
        <v>43881</v>
      </c>
      <c r="C42" s="4">
        <v>43895</v>
      </c>
      <c r="D42" s="2">
        <v>20205000065771</v>
      </c>
      <c r="E42" s="4">
        <v>43887</v>
      </c>
      <c r="F42" s="3" t="s">
        <v>106</v>
      </c>
      <c r="G42" s="3" t="s">
        <v>2020</v>
      </c>
      <c r="H42" s="3" t="s">
        <v>698</v>
      </c>
      <c r="I42" s="3" t="s">
        <v>18</v>
      </c>
      <c r="J42" s="3">
        <v>999</v>
      </c>
      <c r="K42" s="3" t="s">
        <v>19</v>
      </c>
      <c r="L42" s="3" t="s">
        <v>99</v>
      </c>
      <c r="M42" s="3">
        <v>500</v>
      </c>
      <c r="N42" s="3" t="s">
        <v>21</v>
      </c>
      <c r="O42" s="3">
        <f t="shared" si="0"/>
        <v>6</v>
      </c>
    </row>
    <row r="43" spans="1:15" x14ac:dyDescent="0.25">
      <c r="A43" s="2">
        <v>20204090179402</v>
      </c>
      <c r="B43" s="4">
        <v>43881</v>
      </c>
      <c r="C43" s="4">
        <v>43895</v>
      </c>
      <c r="D43" s="2">
        <v>20205000066591</v>
      </c>
      <c r="E43" s="4">
        <v>43887</v>
      </c>
      <c r="F43" s="3" t="s">
        <v>106</v>
      </c>
      <c r="G43" s="3" t="s">
        <v>2021</v>
      </c>
      <c r="H43" s="3" t="s">
        <v>118</v>
      </c>
      <c r="I43" s="3" t="s">
        <v>18</v>
      </c>
      <c r="J43" s="3">
        <v>999</v>
      </c>
      <c r="K43" s="3" t="s">
        <v>19</v>
      </c>
      <c r="L43" s="3" t="s">
        <v>1267</v>
      </c>
      <c r="M43" s="3">
        <v>500</v>
      </c>
      <c r="N43" s="3" t="s">
        <v>21</v>
      </c>
      <c r="O43" s="3">
        <f t="shared" si="0"/>
        <v>6</v>
      </c>
    </row>
    <row r="44" spans="1:15" x14ac:dyDescent="0.25">
      <c r="A44" s="2">
        <v>20204090179762</v>
      </c>
      <c r="B44" s="4">
        <v>43881</v>
      </c>
      <c r="C44" s="4">
        <v>43895</v>
      </c>
      <c r="D44" s="2"/>
      <c r="E44" s="3" t="s">
        <v>17</v>
      </c>
      <c r="F44" s="3" t="s">
        <v>106</v>
      </c>
      <c r="G44" s="3" t="s">
        <v>2025</v>
      </c>
      <c r="H44" s="3" t="s">
        <v>2026</v>
      </c>
      <c r="I44" s="3" t="s">
        <v>28</v>
      </c>
      <c r="J44" s="3">
        <v>999</v>
      </c>
      <c r="K44" s="3" t="s">
        <v>19</v>
      </c>
      <c r="L44" s="3" t="s">
        <v>99</v>
      </c>
      <c r="M44" s="3">
        <v>500</v>
      </c>
      <c r="N44" s="3" t="s">
        <v>21</v>
      </c>
      <c r="O44" s="3" t="str">
        <f t="shared" si="0"/>
        <v>-</v>
      </c>
    </row>
    <row r="45" spans="1:15" x14ac:dyDescent="0.25">
      <c r="A45" s="2">
        <v>20204090186182</v>
      </c>
      <c r="B45" s="4">
        <v>43882</v>
      </c>
      <c r="C45" s="4">
        <v>43896</v>
      </c>
      <c r="D45" s="2"/>
      <c r="E45" s="3" t="s">
        <v>17</v>
      </c>
      <c r="F45" s="3" t="s">
        <v>106</v>
      </c>
      <c r="G45" s="3" t="s">
        <v>2104</v>
      </c>
      <c r="H45" s="3" t="s">
        <v>1734</v>
      </c>
      <c r="I45" s="3" t="s">
        <v>28</v>
      </c>
      <c r="J45" s="3">
        <v>999</v>
      </c>
      <c r="K45" s="3" t="s">
        <v>19</v>
      </c>
      <c r="L45" s="3" t="s">
        <v>99</v>
      </c>
      <c r="M45" s="3">
        <v>500</v>
      </c>
      <c r="N45" s="3" t="s">
        <v>21</v>
      </c>
      <c r="O45" s="3" t="str">
        <f t="shared" si="0"/>
        <v>-</v>
      </c>
    </row>
    <row r="46" spans="1:15" x14ac:dyDescent="0.25">
      <c r="A46" s="2">
        <v>20204090189252</v>
      </c>
      <c r="B46" s="4">
        <v>43885</v>
      </c>
      <c r="C46" s="4">
        <v>43899</v>
      </c>
      <c r="D46" s="2">
        <v>20205000070041</v>
      </c>
      <c r="E46" s="4">
        <v>43889</v>
      </c>
      <c r="F46" s="3" t="s">
        <v>106</v>
      </c>
      <c r="G46" s="3" t="s">
        <v>2127</v>
      </c>
      <c r="H46" s="3" t="s">
        <v>1373</v>
      </c>
      <c r="I46" s="3" t="s">
        <v>18</v>
      </c>
      <c r="J46" s="3">
        <v>999</v>
      </c>
      <c r="K46" s="3" t="s">
        <v>19</v>
      </c>
      <c r="L46" s="3" t="s">
        <v>119</v>
      </c>
      <c r="M46" s="3">
        <v>500</v>
      </c>
      <c r="N46" s="3" t="s">
        <v>21</v>
      </c>
      <c r="O46" s="3">
        <f t="shared" si="0"/>
        <v>4</v>
      </c>
    </row>
    <row r="47" spans="1:15" x14ac:dyDescent="0.25">
      <c r="A47" s="2">
        <v>20204090189312</v>
      </c>
      <c r="B47" s="4">
        <v>43885</v>
      </c>
      <c r="C47" s="4">
        <v>43899</v>
      </c>
      <c r="D47" s="2"/>
      <c r="E47" s="3" t="s">
        <v>17</v>
      </c>
      <c r="F47" s="3" t="s">
        <v>106</v>
      </c>
      <c r="G47" s="3" t="s">
        <v>2128</v>
      </c>
      <c r="H47" s="3" t="s">
        <v>1373</v>
      </c>
      <c r="I47" s="3" t="s">
        <v>28</v>
      </c>
      <c r="J47" s="3">
        <v>999</v>
      </c>
      <c r="K47" s="3" t="s">
        <v>19</v>
      </c>
      <c r="L47" s="3" t="s">
        <v>119</v>
      </c>
      <c r="M47" s="3">
        <v>500</v>
      </c>
      <c r="N47" s="3" t="s">
        <v>21</v>
      </c>
      <c r="O47" s="3" t="str">
        <f t="shared" si="0"/>
        <v>-</v>
      </c>
    </row>
    <row r="48" spans="1:15" x14ac:dyDescent="0.25">
      <c r="A48" s="2">
        <v>20204090201022</v>
      </c>
      <c r="B48" s="4">
        <v>43887</v>
      </c>
      <c r="C48" s="4">
        <v>43901</v>
      </c>
      <c r="D48" s="2">
        <v>20203090070141</v>
      </c>
      <c r="E48" s="4">
        <v>43889</v>
      </c>
      <c r="F48" s="3" t="s">
        <v>106</v>
      </c>
      <c r="G48" s="3" t="s">
        <v>2263</v>
      </c>
      <c r="H48" s="3" t="s">
        <v>1373</v>
      </c>
      <c r="I48" s="3" t="s">
        <v>18</v>
      </c>
      <c r="J48" s="3">
        <v>999</v>
      </c>
      <c r="K48" s="3" t="s">
        <v>19</v>
      </c>
      <c r="L48" s="3" t="s">
        <v>1070</v>
      </c>
      <c r="M48" s="3">
        <v>309</v>
      </c>
      <c r="N48" s="3" t="s">
        <v>21</v>
      </c>
      <c r="O48" s="3">
        <f t="shared" si="0"/>
        <v>2</v>
      </c>
    </row>
    <row r="49" spans="1:15" x14ac:dyDescent="0.25">
      <c r="A49" s="2">
        <v>20204090201082</v>
      </c>
      <c r="B49" s="4">
        <v>43887</v>
      </c>
      <c r="C49" s="4">
        <v>43901</v>
      </c>
      <c r="D49" s="2">
        <v>20203070081791</v>
      </c>
      <c r="E49" s="4">
        <v>43893</v>
      </c>
      <c r="F49" s="3" t="s">
        <v>106</v>
      </c>
      <c r="G49" s="3" t="s">
        <v>2264</v>
      </c>
      <c r="H49" s="3" t="s">
        <v>1605</v>
      </c>
      <c r="I49" s="3" t="s">
        <v>18</v>
      </c>
      <c r="J49" s="3">
        <v>999</v>
      </c>
      <c r="K49" s="3" t="s">
        <v>19</v>
      </c>
      <c r="L49" s="3" t="s">
        <v>1466</v>
      </c>
      <c r="M49" s="3">
        <v>307</v>
      </c>
      <c r="N49" s="3" t="s">
        <v>21</v>
      </c>
      <c r="O49" s="3">
        <f t="shared" si="0"/>
        <v>6</v>
      </c>
    </row>
    <row r="50" spans="1:15" x14ac:dyDescent="0.25">
      <c r="A50" s="2">
        <v>20204090201112</v>
      </c>
      <c r="B50" s="4">
        <v>43887</v>
      </c>
      <c r="C50" s="4">
        <v>43901</v>
      </c>
      <c r="D50" s="2">
        <v>20204030069781</v>
      </c>
      <c r="E50" s="4">
        <v>43889</v>
      </c>
      <c r="F50" s="3" t="s">
        <v>106</v>
      </c>
      <c r="G50" s="3" t="s">
        <v>2265</v>
      </c>
      <c r="H50" s="3" t="s">
        <v>1867</v>
      </c>
      <c r="I50" s="3" t="s">
        <v>18</v>
      </c>
      <c r="J50" s="3">
        <v>999</v>
      </c>
      <c r="K50" s="3" t="s">
        <v>19</v>
      </c>
      <c r="L50" s="3" t="s">
        <v>2266</v>
      </c>
      <c r="M50" s="3">
        <v>403</v>
      </c>
      <c r="N50" s="3" t="s">
        <v>21</v>
      </c>
      <c r="O50" s="3">
        <f t="shared" si="0"/>
        <v>2</v>
      </c>
    </row>
    <row r="51" spans="1:15" x14ac:dyDescent="0.25">
      <c r="A51" s="2">
        <v>20204090205682</v>
      </c>
      <c r="B51" s="4">
        <v>43888</v>
      </c>
      <c r="C51" s="4">
        <v>43902</v>
      </c>
      <c r="D51" s="2">
        <v>20205000077761</v>
      </c>
      <c r="E51" s="4">
        <v>43896</v>
      </c>
      <c r="F51" s="3" t="s">
        <v>106</v>
      </c>
      <c r="G51" s="3" t="s">
        <v>2308</v>
      </c>
      <c r="H51" s="3" t="s">
        <v>1150</v>
      </c>
      <c r="I51" s="3" t="s">
        <v>18</v>
      </c>
      <c r="J51" s="3">
        <v>999</v>
      </c>
      <c r="K51" s="3" t="s">
        <v>19</v>
      </c>
      <c r="L51" s="3" t="s">
        <v>167</v>
      </c>
      <c r="M51" s="3">
        <v>500</v>
      </c>
      <c r="N51" s="3" t="s">
        <v>21</v>
      </c>
      <c r="O51" s="3">
        <f t="shared" si="0"/>
        <v>8</v>
      </c>
    </row>
    <row r="52" spans="1:15" x14ac:dyDescent="0.25">
      <c r="A52" s="2">
        <v>20204090205792</v>
      </c>
      <c r="B52" s="4">
        <v>43888</v>
      </c>
      <c r="C52" s="4">
        <v>43902</v>
      </c>
      <c r="D52" s="2">
        <v>20207010087941</v>
      </c>
      <c r="E52" s="4">
        <v>43902</v>
      </c>
      <c r="F52" s="3" t="s">
        <v>106</v>
      </c>
      <c r="G52" s="3" t="s">
        <v>2309</v>
      </c>
      <c r="H52" s="3" t="s">
        <v>101</v>
      </c>
      <c r="I52" s="3" t="s">
        <v>18</v>
      </c>
      <c r="J52" s="3">
        <v>999</v>
      </c>
      <c r="K52" s="3" t="s">
        <v>19</v>
      </c>
      <c r="L52" s="3" t="s">
        <v>2310</v>
      </c>
      <c r="M52" s="3">
        <v>701</v>
      </c>
      <c r="N52" s="3" t="s">
        <v>21</v>
      </c>
      <c r="O52" s="3">
        <f t="shared" si="0"/>
        <v>14</v>
      </c>
    </row>
    <row r="53" spans="1:15" x14ac:dyDescent="0.25">
      <c r="A53" s="2">
        <v>20204090209062</v>
      </c>
      <c r="B53" s="4">
        <v>43889</v>
      </c>
      <c r="C53" s="4">
        <v>43903</v>
      </c>
      <c r="D53" s="2">
        <v>20203070083941</v>
      </c>
      <c r="E53" s="4">
        <v>43901</v>
      </c>
      <c r="F53" s="3" t="s">
        <v>106</v>
      </c>
      <c r="G53" s="3" t="s">
        <v>2356</v>
      </c>
      <c r="H53" s="3" t="s">
        <v>304</v>
      </c>
      <c r="I53" s="3" t="s">
        <v>18</v>
      </c>
      <c r="J53" s="3">
        <v>999</v>
      </c>
      <c r="K53" s="3" t="s">
        <v>19</v>
      </c>
      <c r="L53" s="3" t="s">
        <v>415</v>
      </c>
      <c r="M53" s="3">
        <v>307</v>
      </c>
      <c r="N53" s="3" t="s">
        <v>21</v>
      </c>
      <c r="O53" s="3">
        <f t="shared" si="0"/>
        <v>12</v>
      </c>
    </row>
    <row r="54" spans="1:15" x14ac:dyDescent="0.25">
      <c r="A54" s="2">
        <v>20204090210872</v>
      </c>
      <c r="B54" s="4">
        <v>43889</v>
      </c>
      <c r="C54" s="4">
        <v>43903</v>
      </c>
      <c r="D54" s="2">
        <v>20205000086411</v>
      </c>
      <c r="E54" s="4">
        <v>43902</v>
      </c>
      <c r="F54" s="3" t="s">
        <v>106</v>
      </c>
      <c r="G54" s="3" t="s">
        <v>2371</v>
      </c>
      <c r="H54" s="3" t="s">
        <v>1603</v>
      </c>
      <c r="I54" s="3" t="s">
        <v>18</v>
      </c>
      <c r="J54" s="3">
        <v>999</v>
      </c>
      <c r="K54" s="3" t="s">
        <v>19</v>
      </c>
      <c r="L54" s="3" t="s">
        <v>486</v>
      </c>
      <c r="M54" s="3">
        <v>500</v>
      </c>
      <c r="N54" s="3" t="s">
        <v>21</v>
      </c>
      <c r="O54" s="3">
        <f t="shared" si="0"/>
        <v>13</v>
      </c>
    </row>
    <row r="55" spans="1:15" x14ac:dyDescent="0.25">
      <c r="A55" s="2">
        <v>20204090211402</v>
      </c>
      <c r="B55" s="4">
        <v>43889</v>
      </c>
      <c r="C55" s="4">
        <v>43903</v>
      </c>
      <c r="D55" s="2">
        <v>20205000077921</v>
      </c>
      <c r="E55" s="4">
        <v>43896</v>
      </c>
      <c r="F55" s="3" t="s">
        <v>106</v>
      </c>
      <c r="G55" s="3" t="s">
        <v>2377</v>
      </c>
      <c r="H55" s="3" t="s">
        <v>1734</v>
      </c>
      <c r="I55" s="3" t="s">
        <v>18</v>
      </c>
      <c r="J55" s="3">
        <v>999</v>
      </c>
      <c r="K55" s="3" t="s">
        <v>19</v>
      </c>
      <c r="L55" s="3" t="s">
        <v>99</v>
      </c>
      <c r="M55" s="3">
        <v>500</v>
      </c>
      <c r="N55" s="3" t="s">
        <v>21</v>
      </c>
      <c r="O55" s="3">
        <f t="shared" si="0"/>
        <v>7</v>
      </c>
    </row>
    <row r="56" spans="1:15" x14ac:dyDescent="0.25">
      <c r="A56" s="2">
        <v>20204090215312</v>
      </c>
      <c r="B56" s="4">
        <v>43892</v>
      </c>
      <c r="C56" s="4">
        <v>43906</v>
      </c>
      <c r="D56" s="2">
        <v>20205000072261</v>
      </c>
      <c r="E56" s="4">
        <v>43893</v>
      </c>
      <c r="F56" s="3" t="s">
        <v>106</v>
      </c>
      <c r="G56" s="3" t="s">
        <v>2417</v>
      </c>
      <c r="H56" s="3" t="s">
        <v>1734</v>
      </c>
      <c r="I56" s="3" t="s">
        <v>18</v>
      </c>
      <c r="J56" s="3">
        <v>999</v>
      </c>
      <c r="K56" s="3" t="s">
        <v>19</v>
      </c>
      <c r="L56" s="3" t="s">
        <v>99</v>
      </c>
      <c r="M56" s="3">
        <v>500</v>
      </c>
      <c r="N56" s="3" t="s">
        <v>21</v>
      </c>
      <c r="O56" s="3">
        <f t="shared" si="0"/>
        <v>1</v>
      </c>
    </row>
    <row r="57" spans="1:15" x14ac:dyDescent="0.25">
      <c r="A57" s="2">
        <v>20204090215332</v>
      </c>
      <c r="B57" s="4">
        <v>43892</v>
      </c>
      <c r="C57" s="4">
        <v>43906</v>
      </c>
      <c r="D57" s="2">
        <v>20205000092491</v>
      </c>
      <c r="E57" s="4">
        <v>43907</v>
      </c>
      <c r="F57" s="3" t="s">
        <v>106</v>
      </c>
      <c r="G57" s="3" t="s">
        <v>2418</v>
      </c>
      <c r="H57" s="3" t="s">
        <v>71</v>
      </c>
      <c r="I57" s="3" t="s">
        <v>28</v>
      </c>
      <c r="J57" s="3">
        <v>999</v>
      </c>
      <c r="K57" s="3" t="s">
        <v>19</v>
      </c>
      <c r="L57" s="3" t="s">
        <v>99</v>
      </c>
      <c r="M57" s="3">
        <v>500</v>
      </c>
      <c r="N57" s="3" t="s">
        <v>21</v>
      </c>
      <c r="O57" s="3">
        <f t="shared" si="0"/>
        <v>15</v>
      </c>
    </row>
    <row r="58" spans="1:15" x14ac:dyDescent="0.25">
      <c r="A58" s="2">
        <v>20204090218182</v>
      </c>
      <c r="B58" s="4">
        <v>43892</v>
      </c>
      <c r="C58" s="4">
        <v>43906</v>
      </c>
      <c r="D58" s="2">
        <v>20206040091381</v>
      </c>
      <c r="E58" s="4">
        <v>43906</v>
      </c>
      <c r="F58" s="3" t="s">
        <v>106</v>
      </c>
      <c r="G58" s="3" t="s">
        <v>2433</v>
      </c>
      <c r="H58" s="3" t="s">
        <v>1150</v>
      </c>
      <c r="I58" s="3" t="s">
        <v>18</v>
      </c>
      <c r="J58" s="3">
        <v>999</v>
      </c>
      <c r="K58" s="3" t="s">
        <v>19</v>
      </c>
      <c r="L58" s="3" t="s">
        <v>111</v>
      </c>
      <c r="M58" s="3">
        <v>604</v>
      </c>
      <c r="N58" s="3" t="s">
        <v>21</v>
      </c>
      <c r="O58" s="3">
        <f t="shared" si="0"/>
        <v>14</v>
      </c>
    </row>
    <row r="59" spans="1:15" x14ac:dyDescent="0.25">
      <c r="A59" s="2">
        <v>20204090218202</v>
      </c>
      <c r="B59" s="4">
        <v>43892</v>
      </c>
      <c r="C59" s="4">
        <v>43906</v>
      </c>
      <c r="D59" s="2"/>
      <c r="E59" s="3" t="s">
        <v>17</v>
      </c>
      <c r="F59" s="3" t="s">
        <v>106</v>
      </c>
      <c r="G59" s="3" t="s">
        <v>2436</v>
      </c>
      <c r="H59" s="3" t="s">
        <v>1373</v>
      </c>
      <c r="I59" s="3" t="s">
        <v>28</v>
      </c>
      <c r="J59" s="3">
        <v>999</v>
      </c>
      <c r="K59" s="3" t="s">
        <v>19</v>
      </c>
      <c r="L59" s="3" t="s">
        <v>1238</v>
      </c>
      <c r="M59" s="3">
        <v>701</v>
      </c>
      <c r="N59" s="3" t="s">
        <v>21</v>
      </c>
      <c r="O59" s="3" t="str">
        <f t="shared" si="0"/>
        <v>-</v>
      </c>
    </row>
    <row r="60" spans="1:15" x14ac:dyDescent="0.25">
      <c r="A60" s="2">
        <v>20204090229932</v>
      </c>
      <c r="B60" s="4">
        <v>43894</v>
      </c>
      <c r="C60" s="4">
        <v>43908</v>
      </c>
      <c r="D60" s="2">
        <v>20203030080711</v>
      </c>
      <c r="E60" s="4">
        <v>43899</v>
      </c>
      <c r="F60" s="3" t="s">
        <v>106</v>
      </c>
      <c r="G60" s="3" t="s">
        <v>2548</v>
      </c>
      <c r="H60" s="3" t="s">
        <v>2549</v>
      </c>
      <c r="I60" s="3" t="s">
        <v>18</v>
      </c>
      <c r="J60" s="3">
        <v>999</v>
      </c>
      <c r="K60" s="3" t="s">
        <v>19</v>
      </c>
      <c r="L60" s="3" t="s">
        <v>619</v>
      </c>
      <c r="M60" s="3">
        <v>303</v>
      </c>
      <c r="N60" s="3" t="s">
        <v>21</v>
      </c>
      <c r="O60" s="3">
        <f t="shared" si="0"/>
        <v>5</v>
      </c>
    </row>
    <row r="61" spans="1:15" x14ac:dyDescent="0.25">
      <c r="A61" s="2">
        <v>20204090234602</v>
      </c>
      <c r="B61" s="4">
        <v>43895</v>
      </c>
      <c r="C61" s="4">
        <v>43909</v>
      </c>
      <c r="D61" s="2">
        <v>20205000095291</v>
      </c>
      <c r="E61" s="4">
        <v>43908</v>
      </c>
      <c r="F61" s="3" t="s">
        <v>106</v>
      </c>
      <c r="G61" s="3" t="s">
        <v>2592</v>
      </c>
      <c r="H61" s="3" t="s">
        <v>1150</v>
      </c>
      <c r="I61" s="3" t="s">
        <v>18</v>
      </c>
      <c r="J61" s="3">
        <v>999</v>
      </c>
      <c r="K61" s="3" t="s">
        <v>19</v>
      </c>
      <c r="L61" s="3" t="s">
        <v>312</v>
      </c>
      <c r="M61" s="3">
        <v>500</v>
      </c>
      <c r="N61" s="3" t="s">
        <v>21</v>
      </c>
      <c r="O61" s="3">
        <f t="shared" si="0"/>
        <v>13</v>
      </c>
    </row>
    <row r="62" spans="1:15" x14ac:dyDescent="0.25">
      <c r="A62" s="2">
        <v>20204090235932</v>
      </c>
      <c r="B62" s="4">
        <v>43895</v>
      </c>
      <c r="C62" s="4">
        <v>43909</v>
      </c>
      <c r="D62" s="2"/>
      <c r="E62" s="3" t="s">
        <v>17</v>
      </c>
      <c r="F62" s="3" t="s">
        <v>106</v>
      </c>
      <c r="G62" s="3" t="s">
        <v>2610</v>
      </c>
      <c r="H62" s="3" t="s">
        <v>2611</v>
      </c>
      <c r="I62" s="3" t="s">
        <v>28</v>
      </c>
      <c r="J62" s="3">
        <v>999</v>
      </c>
      <c r="K62" s="3" t="s">
        <v>19</v>
      </c>
      <c r="L62" s="3" t="s">
        <v>1994</v>
      </c>
      <c r="M62" s="3">
        <v>604</v>
      </c>
      <c r="N62" s="3" t="s">
        <v>21</v>
      </c>
      <c r="O62" s="3" t="str">
        <f t="shared" si="0"/>
        <v>-</v>
      </c>
    </row>
    <row r="63" spans="1:15" x14ac:dyDescent="0.25">
      <c r="A63" s="2">
        <v>20204090239022</v>
      </c>
      <c r="B63" s="4">
        <v>43896</v>
      </c>
      <c r="C63" s="4">
        <v>43910</v>
      </c>
      <c r="D63" s="2">
        <v>20206060082751</v>
      </c>
      <c r="E63" s="4">
        <v>43900</v>
      </c>
      <c r="F63" s="3" t="s">
        <v>106</v>
      </c>
      <c r="G63" s="3" t="s">
        <v>2639</v>
      </c>
      <c r="H63" s="3" t="s">
        <v>2640</v>
      </c>
      <c r="I63" s="3" t="s">
        <v>18</v>
      </c>
      <c r="J63" s="3">
        <v>999</v>
      </c>
      <c r="K63" s="3" t="s">
        <v>19</v>
      </c>
      <c r="L63" s="3" t="s">
        <v>170</v>
      </c>
      <c r="M63" s="3">
        <v>606</v>
      </c>
      <c r="N63" s="3" t="s">
        <v>21</v>
      </c>
      <c r="O63" s="3">
        <f t="shared" si="0"/>
        <v>4</v>
      </c>
    </row>
    <row r="64" spans="1:15" x14ac:dyDescent="0.25">
      <c r="A64" s="2">
        <v>20204090241252</v>
      </c>
      <c r="B64" s="4">
        <v>43896</v>
      </c>
      <c r="C64" s="4">
        <v>43910</v>
      </c>
      <c r="D64" s="2">
        <v>20203060082671</v>
      </c>
      <c r="E64" s="4">
        <v>43900</v>
      </c>
      <c r="F64" s="3" t="s">
        <v>106</v>
      </c>
      <c r="G64" s="3" t="s">
        <v>2683</v>
      </c>
      <c r="H64" s="3" t="s">
        <v>2684</v>
      </c>
      <c r="I64" s="3" t="s">
        <v>18</v>
      </c>
      <c r="J64" s="3">
        <v>999</v>
      </c>
      <c r="K64" s="3" t="s">
        <v>19</v>
      </c>
      <c r="L64" s="3" t="s">
        <v>209</v>
      </c>
      <c r="M64" s="3">
        <v>306</v>
      </c>
      <c r="N64" s="3" t="s">
        <v>21</v>
      </c>
      <c r="O64" s="3">
        <f t="shared" si="0"/>
        <v>4</v>
      </c>
    </row>
    <row r="65" spans="1:15" x14ac:dyDescent="0.25">
      <c r="A65" s="2">
        <v>20204090251042</v>
      </c>
      <c r="B65" s="4">
        <v>43900</v>
      </c>
      <c r="C65" s="4">
        <v>43914</v>
      </c>
      <c r="D65" s="2"/>
      <c r="E65" s="3" t="s">
        <v>17</v>
      </c>
      <c r="F65" s="3" t="s">
        <v>106</v>
      </c>
      <c r="G65" s="3" t="s">
        <v>2787</v>
      </c>
      <c r="H65" s="3" t="s">
        <v>2788</v>
      </c>
      <c r="I65" s="3" t="s">
        <v>28</v>
      </c>
      <c r="J65" s="3">
        <v>999</v>
      </c>
      <c r="K65" s="3" t="s">
        <v>19</v>
      </c>
      <c r="L65" s="3" t="s">
        <v>170</v>
      </c>
      <c r="M65" s="3">
        <v>606</v>
      </c>
      <c r="N65" s="3" t="s">
        <v>21</v>
      </c>
      <c r="O65" s="3" t="str">
        <f t="shared" si="0"/>
        <v>-</v>
      </c>
    </row>
    <row r="66" spans="1:15" x14ac:dyDescent="0.25">
      <c r="A66" s="2">
        <v>20204090253722</v>
      </c>
      <c r="B66" s="4">
        <v>43900</v>
      </c>
      <c r="C66" s="4">
        <v>43914</v>
      </c>
      <c r="D66" s="2">
        <v>20204030094021</v>
      </c>
      <c r="E66" s="4">
        <v>43908</v>
      </c>
      <c r="F66" s="3" t="s">
        <v>106</v>
      </c>
      <c r="G66" s="3" t="s">
        <v>2803</v>
      </c>
      <c r="H66" s="3" t="s">
        <v>1605</v>
      </c>
      <c r="I66" s="3" t="s">
        <v>18</v>
      </c>
      <c r="J66" s="3">
        <v>999</v>
      </c>
      <c r="K66" s="3" t="s">
        <v>19</v>
      </c>
      <c r="L66" s="3" t="s">
        <v>2266</v>
      </c>
      <c r="M66" s="3">
        <v>403</v>
      </c>
      <c r="N66" s="3" t="s">
        <v>21</v>
      </c>
      <c r="O66" s="3">
        <f t="shared" si="0"/>
        <v>8</v>
      </c>
    </row>
    <row r="67" spans="1:15" x14ac:dyDescent="0.25">
      <c r="A67" s="2">
        <v>20204090253742</v>
      </c>
      <c r="B67" s="4">
        <v>43900</v>
      </c>
      <c r="C67" s="4">
        <v>43914</v>
      </c>
      <c r="D67" s="2">
        <v>20203030101451</v>
      </c>
      <c r="E67" s="4">
        <v>43916</v>
      </c>
      <c r="F67" s="3" t="s">
        <v>106</v>
      </c>
      <c r="G67" s="3" t="s">
        <v>2804</v>
      </c>
      <c r="H67" s="3" t="s">
        <v>1605</v>
      </c>
      <c r="I67" s="3" t="s">
        <v>28</v>
      </c>
      <c r="J67" s="3">
        <v>999</v>
      </c>
      <c r="K67" s="3" t="s">
        <v>19</v>
      </c>
      <c r="L67" s="3" t="s">
        <v>127</v>
      </c>
      <c r="M67" s="3">
        <v>303</v>
      </c>
      <c r="N67" s="3" t="s">
        <v>56</v>
      </c>
      <c r="O67" s="3">
        <f t="shared" ref="O67:O81" si="1">IFERROR(E67-B67,"-")</f>
        <v>16</v>
      </c>
    </row>
    <row r="68" spans="1:15" x14ac:dyDescent="0.25">
      <c r="A68" s="2">
        <v>20204090263482</v>
      </c>
      <c r="B68" s="4">
        <v>43902</v>
      </c>
      <c r="C68" s="4">
        <v>43916</v>
      </c>
      <c r="D68" s="2">
        <v>20204030093781</v>
      </c>
      <c r="E68" s="4">
        <v>43908</v>
      </c>
      <c r="F68" s="3" t="s">
        <v>106</v>
      </c>
      <c r="G68" s="3" t="s">
        <v>2918</v>
      </c>
      <c r="H68" s="3" t="s">
        <v>2919</v>
      </c>
      <c r="I68" s="3" t="s">
        <v>18</v>
      </c>
      <c r="J68" s="3">
        <v>999</v>
      </c>
      <c r="K68" s="3" t="s">
        <v>19</v>
      </c>
      <c r="L68" s="3" t="s">
        <v>2266</v>
      </c>
      <c r="M68" s="3">
        <v>403</v>
      </c>
      <c r="N68" s="3" t="s">
        <v>21</v>
      </c>
      <c r="O68" s="3">
        <f t="shared" si="1"/>
        <v>6</v>
      </c>
    </row>
    <row r="69" spans="1:15" x14ac:dyDescent="0.25">
      <c r="A69" s="2">
        <v>20204090268502</v>
      </c>
      <c r="B69" s="4">
        <v>43903</v>
      </c>
      <c r="C69" s="4">
        <v>43917</v>
      </c>
      <c r="D69" s="2">
        <v>20205000095871</v>
      </c>
      <c r="E69" s="4">
        <v>43909</v>
      </c>
      <c r="F69" s="3" t="s">
        <v>106</v>
      </c>
      <c r="G69" s="3" t="s">
        <v>2971</v>
      </c>
      <c r="H69" s="3" t="s">
        <v>1008</v>
      </c>
      <c r="I69" s="3" t="s">
        <v>18</v>
      </c>
      <c r="J69" s="3">
        <v>999</v>
      </c>
      <c r="K69" s="3" t="s">
        <v>19</v>
      </c>
      <c r="L69" s="3" t="s">
        <v>292</v>
      </c>
      <c r="M69" s="3">
        <v>500</v>
      </c>
      <c r="N69" s="3" t="s">
        <v>21</v>
      </c>
      <c r="O69" s="3">
        <f t="shared" si="1"/>
        <v>6</v>
      </c>
    </row>
    <row r="70" spans="1:15" x14ac:dyDescent="0.25">
      <c r="A70" s="2">
        <v>20204090269662</v>
      </c>
      <c r="B70" s="4">
        <v>43903</v>
      </c>
      <c r="C70" s="4">
        <v>43917</v>
      </c>
      <c r="D70" s="2">
        <v>20203050098121</v>
      </c>
      <c r="E70" s="4">
        <v>43909</v>
      </c>
      <c r="F70" s="3" t="s">
        <v>106</v>
      </c>
      <c r="G70" s="3" t="s">
        <v>2973</v>
      </c>
      <c r="H70" s="3" t="s">
        <v>698</v>
      </c>
      <c r="I70" s="3" t="s">
        <v>18</v>
      </c>
      <c r="J70" s="3">
        <v>999</v>
      </c>
      <c r="K70" s="3" t="s">
        <v>19</v>
      </c>
      <c r="L70" s="3" t="s">
        <v>32</v>
      </c>
      <c r="M70" s="3">
        <v>305</v>
      </c>
      <c r="N70" s="3" t="s">
        <v>21</v>
      </c>
      <c r="O70" s="3">
        <f t="shared" si="1"/>
        <v>6</v>
      </c>
    </row>
    <row r="71" spans="1:15" x14ac:dyDescent="0.25">
      <c r="A71" s="2">
        <v>20204090282442</v>
      </c>
      <c r="B71" s="4">
        <v>43907</v>
      </c>
      <c r="C71" s="4">
        <v>43921</v>
      </c>
      <c r="D71" s="2">
        <v>20205000102991</v>
      </c>
      <c r="E71" s="4">
        <v>43920</v>
      </c>
      <c r="F71" s="3" t="s">
        <v>106</v>
      </c>
      <c r="G71" s="3" t="s">
        <v>3073</v>
      </c>
      <c r="H71" s="3" t="s">
        <v>118</v>
      </c>
      <c r="I71" s="3" t="s">
        <v>18</v>
      </c>
      <c r="J71" s="3">
        <v>999</v>
      </c>
      <c r="K71" s="3" t="s">
        <v>19</v>
      </c>
      <c r="L71" s="3" t="s">
        <v>803</v>
      </c>
      <c r="M71" s="3">
        <v>500</v>
      </c>
      <c r="N71" s="3" t="s">
        <v>21</v>
      </c>
      <c r="O71" s="3">
        <f t="shared" si="1"/>
        <v>13</v>
      </c>
    </row>
    <row r="72" spans="1:15" x14ac:dyDescent="0.25">
      <c r="A72" s="2">
        <v>20204090282822</v>
      </c>
      <c r="B72" s="4">
        <v>43907</v>
      </c>
      <c r="C72" s="4">
        <v>43921</v>
      </c>
      <c r="D72" s="2">
        <v>20203060051553</v>
      </c>
      <c r="E72" s="4">
        <v>43915</v>
      </c>
      <c r="F72" s="3" t="s">
        <v>106</v>
      </c>
      <c r="G72" s="3" t="s">
        <v>3074</v>
      </c>
      <c r="H72" s="3" t="s">
        <v>698</v>
      </c>
      <c r="I72" s="3" t="s">
        <v>18</v>
      </c>
      <c r="J72" s="3">
        <v>999</v>
      </c>
      <c r="K72" s="3" t="s">
        <v>19</v>
      </c>
      <c r="L72" s="3" t="s">
        <v>284</v>
      </c>
      <c r="M72" s="3">
        <v>401</v>
      </c>
      <c r="N72" s="3" t="s">
        <v>21</v>
      </c>
      <c r="O72" s="3">
        <f t="shared" si="1"/>
        <v>8</v>
      </c>
    </row>
    <row r="73" spans="1:15" x14ac:dyDescent="0.25">
      <c r="A73" s="2">
        <v>20204090282832</v>
      </c>
      <c r="B73" s="4">
        <v>43907</v>
      </c>
      <c r="C73" s="4">
        <v>43921</v>
      </c>
      <c r="D73" s="2">
        <v>20204010111831</v>
      </c>
      <c r="E73" s="4">
        <v>43928</v>
      </c>
      <c r="F73" s="3" t="s">
        <v>106</v>
      </c>
      <c r="G73" s="3" t="s">
        <v>3075</v>
      </c>
      <c r="H73" s="3" t="s">
        <v>698</v>
      </c>
      <c r="I73" s="3" t="s">
        <v>28</v>
      </c>
      <c r="J73" s="3">
        <v>999</v>
      </c>
      <c r="K73" s="3" t="s">
        <v>19</v>
      </c>
      <c r="L73" s="3" t="s">
        <v>284</v>
      </c>
      <c r="M73" s="3">
        <v>401</v>
      </c>
      <c r="N73" s="3" t="s">
        <v>56</v>
      </c>
      <c r="O73" s="3">
        <f t="shared" si="1"/>
        <v>21</v>
      </c>
    </row>
    <row r="74" spans="1:15" x14ac:dyDescent="0.25">
      <c r="A74" s="2">
        <v>20204090283982</v>
      </c>
      <c r="B74" s="4">
        <v>43907</v>
      </c>
      <c r="C74" s="4">
        <v>43921</v>
      </c>
      <c r="D74" s="2">
        <v>20204030050903</v>
      </c>
      <c r="E74" s="4">
        <v>43910</v>
      </c>
      <c r="F74" s="3" t="s">
        <v>106</v>
      </c>
      <c r="G74" s="3" t="s">
        <v>3082</v>
      </c>
      <c r="H74" s="3" t="s">
        <v>3083</v>
      </c>
      <c r="I74" s="3" t="s">
        <v>18</v>
      </c>
      <c r="J74" s="3">
        <v>999</v>
      </c>
      <c r="K74" s="3" t="s">
        <v>19</v>
      </c>
      <c r="L74" s="3" t="s">
        <v>119</v>
      </c>
      <c r="M74" s="3">
        <v>500</v>
      </c>
      <c r="N74" s="3" t="s">
        <v>21</v>
      </c>
      <c r="O74" s="3">
        <f t="shared" si="1"/>
        <v>3</v>
      </c>
    </row>
    <row r="75" spans="1:15" x14ac:dyDescent="0.25">
      <c r="A75" s="2">
        <v>20204090294212</v>
      </c>
      <c r="B75" s="4">
        <v>43909</v>
      </c>
      <c r="C75" s="4">
        <v>43923</v>
      </c>
      <c r="D75" s="2">
        <v>20204010099861</v>
      </c>
      <c r="E75" s="4">
        <v>43915</v>
      </c>
      <c r="F75" s="3" t="s">
        <v>106</v>
      </c>
      <c r="G75" s="3" t="s">
        <v>3214</v>
      </c>
      <c r="H75" s="3" t="s">
        <v>283</v>
      </c>
      <c r="I75" s="3" t="s">
        <v>18</v>
      </c>
      <c r="J75" s="3">
        <v>999</v>
      </c>
      <c r="K75" s="3" t="s">
        <v>19</v>
      </c>
      <c r="L75" s="3" t="s">
        <v>284</v>
      </c>
      <c r="M75" s="3">
        <v>401</v>
      </c>
      <c r="N75" s="3" t="s">
        <v>21</v>
      </c>
      <c r="O75" s="3">
        <f t="shared" si="1"/>
        <v>6</v>
      </c>
    </row>
    <row r="76" spans="1:15" x14ac:dyDescent="0.25">
      <c r="A76" s="2">
        <v>20204090301092</v>
      </c>
      <c r="B76" s="4">
        <v>43915</v>
      </c>
      <c r="C76" s="4">
        <v>43929</v>
      </c>
      <c r="D76" s="2">
        <v>20203060102541</v>
      </c>
      <c r="E76" s="4">
        <v>43917</v>
      </c>
      <c r="F76" s="3" t="s">
        <v>106</v>
      </c>
      <c r="G76" s="3" t="s">
        <v>3348</v>
      </c>
      <c r="H76" s="3" t="s">
        <v>3349</v>
      </c>
      <c r="I76" s="3" t="s">
        <v>18</v>
      </c>
      <c r="J76" s="3">
        <v>306</v>
      </c>
      <c r="K76" s="3" t="s">
        <v>3170</v>
      </c>
      <c r="L76" s="3" t="s">
        <v>2892</v>
      </c>
      <c r="M76" s="3">
        <v>306</v>
      </c>
      <c r="N76" s="3"/>
      <c r="O76" s="3">
        <f t="shared" si="1"/>
        <v>2</v>
      </c>
    </row>
    <row r="77" spans="1:15" x14ac:dyDescent="0.25">
      <c r="A77" s="2">
        <v>20204090302252</v>
      </c>
      <c r="B77" s="4">
        <v>43916</v>
      </c>
      <c r="C77" s="4">
        <v>43930</v>
      </c>
      <c r="D77" s="2"/>
      <c r="E77" s="3" t="s">
        <v>17</v>
      </c>
      <c r="F77" s="3" t="s">
        <v>106</v>
      </c>
      <c r="G77" s="3" t="s">
        <v>3377</v>
      </c>
      <c r="H77" s="3" t="s">
        <v>698</v>
      </c>
      <c r="I77" s="3" t="s">
        <v>28</v>
      </c>
      <c r="J77" s="3">
        <v>999</v>
      </c>
      <c r="K77" s="3" t="s">
        <v>19</v>
      </c>
      <c r="L77" s="3" t="s">
        <v>284</v>
      </c>
      <c r="M77" s="3">
        <v>401</v>
      </c>
      <c r="N77" s="3" t="s">
        <v>56</v>
      </c>
      <c r="O77" s="3" t="str">
        <f t="shared" si="1"/>
        <v>-</v>
      </c>
    </row>
    <row r="78" spans="1:15" x14ac:dyDescent="0.25">
      <c r="A78" s="2">
        <v>20204090302302</v>
      </c>
      <c r="B78" s="4">
        <v>43916</v>
      </c>
      <c r="C78" s="4">
        <v>43930</v>
      </c>
      <c r="D78" s="2"/>
      <c r="E78" s="3" t="s">
        <v>17</v>
      </c>
      <c r="F78" s="3" t="s">
        <v>106</v>
      </c>
      <c r="G78" s="3" t="s">
        <v>3378</v>
      </c>
      <c r="H78" s="3" t="s">
        <v>698</v>
      </c>
      <c r="I78" s="3" t="s">
        <v>28</v>
      </c>
      <c r="J78" s="3">
        <v>999</v>
      </c>
      <c r="K78" s="3" t="s">
        <v>19</v>
      </c>
      <c r="L78" s="3" t="s">
        <v>284</v>
      </c>
      <c r="M78" s="3">
        <v>401</v>
      </c>
      <c r="N78" s="3" t="s">
        <v>56</v>
      </c>
      <c r="O78" s="3" t="str">
        <f t="shared" si="1"/>
        <v>-</v>
      </c>
    </row>
    <row r="79" spans="1:15" x14ac:dyDescent="0.25">
      <c r="A79" s="2">
        <v>20204090302462</v>
      </c>
      <c r="B79" s="4">
        <v>43916</v>
      </c>
      <c r="C79" s="4">
        <v>43930</v>
      </c>
      <c r="D79" s="2"/>
      <c r="E79" s="3" t="s">
        <v>17</v>
      </c>
      <c r="F79" s="3" t="s">
        <v>106</v>
      </c>
      <c r="G79" s="3" t="s">
        <v>3380</v>
      </c>
      <c r="H79" s="3" t="s">
        <v>698</v>
      </c>
      <c r="I79" s="3" t="s">
        <v>28</v>
      </c>
      <c r="J79" s="3">
        <v>999</v>
      </c>
      <c r="K79" s="3" t="s">
        <v>19</v>
      </c>
      <c r="L79" s="3" t="s">
        <v>284</v>
      </c>
      <c r="M79" s="3">
        <v>401</v>
      </c>
      <c r="N79" s="3" t="s">
        <v>56</v>
      </c>
      <c r="O79" s="3" t="str">
        <f t="shared" si="1"/>
        <v>-</v>
      </c>
    </row>
    <row r="80" spans="1:15" x14ac:dyDescent="0.25">
      <c r="A80" s="2">
        <v>20204090303372</v>
      </c>
      <c r="B80" s="4">
        <v>43916</v>
      </c>
      <c r="C80" s="4">
        <v>43930</v>
      </c>
      <c r="D80" s="2">
        <v>20203000101861</v>
      </c>
      <c r="E80" s="4">
        <v>43917</v>
      </c>
      <c r="F80" s="3" t="s">
        <v>106</v>
      </c>
      <c r="G80" s="3" t="s">
        <v>3395</v>
      </c>
      <c r="H80" s="3" t="s">
        <v>698</v>
      </c>
      <c r="I80" s="3" t="s">
        <v>18</v>
      </c>
      <c r="J80" s="3">
        <v>300</v>
      </c>
      <c r="K80" s="3" t="s">
        <v>3396</v>
      </c>
      <c r="L80" s="3" t="s">
        <v>1163</v>
      </c>
      <c r="M80" s="3">
        <v>300</v>
      </c>
      <c r="N80" s="3"/>
      <c r="O80" s="3">
        <f t="shared" si="1"/>
        <v>1</v>
      </c>
    </row>
    <row r="81" spans="1:15" x14ac:dyDescent="0.25">
      <c r="A81" s="2">
        <v>20204090307612</v>
      </c>
      <c r="B81" s="4">
        <v>43920</v>
      </c>
      <c r="C81" s="4">
        <v>43934</v>
      </c>
      <c r="D81" s="2">
        <v>20203000111051</v>
      </c>
      <c r="E81" s="4">
        <v>43921</v>
      </c>
      <c r="F81" s="3" t="s">
        <v>106</v>
      </c>
      <c r="G81" s="3" t="s">
        <v>3445</v>
      </c>
      <c r="H81" s="3" t="s">
        <v>698</v>
      </c>
      <c r="I81" s="3" t="s">
        <v>18</v>
      </c>
      <c r="J81" s="3">
        <v>300</v>
      </c>
      <c r="K81" s="3" t="s">
        <v>3396</v>
      </c>
      <c r="L81" s="3" t="s">
        <v>1163</v>
      </c>
      <c r="M81" s="3">
        <v>300</v>
      </c>
      <c r="N81" s="3"/>
      <c r="O81" s="3">
        <f t="shared" si="1"/>
        <v>1</v>
      </c>
    </row>
    <row r="84" spans="1:15" x14ac:dyDescent="0.25">
      <c r="D84" s="7" t="s">
        <v>3516</v>
      </c>
      <c r="E84" s="7" t="s">
        <v>3497</v>
      </c>
      <c r="F84" s="7" t="s">
        <v>3498</v>
      </c>
    </row>
    <row r="85" spans="1:15" x14ac:dyDescent="0.25">
      <c r="D85" s="11" t="s">
        <v>18</v>
      </c>
      <c r="E85" s="11">
        <v>60</v>
      </c>
      <c r="F85" s="18">
        <f>+E85/E89</f>
        <v>0.759493670886076</v>
      </c>
    </row>
    <row r="86" spans="1:15" x14ac:dyDescent="0.25">
      <c r="D86" s="13" t="s">
        <v>3499</v>
      </c>
      <c r="E86" s="13">
        <v>4</v>
      </c>
      <c r="F86" s="19">
        <f>+E86/E89</f>
        <v>5.0632911392405063E-2</v>
      </c>
    </row>
    <row r="87" spans="1:15" x14ac:dyDescent="0.25">
      <c r="D87" s="15" t="s">
        <v>418</v>
      </c>
      <c r="E87" s="15">
        <v>0</v>
      </c>
      <c r="F87" s="20">
        <f>+E87/E89</f>
        <v>0</v>
      </c>
    </row>
    <row r="88" spans="1:15" ht="30" x14ac:dyDescent="0.25">
      <c r="D88" s="30" t="s">
        <v>3500</v>
      </c>
      <c r="E88" s="17">
        <v>15</v>
      </c>
      <c r="F88" s="21">
        <f>+E88/E89</f>
        <v>0.189873417721519</v>
      </c>
    </row>
    <row r="89" spans="1:15" x14ac:dyDescent="0.25">
      <c r="D89" s="9" t="s">
        <v>3497</v>
      </c>
      <c r="E89" s="9">
        <f>SUBTOTAL(9,E85:E88)</f>
        <v>79</v>
      </c>
      <c r="F89" s="22">
        <f>SUBTOTAL(9,F85:F88)</f>
        <v>1</v>
      </c>
    </row>
  </sheetData>
  <autoFilter ref="A2:O8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opLeftCell="A325" workbookViewId="0">
      <selection activeCell="N337" sqref="N337"/>
    </sheetView>
  </sheetViews>
  <sheetFormatPr baseColWidth="10" defaultRowHeight="15" x14ac:dyDescent="0.25"/>
  <cols>
    <col min="1" max="1" width="16.28515625" customWidth="1"/>
    <col min="4" max="4" width="19.28515625" customWidth="1"/>
  </cols>
  <sheetData>
    <row r="1" spans="1:15" ht="21" x14ac:dyDescent="0.35">
      <c r="A1" s="23" t="s">
        <v>3514</v>
      </c>
    </row>
    <row r="2" spans="1:15" x14ac:dyDescent="0.25">
      <c r="A2" s="2" t="s">
        <v>0</v>
      </c>
      <c r="B2" s="3" t="s">
        <v>1</v>
      </c>
      <c r="C2" s="3" t="s">
        <v>2</v>
      </c>
      <c r="D2" s="2" t="s">
        <v>3</v>
      </c>
      <c r="E2" s="3" t="s">
        <v>4</v>
      </c>
      <c r="F2" s="3" t="s">
        <v>5</v>
      </c>
      <c r="G2" s="3" t="s">
        <v>6</v>
      </c>
      <c r="H2" s="3" t="s">
        <v>7</v>
      </c>
      <c r="I2" s="3" t="s">
        <v>8</v>
      </c>
      <c r="J2" s="3" t="s">
        <v>9</v>
      </c>
      <c r="K2" s="3" t="s">
        <v>10</v>
      </c>
      <c r="L2" s="3" t="s">
        <v>11</v>
      </c>
      <c r="M2" s="3" t="s">
        <v>12</v>
      </c>
      <c r="N2" s="3" t="s">
        <v>13</v>
      </c>
      <c r="O2" s="3" t="s">
        <v>3495</v>
      </c>
    </row>
    <row r="3" spans="1:15" x14ac:dyDescent="0.25">
      <c r="A3" s="2">
        <v>20204090001422</v>
      </c>
      <c r="B3" s="4">
        <v>43832</v>
      </c>
      <c r="C3" s="4">
        <v>43846</v>
      </c>
      <c r="D3" s="2"/>
      <c r="E3" s="3" t="s">
        <v>17</v>
      </c>
      <c r="F3" s="3" t="s">
        <v>37</v>
      </c>
      <c r="G3" s="3" t="s">
        <v>38</v>
      </c>
      <c r="H3" s="3" t="s">
        <v>27</v>
      </c>
      <c r="I3" s="3" t="s">
        <v>28</v>
      </c>
      <c r="J3" s="3">
        <v>999</v>
      </c>
      <c r="K3" s="3" t="s">
        <v>19</v>
      </c>
      <c r="L3" s="3" t="s">
        <v>39</v>
      </c>
      <c r="M3" s="3">
        <v>305</v>
      </c>
      <c r="N3" s="3" t="s">
        <v>21</v>
      </c>
      <c r="O3" s="3" t="str">
        <f t="shared" ref="O3:O66" si="0">IFERROR(E3-B3,"-")</f>
        <v>-</v>
      </c>
    </row>
    <row r="4" spans="1:15" x14ac:dyDescent="0.25">
      <c r="A4" s="2">
        <v>20204090001942</v>
      </c>
      <c r="B4" s="4">
        <v>43832</v>
      </c>
      <c r="C4" s="4">
        <v>43846</v>
      </c>
      <c r="D4" s="2"/>
      <c r="E4" s="3" t="s">
        <v>17</v>
      </c>
      <c r="F4" s="3" t="s">
        <v>37</v>
      </c>
      <c r="G4" s="3" t="s">
        <v>53</v>
      </c>
      <c r="H4" s="3" t="s">
        <v>54</v>
      </c>
      <c r="I4" s="3" t="s">
        <v>28</v>
      </c>
      <c r="J4" s="3">
        <v>999</v>
      </c>
      <c r="K4" s="3" t="s">
        <v>19</v>
      </c>
      <c r="L4" s="3" t="s">
        <v>55</v>
      </c>
      <c r="M4" s="3">
        <v>701</v>
      </c>
      <c r="N4" s="3" t="s">
        <v>56</v>
      </c>
      <c r="O4" s="3" t="str">
        <f t="shared" si="0"/>
        <v>-</v>
      </c>
    </row>
    <row r="5" spans="1:15" x14ac:dyDescent="0.25">
      <c r="A5" s="2">
        <v>20204090003332</v>
      </c>
      <c r="B5" s="4">
        <v>43833</v>
      </c>
      <c r="C5" s="4">
        <v>43847</v>
      </c>
      <c r="D5" s="2">
        <v>20206040006751</v>
      </c>
      <c r="E5" s="4">
        <v>43844</v>
      </c>
      <c r="F5" s="3" t="s">
        <v>37</v>
      </c>
      <c r="G5" s="3" t="s">
        <v>57</v>
      </c>
      <c r="H5" s="3" t="s">
        <v>58</v>
      </c>
      <c r="I5" s="3" t="s">
        <v>18</v>
      </c>
      <c r="J5" s="3">
        <v>999</v>
      </c>
      <c r="K5" s="3" t="s">
        <v>19</v>
      </c>
      <c r="L5" s="3" t="s">
        <v>59</v>
      </c>
      <c r="M5" s="3">
        <v>606</v>
      </c>
      <c r="N5" s="3" t="s">
        <v>21</v>
      </c>
      <c r="O5" s="3">
        <f t="shared" si="0"/>
        <v>11</v>
      </c>
    </row>
    <row r="6" spans="1:15" x14ac:dyDescent="0.25">
      <c r="A6" s="2">
        <v>20204090004312</v>
      </c>
      <c r="B6" s="4">
        <v>43833</v>
      </c>
      <c r="C6" s="4">
        <v>43847</v>
      </c>
      <c r="D6" s="2">
        <v>20205000006881</v>
      </c>
      <c r="E6" s="4">
        <v>43844</v>
      </c>
      <c r="F6" s="3" t="s">
        <v>37</v>
      </c>
      <c r="G6" s="3" t="s">
        <v>83</v>
      </c>
      <c r="H6" s="3" t="s">
        <v>84</v>
      </c>
      <c r="I6" s="3" t="s">
        <v>18</v>
      </c>
      <c r="J6" s="3">
        <v>999</v>
      </c>
      <c r="K6" s="3" t="s">
        <v>19</v>
      </c>
      <c r="L6" s="3" t="s">
        <v>85</v>
      </c>
      <c r="M6" s="3">
        <v>500</v>
      </c>
      <c r="N6" s="3" t="s">
        <v>21</v>
      </c>
      <c r="O6" s="3">
        <f t="shared" si="0"/>
        <v>11</v>
      </c>
    </row>
    <row r="7" spans="1:15" x14ac:dyDescent="0.25">
      <c r="A7" s="2">
        <v>20204090004322</v>
      </c>
      <c r="B7" s="4">
        <v>43833</v>
      </c>
      <c r="C7" s="4">
        <v>43847</v>
      </c>
      <c r="D7" s="2">
        <v>20205000007931</v>
      </c>
      <c r="E7" s="4">
        <v>43845</v>
      </c>
      <c r="F7" s="3" t="s">
        <v>37</v>
      </c>
      <c r="G7" s="3" t="s">
        <v>86</v>
      </c>
      <c r="H7" s="3" t="s">
        <v>87</v>
      </c>
      <c r="I7" s="3" t="s">
        <v>18</v>
      </c>
      <c r="J7" s="3">
        <v>999</v>
      </c>
      <c r="K7" s="3" t="s">
        <v>19</v>
      </c>
      <c r="L7" s="3" t="s">
        <v>88</v>
      </c>
      <c r="M7" s="3">
        <v>500</v>
      </c>
      <c r="N7" s="3" t="s">
        <v>21</v>
      </c>
      <c r="O7" s="3">
        <f t="shared" si="0"/>
        <v>12</v>
      </c>
    </row>
    <row r="8" spans="1:15" x14ac:dyDescent="0.25">
      <c r="A8" s="2">
        <v>20204090006052</v>
      </c>
      <c r="B8" s="4">
        <v>43837</v>
      </c>
      <c r="C8" s="4">
        <v>43851</v>
      </c>
      <c r="D8" s="2">
        <v>20205000004151</v>
      </c>
      <c r="E8" s="4">
        <v>43839</v>
      </c>
      <c r="F8" s="3" t="s">
        <v>37</v>
      </c>
      <c r="G8" s="3" t="s">
        <v>97</v>
      </c>
      <c r="H8" s="3" t="s">
        <v>98</v>
      </c>
      <c r="I8" s="3" t="s">
        <v>18</v>
      </c>
      <c r="J8" s="3">
        <v>999</v>
      </c>
      <c r="K8" s="3" t="s">
        <v>19</v>
      </c>
      <c r="L8" s="3" t="s">
        <v>99</v>
      </c>
      <c r="M8" s="3">
        <v>500</v>
      </c>
      <c r="N8" s="3" t="s">
        <v>21</v>
      </c>
      <c r="O8" s="3">
        <f t="shared" si="0"/>
        <v>2</v>
      </c>
    </row>
    <row r="9" spans="1:15" x14ac:dyDescent="0.25">
      <c r="A9" s="2">
        <v>20204090008112</v>
      </c>
      <c r="B9" s="4">
        <v>43837</v>
      </c>
      <c r="C9" s="4">
        <v>43851</v>
      </c>
      <c r="D9" s="2"/>
      <c r="E9" s="3" t="s">
        <v>17</v>
      </c>
      <c r="F9" s="3" t="s">
        <v>37</v>
      </c>
      <c r="G9" s="3" t="s">
        <v>125</v>
      </c>
      <c r="H9" s="3" t="s">
        <v>126</v>
      </c>
      <c r="I9" s="3" t="s">
        <v>28</v>
      </c>
      <c r="J9" s="3">
        <v>999</v>
      </c>
      <c r="K9" s="3" t="s">
        <v>19</v>
      </c>
      <c r="L9" s="3" t="s">
        <v>127</v>
      </c>
      <c r="M9" s="3">
        <v>303</v>
      </c>
      <c r="N9" s="3" t="s">
        <v>21</v>
      </c>
      <c r="O9" s="3" t="str">
        <f t="shared" si="0"/>
        <v>-</v>
      </c>
    </row>
    <row r="10" spans="1:15" x14ac:dyDescent="0.25">
      <c r="A10" s="2">
        <v>20204090012002</v>
      </c>
      <c r="B10" s="4">
        <v>43838</v>
      </c>
      <c r="C10" s="4">
        <v>43852</v>
      </c>
      <c r="D10" s="2" t="s">
        <v>164</v>
      </c>
      <c r="E10" s="4">
        <v>43861</v>
      </c>
      <c r="F10" s="3" t="s">
        <v>37</v>
      </c>
      <c r="G10" s="3" t="s">
        <v>165</v>
      </c>
      <c r="H10" s="3" t="s">
        <v>166</v>
      </c>
      <c r="I10" s="3" t="s">
        <v>28</v>
      </c>
      <c r="J10" s="3">
        <v>999</v>
      </c>
      <c r="K10" s="3" t="s">
        <v>19</v>
      </c>
      <c r="L10" s="3" t="s">
        <v>167</v>
      </c>
      <c r="M10" s="3">
        <v>500</v>
      </c>
      <c r="N10" s="3" t="s">
        <v>21</v>
      </c>
      <c r="O10" s="3">
        <f t="shared" si="0"/>
        <v>23</v>
      </c>
    </row>
    <row r="11" spans="1:15" x14ac:dyDescent="0.25">
      <c r="A11" s="2">
        <v>20204090012172</v>
      </c>
      <c r="B11" s="4">
        <v>43838</v>
      </c>
      <c r="C11" s="4">
        <v>43852</v>
      </c>
      <c r="D11" s="2">
        <v>20203050009151</v>
      </c>
      <c r="E11" s="4">
        <v>43846</v>
      </c>
      <c r="F11" s="3" t="s">
        <v>37</v>
      </c>
      <c r="G11" s="3" t="s">
        <v>178</v>
      </c>
      <c r="H11" s="3" t="s">
        <v>166</v>
      </c>
      <c r="I11" s="3" t="s">
        <v>18</v>
      </c>
      <c r="J11" s="3">
        <v>999</v>
      </c>
      <c r="K11" s="3" t="s">
        <v>19</v>
      </c>
      <c r="L11" s="3" t="s">
        <v>179</v>
      </c>
      <c r="M11" s="3">
        <v>305</v>
      </c>
      <c r="N11" s="3" t="s">
        <v>21</v>
      </c>
      <c r="O11" s="3">
        <f t="shared" si="0"/>
        <v>8</v>
      </c>
    </row>
    <row r="12" spans="1:15" x14ac:dyDescent="0.25">
      <c r="A12" s="2">
        <v>20204090012292</v>
      </c>
      <c r="B12" s="4">
        <v>43838</v>
      </c>
      <c r="C12" s="4">
        <v>43852</v>
      </c>
      <c r="D12" s="2"/>
      <c r="E12" s="3" t="s">
        <v>17</v>
      </c>
      <c r="F12" s="3" t="s">
        <v>37</v>
      </c>
      <c r="G12" s="3" t="s">
        <v>186</v>
      </c>
      <c r="H12" s="3" t="s">
        <v>115</v>
      </c>
      <c r="I12" s="3" t="s">
        <v>28</v>
      </c>
      <c r="J12" s="3">
        <v>999</v>
      </c>
      <c r="K12" s="3" t="s">
        <v>19</v>
      </c>
      <c r="L12" s="3" t="s">
        <v>187</v>
      </c>
      <c r="M12" s="3">
        <v>500</v>
      </c>
      <c r="N12" s="3" t="s">
        <v>21</v>
      </c>
      <c r="O12" s="3" t="str">
        <f t="shared" si="0"/>
        <v>-</v>
      </c>
    </row>
    <row r="13" spans="1:15" x14ac:dyDescent="0.25">
      <c r="A13" s="2">
        <v>20204090013082</v>
      </c>
      <c r="B13" s="4">
        <v>43838</v>
      </c>
      <c r="C13" s="4">
        <v>43852</v>
      </c>
      <c r="D13" s="2">
        <v>20205000023271</v>
      </c>
      <c r="E13" s="4">
        <v>43859</v>
      </c>
      <c r="F13" s="3" t="s">
        <v>37</v>
      </c>
      <c r="G13" s="3" t="s">
        <v>188</v>
      </c>
      <c r="H13" s="3" t="s">
        <v>115</v>
      </c>
      <c r="I13" s="3" t="s">
        <v>28</v>
      </c>
      <c r="J13" s="3">
        <v>999</v>
      </c>
      <c r="K13" s="3" t="s">
        <v>19</v>
      </c>
      <c r="L13" s="3" t="s">
        <v>189</v>
      </c>
      <c r="M13" s="3">
        <v>500</v>
      </c>
      <c r="N13" s="3" t="s">
        <v>21</v>
      </c>
      <c r="O13" s="3">
        <f t="shared" si="0"/>
        <v>21</v>
      </c>
    </row>
    <row r="14" spans="1:15" x14ac:dyDescent="0.25">
      <c r="A14" s="2">
        <v>20204090014092</v>
      </c>
      <c r="B14" s="4">
        <v>43839</v>
      </c>
      <c r="C14" s="4">
        <v>43853</v>
      </c>
      <c r="D14" s="2">
        <v>20202000005801</v>
      </c>
      <c r="E14" s="4">
        <v>43843</v>
      </c>
      <c r="F14" s="3" t="s">
        <v>37</v>
      </c>
      <c r="G14" s="3" t="s">
        <v>190</v>
      </c>
      <c r="H14" s="3" t="s">
        <v>191</v>
      </c>
      <c r="I14" s="3" t="s">
        <v>18</v>
      </c>
      <c r="J14" s="3">
        <v>999</v>
      </c>
      <c r="K14" s="3" t="s">
        <v>19</v>
      </c>
      <c r="L14" s="3" t="s">
        <v>192</v>
      </c>
      <c r="M14" s="3">
        <v>200</v>
      </c>
      <c r="N14" s="3" t="s">
        <v>21</v>
      </c>
      <c r="O14" s="3">
        <f t="shared" si="0"/>
        <v>4</v>
      </c>
    </row>
    <row r="15" spans="1:15" x14ac:dyDescent="0.25">
      <c r="A15" s="2">
        <v>20204090014302</v>
      </c>
      <c r="B15" s="4">
        <v>43839</v>
      </c>
      <c r="C15" s="4">
        <v>43853</v>
      </c>
      <c r="D15" s="2">
        <v>20206030018381</v>
      </c>
      <c r="E15" s="4">
        <v>43854</v>
      </c>
      <c r="F15" s="3" t="s">
        <v>37</v>
      </c>
      <c r="G15" s="3" t="s">
        <v>193</v>
      </c>
      <c r="H15" s="3" t="s">
        <v>194</v>
      </c>
      <c r="I15" s="3" t="s">
        <v>28</v>
      </c>
      <c r="J15" s="3">
        <v>999</v>
      </c>
      <c r="K15" s="3" t="s">
        <v>19</v>
      </c>
      <c r="L15" s="3" t="s">
        <v>195</v>
      </c>
      <c r="M15" s="3">
        <v>603</v>
      </c>
      <c r="N15" s="3" t="s">
        <v>21</v>
      </c>
      <c r="O15" s="3">
        <f t="shared" si="0"/>
        <v>15</v>
      </c>
    </row>
    <row r="16" spans="1:15" x14ac:dyDescent="0.25">
      <c r="A16" s="2">
        <v>20204090016682</v>
      </c>
      <c r="B16" s="4">
        <v>43839</v>
      </c>
      <c r="C16" s="4">
        <v>43853</v>
      </c>
      <c r="D16" s="2">
        <v>20203050043721</v>
      </c>
      <c r="E16" s="4">
        <v>43874</v>
      </c>
      <c r="F16" s="3" t="s">
        <v>37</v>
      </c>
      <c r="G16" s="3" t="s">
        <v>215</v>
      </c>
      <c r="H16" s="3" t="s">
        <v>166</v>
      </c>
      <c r="I16" s="3" t="s">
        <v>28</v>
      </c>
      <c r="J16" s="3">
        <v>999</v>
      </c>
      <c r="K16" s="3" t="s">
        <v>19</v>
      </c>
      <c r="L16" s="3" t="s">
        <v>216</v>
      </c>
      <c r="M16" s="3">
        <v>305</v>
      </c>
      <c r="N16" s="3" t="s">
        <v>21</v>
      </c>
      <c r="O16" s="3">
        <f t="shared" si="0"/>
        <v>35</v>
      </c>
    </row>
    <row r="17" spans="1:15" x14ac:dyDescent="0.25">
      <c r="A17" s="2">
        <v>20204090016752</v>
      </c>
      <c r="B17" s="4">
        <v>43839</v>
      </c>
      <c r="C17" s="4">
        <v>43853</v>
      </c>
      <c r="D17" s="2">
        <v>20203080037231</v>
      </c>
      <c r="E17" s="4">
        <v>43868</v>
      </c>
      <c r="F17" s="3" t="s">
        <v>37</v>
      </c>
      <c r="G17" s="3" t="s">
        <v>217</v>
      </c>
      <c r="H17" s="3" t="s">
        <v>115</v>
      </c>
      <c r="I17" s="3" t="s">
        <v>28</v>
      </c>
      <c r="J17" s="3">
        <v>999</v>
      </c>
      <c r="K17" s="3" t="s">
        <v>19</v>
      </c>
      <c r="L17" s="3" t="s">
        <v>218</v>
      </c>
      <c r="M17" s="3">
        <v>308</v>
      </c>
      <c r="N17" s="3" t="s">
        <v>21</v>
      </c>
      <c r="O17" s="3">
        <f t="shared" si="0"/>
        <v>29</v>
      </c>
    </row>
    <row r="18" spans="1:15" x14ac:dyDescent="0.25">
      <c r="A18" s="2">
        <v>20204090016812</v>
      </c>
      <c r="B18" s="4">
        <v>43839</v>
      </c>
      <c r="C18" s="4">
        <v>43853</v>
      </c>
      <c r="D18" s="2"/>
      <c r="E18" s="3" t="s">
        <v>17</v>
      </c>
      <c r="F18" s="3" t="s">
        <v>37</v>
      </c>
      <c r="G18" s="3" t="s">
        <v>222</v>
      </c>
      <c r="H18" s="3" t="s">
        <v>118</v>
      </c>
      <c r="I18" s="3" t="s">
        <v>28</v>
      </c>
      <c r="J18" s="3">
        <v>999</v>
      </c>
      <c r="K18" s="3" t="s">
        <v>19</v>
      </c>
      <c r="L18" s="3" t="s">
        <v>223</v>
      </c>
      <c r="M18" s="3">
        <v>307</v>
      </c>
      <c r="N18" s="3" t="s">
        <v>56</v>
      </c>
      <c r="O18" s="3" t="str">
        <f t="shared" si="0"/>
        <v>-</v>
      </c>
    </row>
    <row r="19" spans="1:15" x14ac:dyDescent="0.25">
      <c r="A19" s="2">
        <v>20204090017772</v>
      </c>
      <c r="B19" s="4">
        <v>43840</v>
      </c>
      <c r="C19" s="4">
        <v>43854</v>
      </c>
      <c r="D19" s="2" t="s">
        <v>227</v>
      </c>
      <c r="E19" s="4">
        <v>43871</v>
      </c>
      <c r="F19" s="3" t="s">
        <v>37</v>
      </c>
      <c r="G19" s="3" t="s">
        <v>228</v>
      </c>
      <c r="H19" s="3" t="s">
        <v>229</v>
      </c>
      <c r="I19" s="3" t="s">
        <v>28</v>
      </c>
      <c r="J19" s="3">
        <v>999</v>
      </c>
      <c r="K19" s="3" t="s">
        <v>19</v>
      </c>
      <c r="L19" s="3" t="s">
        <v>99</v>
      </c>
      <c r="M19" s="3">
        <v>500</v>
      </c>
      <c r="N19" s="3" t="s">
        <v>21</v>
      </c>
      <c r="O19" s="3">
        <f t="shared" si="0"/>
        <v>31</v>
      </c>
    </row>
    <row r="20" spans="1:15" x14ac:dyDescent="0.25">
      <c r="A20" s="2">
        <v>20204090018422</v>
      </c>
      <c r="B20" s="4">
        <v>43840</v>
      </c>
      <c r="C20" s="4">
        <v>43854</v>
      </c>
      <c r="D20" s="2">
        <v>20206060018791</v>
      </c>
      <c r="E20" s="4">
        <v>43854</v>
      </c>
      <c r="F20" s="3" t="s">
        <v>37</v>
      </c>
      <c r="G20" s="3" t="s">
        <v>232</v>
      </c>
      <c r="H20" s="3" t="s">
        <v>233</v>
      </c>
      <c r="I20" s="3" t="s">
        <v>18</v>
      </c>
      <c r="J20" s="3">
        <v>999</v>
      </c>
      <c r="K20" s="3" t="s">
        <v>19</v>
      </c>
      <c r="L20" s="3" t="s">
        <v>234</v>
      </c>
      <c r="M20" s="3">
        <v>606</v>
      </c>
      <c r="N20" s="3" t="s">
        <v>21</v>
      </c>
      <c r="O20" s="3">
        <f t="shared" si="0"/>
        <v>14</v>
      </c>
    </row>
    <row r="21" spans="1:15" x14ac:dyDescent="0.25">
      <c r="A21" s="2">
        <v>20204090021462</v>
      </c>
      <c r="B21" s="4">
        <v>43840</v>
      </c>
      <c r="C21" s="4">
        <v>43854</v>
      </c>
      <c r="D21" s="2">
        <v>20203060007971</v>
      </c>
      <c r="E21" s="4">
        <v>43845</v>
      </c>
      <c r="F21" s="3" t="s">
        <v>37</v>
      </c>
      <c r="G21" s="3" t="s">
        <v>270</v>
      </c>
      <c r="H21" s="3" t="s">
        <v>118</v>
      </c>
      <c r="I21" s="3" t="s">
        <v>18</v>
      </c>
      <c r="J21" s="3">
        <v>999</v>
      </c>
      <c r="K21" s="3" t="s">
        <v>19</v>
      </c>
      <c r="L21" s="3" t="s">
        <v>209</v>
      </c>
      <c r="M21" s="3">
        <v>306</v>
      </c>
      <c r="N21" s="3" t="s">
        <v>21</v>
      </c>
      <c r="O21" s="3">
        <f t="shared" si="0"/>
        <v>5</v>
      </c>
    </row>
    <row r="22" spans="1:15" x14ac:dyDescent="0.25">
      <c r="A22" s="2">
        <v>20204090021512</v>
      </c>
      <c r="B22" s="4">
        <v>43840</v>
      </c>
      <c r="C22" s="4">
        <v>43854</v>
      </c>
      <c r="D22" s="2">
        <v>20205000010721</v>
      </c>
      <c r="E22" s="4">
        <v>43847</v>
      </c>
      <c r="F22" s="3" t="s">
        <v>37</v>
      </c>
      <c r="G22" s="3" t="s">
        <v>271</v>
      </c>
      <c r="H22" s="3" t="s">
        <v>272</v>
      </c>
      <c r="I22" s="3" t="s">
        <v>18</v>
      </c>
      <c r="J22" s="3">
        <v>999</v>
      </c>
      <c r="K22" s="3" t="s">
        <v>19</v>
      </c>
      <c r="L22" s="3" t="s">
        <v>85</v>
      </c>
      <c r="M22" s="3">
        <v>500</v>
      </c>
      <c r="N22" s="3" t="s">
        <v>21</v>
      </c>
      <c r="O22" s="3">
        <f t="shared" si="0"/>
        <v>7</v>
      </c>
    </row>
    <row r="23" spans="1:15" x14ac:dyDescent="0.25">
      <c r="A23" s="2">
        <v>20204090021552</v>
      </c>
      <c r="B23" s="4">
        <v>43840</v>
      </c>
      <c r="C23" s="4">
        <v>43854</v>
      </c>
      <c r="D23" s="2">
        <v>20202000028931</v>
      </c>
      <c r="E23" s="4">
        <v>43864</v>
      </c>
      <c r="F23" s="3" t="s">
        <v>37</v>
      </c>
      <c r="G23" s="3" t="s">
        <v>273</v>
      </c>
      <c r="H23" s="3" t="s">
        <v>274</v>
      </c>
      <c r="I23" s="3" t="s">
        <v>28</v>
      </c>
      <c r="J23" s="3">
        <v>200</v>
      </c>
      <c r="K23" s="3" t="s">
        <v>72</v>
      </c>
      <c r="L23" s="3" t="s">
        <v>73</v>
      </c>
      <c r="M23" s="3">
        <v>200</v>
      </c>
      <c r="N23" s="3"/>
      <c r="O23" s="3">
        <f t="shared" si="0"/>
        <v>24</v>
      </c>
    </row>
    <row r="24" spans="1:15" x14ac:dyDescent="0.25">
      <c r="A24" s="2">
        <v>20204090022472</v>
      </c>
      <c r="B24" s="4">
        <v>43843</v>
      </c>
      <c r="C24" s="4">
        <v>43857</v>
      </c>
      <c r="D24" s="2">
        <v>20204010029271</v>
      </c>
      <c r="E24" s="4">
        <v>43864</v>
      </c>
      <c r="F24" s="3" t="s">
        <v>37</v>
      </c>
      <c r="G24" s="3" t="s">
        <v>282</v>
      </c>
      <c r="H24" s="3" t="s">
        <v>283</v>
      </c>
      <c r="I24" s="3" t="s">
        <v>28</v>
      </c>
      <c r="J24" s="3">
        <v>999</v>
      </c>
      <c r="K24" s="3" t="s">
        <v>19</v>
      </c>
      <c r="L24" s="3" t="s">
        <v>284</v>
      </c>
      <c r="M24" s="3">
        <v>401</v>
      </c>
      <c r="N24" s="3" t="s">
        <v>21</v>
      </c>
      <c r="O24" s="3">
        <f t="shared" si="0"/>
        <v>21</v>
      </c>
    </row>
    <row r="25" spans="1:15" x14ac:dyDescent="0.25">
      <c r="A25" s="2">
        <v>20204090022492</v>
      </c>
      <c r="B25" s="4">
        <v>43843</v>
      </c>
      <c r="C25" s="4">
        <v>43857</v>
      </c>
      <c r="D25" s="2">
        <v>20204020019811</v>
      </c>
      <c r="E25" s="4">
        <v>43857</v>
      </c>
      <c r="F25" s="3" t="s">
        <v>37</v>
      </c>
      <c r="G25" s="3" t="s">
        <v>285</v>
      </c>
      <c r="H25" s="3" t="s">
        <v>283</v>
      </c>
      <c r="I25" s="3" t="s">
        <v>18</v>
      </c>
      <c r="J25" s="3">
        <v>999</v>
      </c>
      <c r="K25" s="3" t="s">
        <v>19</v>
      </c>
      <c r="L25" s="3" t="s">
        <v>286</v>
      </c>
      <c r="M25" s="3">
        <v>402</v>
      </c>
      <c r="N25" s="3" t="s">
        <v>21</v>
      </c>
      <c r="O25" s="3">
        <f t="shared" si="0"/>
        <v>14</v>
      </c>
    </row>
    <row r="26" spans="1:15" x14ac:dyDescent="0.25">
      <c r="A26" s="2">
        <v>20204090022632</v>
      </c>
      <c r="B26" s="4">
        <v>43843</v>
      </c>
      <c r="C26" s="4">
        <v>43857</v>
      </c>
      <c r="D26" s="2">
        <v>20205000020551</v>
      </c>
      <c r="E26" s="4">
        <v>43857</v>
      </c>
      <c r="F26" s="3" t="s">
        <v>37</v>
      </c>
      <c r="G26" s="3" t="s">
        <v>290</v>
      </c>
      <c r="H26" s="3" t="s">
        <v>291</v>
      </c>
      <c r="I26" s="3" t="s">
        <v>18</v>
      </c>
      <c r="J26" s="3">
        <v>999</v>
      </c>
      <c r="K26" s="3" t="s">
        <v>19</v>
      </c>
      <c r="L26" s="3" t="s">
        <v>292</v>
      </c>
      <c r="M26" s="3">
        <v>500</v>
      </c>
      <c r="N26" s="3" t="s">
        <v>21</v>
      </c>
      <c r="O26" s="3">
        <f t="shared" si="0"/>
        <v>14</v>
      </c>
    </row>
    <row r="27" spans="1:15" x14ac:dyDescent="0.25">
      <c r="A27" s="2">
        <v>20204090022922</v>
      </c>
      <c r="B27" s="4">
        <v>43843</v>
      </c>
      <c r="C27" s="4">
        <v>43857</v>
      </c>
      <c r="D27" s="2">
        <v>20205000017971</v>
      </c>
      <c r="E27" s="4">
        <v>43854</v>
      </c>
      <c r="F27" s="3" t="s">
        <v>37</v>
      </c>
      <c r="G27" s="3" t="s">
        <v>298</v>
      </c>
      <c r="H27" s="3" t="s">
        <v>299</v>
      </c>
      <c r="I27" s="3" t="s">
        <v>18</v>
      </c>
      <c r="J27" s="3">
        <v>999</v>
      </c>
      <c r="K27" s="3" t="s">
        <v>19</v>
      </c>
      <c r="L27" s="3" t="s">
        <v>252</v>
      </c>
      <c r="M27" s="3">
        <v>500</v>
      </c>
      <c r="N27" s="3" t="s">
        <v>21</v>
      </c>
      <c r="O27" s="3">
        <f t="shared" si="0"/>
        <v>11</v>
      </c>
    </row>
    <row r="28" spans="1:15" x14ac:dyDescent="0.25">
      <c r="A28" s="2">
        <v>20204090023592</v>
      </c>
      <c r="B28" s="4">
        <v>43843</v>
      </c>
      <c r="C28" s="4">
        <v>43857</v>
      </c>
      <c r="D28" s="2"/>
      <c r="E28" s="3" t="s">
        <v>17</v>
      </c>
      <c r="F28" s="3" t="s">
        <v>37</v>
      </c>
      <c r="G28" s="3" t="s">
        <v>303</v>
      </c>
      <c r="H28" s="3" t="s">
        <v>304</v>
      </c>
      <c r="I28" s="3" t="s">
        <v>28</v>
      </c>
      <c r="J28" s="3">
        <v>200</v>
      </c>
      <c r="K28" s="3" t="s">
        <v>305</v>
      </c>
      <c r="L28" s="3" t="s">
        <v>306</v>
      </c>
      <c r="M28" s="3">
        <v>200</v>
      </c>
      <c r="N28" s="3"/>
      <c r="O28" s="3" t="str">
        <f t="shared" si="0"/>
        <v>-</v>
      </c>
    </row>
    <row r="29" spans="1:15" x14ac:dyDescent="0.25">
      <c r="A29" s="2">
        <v>20204090023602</v>
      </c>
      <c r="B29" s="4">
        <v>43843</v>
      </c>
      <c r="C29" s="4">
        <v>43857</v>
      </c>
      <c r="D29" s="2"/>
      <c r="E29" s="3" t="s">
        <v>17</v>
      </c>
      <c r="F29" s="3" t="s">
        <v>37</v>
      </c>
      <c r="G29" s="3" t="s">
        <v>307</v>
      </c>
      <c r="H29" s="3" t="s">
        <v>304</v>
      </c>
      <c r="I29" s="3" t="s">
        <v>28</v>
      </c>
      <c r="J29" s="3">
        <v>200</v>
      </c>
      <c r="K29" s="3" t="s">
        <v>305</v>
      </c>
      <c r="L29" s="3" t="s">
        <v>306</v>
      </c>
      <c r="M29" s="3">
        <v>200</v>
      </c>
      <c r="N29" s="3"/>
      <c r="O29" s="3" t="str">
        <f t="shared" si="0"/>
        <v>-</v>
      </c>
    </row>
    <row r="30" spans="1:15" x14ac:dyDescent="0.25">
      <c r="A30" s="2">
        <v>20204090023972</v>
      </c>
      <c r="B30" s="4">
        <v>43843</v>
      </c>
      <c r="C30" s="4">
        <v>43857</v>
      </c>
      <c r="D30" s="2">
        <v>20203040011541</v>
      </c>
      <c r="E30" s="4">
        <v>43847</v>
      </c>
      <c r="F30" s="3" t="s">
        <v>37</v>
      </c>
      <c r="G30" s="3" t="s">
        <v>319</v>
      </c>
      <c r="H30" s="3" t="s">
        <v>320</v>
      </c>
      <c r="I30" s="3" t="s">
        <v>18</v>
      </c>
      <c r="J30" s="3">
        <v>999</v>
      </c>
      <c r="K30" s="3" t="s">
        <v>19</v>
      </c>
      <c r="L30" s="3" t="s">
        <v>321</v>
      </c>
      <c r="M30" s="3">
        <v>304</v>
      </c>
      <c r="N30" s="3" t="s">
        <v>21</v>
      </c>
      <c r="O30" s="3">
        <f t="shared" si="0"/>
        <v>4</v>
      </c>
    </row>
    <row r="31" spans="1:15" x14ac:dyDescent="0.25">
      <c r="A31" s="2">
        <v>20204090028172</v>
      </c>
      <c r="B31" s="4">
        <v>43844</v>
      </c>
      <c r="C31" s="4">
        <v>43858</v>
      </c>
      <c r="D31" s="2">
        <v>20203090011621</v>
      </c>
      <c r="E31" s="4">
        <v>43847</v>
      </c>
      <c r="F31" s="3" t="s">
        <v>37</v>
      </c>
      <c r="G31" s="3" t="s">
        <v>385</v>
      </c>
      <c r="H31" s="3" t="s">
        <v>166</v>
      </c>
      <c r="I31" s="3" t="s">
        <v>18</v>
      </c>
      <c r="J31" s="3">
        <v>999</v>
      </c>
      <c r="K31" s="3" t="s">
        <v>19</v>
      </c>
      <c r="L31" s="3" t="s">
        <v>386</v>
      </c>
      <c r="M31" s="3">
        <v>309</v>
      </c>
      <c r="N31" s="3" t="s">
        <v>21</v>
      </c>
      <c r="O31" s="3">
        <f t="shared" si="0"/>
        <v>3</v>
      </c>
    </row>
    <row r="32" spans="1:15" x14ac:dyDescent="0.25">
      <c r="A32" s="2">
        <v>20204090029802</v>
      </c>
      <c r="B32" s="4">
        <v>43844</v>
      </c>
      <c r="C32" s="4">
        <v>43858</v>
      </c>
      <c r="D32" s="2">
        <v>20205000007771</v>
      </c>
      <c r="E32" s="4">
        <v>43845</v>
      </c>
      <c r="F32" s="3" t="s">
        <v>37</v>
      </c>
      <c r="G32" s="3" t="s">
        <v>389</v>
      </c>
      <c r="H32" s="3" t="s">
        <v>390</v>
      </c>
      <c r="I32" s="3" t="s">
        <v>18</v>
      </c>
      <c r="J32" s="3">
        <v>999</v>
      </c>
      <c r="K32" s="3" t="s">
        <v>19</v>
      </c>
      <c r="L32" s="3" t="s">
        <v>153</v>
      </c>
      <c r="M32" s="3">
        <v>500</v>
      </c>
      <c r="N32" s="3" t="s">
        <v>21</v>
      </c>
      <c r="O32" s="3">
        <f t="shared" si="0"/>
        <v>1</v>
      </c>
    </row>
    <row r="33" spans="1:15" x14ac:dyDescent="0.25">
      <c r="A33" s="2">
        <v>20204090030172</v>
      </c>
      <c r="B33" s="4">
        <v>43844</v>
      </c>
      <c r="C33" s="4">
        <v>43858</v>
      </c>
      <c r="D33" s="2"/>
      <c r="E33" s="3" t="s">
        <v>17</v>
      </c>
      <c r="F33" s="3" t="s">
        <v>37</v>
      </c>
      <c r="G33" s="3" t="s">
        <v>394</v>
      </c>
      <c r="H33" s="3" t="s">
        <v>395</v>
      </c>
      <c r="I33" s="3" t="s">
        <v>28</v>
      </c>
      <c r="J33" s="3">
        <v>999</v>
      </c>
      <c r="K33" s="3" t="s">
        <v>19</v>
      </c>
      <c r="L33" s="3" t="s">
        <v>396</v>
      </c>
      <c r="M33" s="3">
        <v>602</v>
      </c>
      <c r="N33" s="3" t="s">
        <v>21</v>
      </c>
      <c r="O33" s="3" t="str">
        <f t="shared" si="0"/>
        <v>-</v>
      </c>
    </row>
    <row r="34" spans="1:15" x14ac:dyDescent="0.25">
      <c r="A34" s="2">
        <v>20204090034932</v>
      </c>
      <c r="B34" s="4">
        <v>43845</v>
      </c>
      <c r="C34" s="4">
        <v>43859</v>
      </c>
      <c r="D34" s="2">
        <v>20203050010231</v>
      </c>
      <c r="E34" s="4">
        <v>43846</v>
      </c>
      <c r="F34" s="3" t="s">
        <v>37</v>
      </c>
      <c r="G34" s="3" t="s">
        <v>452</v>
      </c>
      <c r="H34" s="3" t="s">
        <v>145</v>
      </c>
      <c r="I34" s="3" t="s">
        <v>18</v>
      </c>
      <c r="J34" s="3">
        <v>999</v>
      </c>
      <c r="K34" s="3" t="s">
        <v>19</v>
      </c>
      <c r="L34" s="3" t="s">
        <v>32</v>
      </c>
      <c r="M34" s="3">
        <v>305</v>
      </c>
      <c r="N34" s="3" t="s">
        <v>21</v>
      </c>
      <c r="O34" s="3">
        <f t="shared" si="0"/>
        <v>1</v>
      </c>
    </row>
    <row r="35" spans="1:15" x14ac:dyDescent="0.25">
      <c r="A35" s="2">
        <v>20204090038262</v>
      </c>
      <c r="B35" s="4">
        <v>43846</v>
      </c>
      <c r="C35" s="4">
        <v>43860</v>
      </c>
      <c r="D35" s="2" t="s">
        <v>467</v>
      </c>
      <c r="E35" s="4">
        <v>43871</v>
      </c>
      <c r="F35" s="3" t="s">
        <v>37</v>
      </c>
      <c r="G35" s="3" t="s">
        <v>468</v>
      </c>
      <c r="H35" s="3" t="s">
        <v>145</v>
      </c>
      <c r="I35" s="3" t="s">
        <v>28</v>
      </c>
      <c r="J35" s="3">
        <v>999</v>
      </c>
      <c r="K35" s="3" t="s">
        <v>19</v>
      </c>
      <c r="L35" s="3" t="s">
        <v>223</v>
      </c>
      <c r="M35" s="3">
        <v>307</v>
      </c>
      <c r="N35" s="3" t="s">
        <v>56</v>
      </c>
      <c r="O35" s="3">
        <f t="shared" si="0"/>
        <v>25</v>
      </c>
    </row>
    <row r="36" spans="1:15" x14ac:dyDescent="0.25">
      <c r="A36" s="2">
        <v>20204090038322</v>
      </c>
      <c r="B36" s="4">
        <v>43846</v>
      </c>
      <c r="C36" s="4">
        <v>43860</v>
      </c>
      <c r="D36" s="2">
        <v>20205000015161</v>
      </c>
      <c r="E36" s="4">
        <v>43852</v>
      </c>
      <c r="F36" s="3" t="s">
        <v>37</v>
      </c>
      <c r="G36" s="3" t="s">
        <v>473</v>
      </c>
      <c r="H36" s="3" t="s">
        <v>115</v>
      </c>
      <c r="I36" s="3" t="s">
        <v>18</v>
      </c>
      <c r="J36" s="3">
        <v>999</v>
      </c>
      <c r="K36" s="3" t="s">
        <v>19</v>
      </c>
      <c r="L36" s="3" t="s">
        <v>474</v>
      </c>
      <c r="M36" s="3">
        <v>500</v>
      </c>
      <c r="N36" s="3" t="s">
        <v>21</v>
      </c>
      <c r="O36" s="3">
        <f t="shared" si="0"/>
        <v>6</v>
      </c>
    </row>
    <row r="37" spans="1:15" x14ac:dyDescent="0.25">
      <c r="A37" s="2">
        <v>20204090038362</v>
      </c>
      <c r="B37" s="4">
        <v>43846</v>
      </c>
      <c r="C37" s="4">
        <v>43860</v>
      </c>
      <c r="D37" s="2"/>
      <c r="E37" s="3" t="s">
        <v>17</v>
      </c>
      <c r="F37" s="3" t="s">
        <v>37</v>
      </c>
      <c r="G37" s="3" t="s">
        <v>475</v>
      </c>
      <c r="H37" s="3" t="s">
        <v>115</v>
      </c>
      <c r="I37" s="3" t="s">
        <v>28</v>
      </c>
      <c r="J37" s="3">
        <v>999</v>
      </c>
      <c r="K37" s="3" t="s">
        <v>19</v>
      </c>
      <c r="L37" s="3" t="s">
        <v>44</v>
      </c>
      <c r="M37" s="3">
        <v>304</v>
      </c>
      <c r="N37" s="3" t="s">
        <v>21</v>
      </c>
      <c r="O37" s="3" t="str">
        <f t="shared" si="0"/>
        <v>-</v>
      </c>
    </row>
    <row r="38" spans="1:15" x14ac:dyDescent="0.25">
      <c r="A38" s="2">
        <v>20204090039532</v>
      </c>
      <c r="B38" s="4">
        <v>43846</v>
      </c>
      <c r="C38" s="4">
        <v>43860</v>
      </c>
      <c r="D38" s="2">
        <v>20207030017571</v>
      </c>
      <c r="E38" s="4">
        <v>43853</v>
      </c>
      <c r="F38" s="3" t="s">
        <v>37</v>
      </c>
      <c r="G38" s="3" t="s">
        <v>478</v>
      </c>
      <c r="H38" s="3" t="s">
        <v>479</v>
      </c>
      <c r="I38" s="3" t="s">
        <v>18</v>
      </c>
      <c r="J38" s="3">
        <v>999</v>
      </c>
      <c r="K38" s="3" t="s">
        <v>19</v>
      </c>
      <c r="L38" s="3" t="s">
        <v>480</v>
      </c>
      <c r="M38" s="3">
        <v>703</v>
      </c>
      <c r="N38" s="3" t="s">
        <v>21</v>
      </c>
      <c r="O38" s="3">
        <f t="shared" si="0"/>
        <v>7</v>
      </c>
    </row>
    <row r="39" spans="1:15" x14ac:dyDescent="0.25">
      <c r="A39" s="2">
        <v>20204090040282</v>
      </c>
      <c r="B39" s="4">
        <v>43846</v>
      </c>
      <c r="C39" s="4">
        <v>43860</v>
      </c>
      <c r="D39" s="2" t="s">
        <v>497</v>
      </c>
      <c r="E39" s="4">
        <v>43854</v>
      </c>
      <c r="F39" s="3" t="s">
        <v>37</v>
      </c>
      <c r="G39" s="3" t="s">
        <v>498</v>
      </c>
      <c r="H39" s="3" t="s">
        <v>390</v>
      </c>
      <c r="I39" s="3" t="s">
        <v>18</v>
      </c>
      <c r="J39" s="3">
        <v>999</v>
      </c>
      <c r="K39" s="3" t="s">
        <v>19</v>
      </c>
      <c r="L39" s="3" t="s">
        <v>499</v>
      </c>
      <c r="M39" s="3">
        <v>500</v>
      </c>
      <c r="N39" s="3" t="s">
        <v>56</v>
      </c>
      <c r="O39" s="3">
        <f t="shared" si="0"/>
        <v>8</v>
      </c>
    </row>
    <row r="40" spans="1:15" x14ac:dyDescent="0.25">
      <c r="A40" s="2">
        <v>20204090046252</v>
      </c>
      <c r="B40" s="4">
        <v>43847</v>
      </c>
      <c r="C40" s="4">
        <v>43861</v>
      </c>
      <c r="D40" s="2"/>
      <c r="E40" s="3" t="s">
        <v>17</v>
      </c>
      <c r="F40" s="3" t="s">
        <v>37</v>
      </c>
      <c r="G40" s="3" t="s">
        <v>544</v>
      </c>
      <c r="H40" s="3" t="s">
        <v>118</v>
      </c>
      <c r="I40" s="3" t="s">
        <v>28</v>
      </c>
      <c r="J40" s="3">
        <v>999</v>
      </c>
      <c r="K40" s="3" t="s">
        <v>19</v>
      </c>
      <c r="L40" s="3" t="s">
        <v>545</v>
      </c>
      <c r="M40" s="3">
        <v>603</v>
      </c>
      <c r="N40" s="3" t="s">
        <v>21</v>
      </c>
      <c r="O40" s="3" t="str">
        <f t="shared" si="0"/>
        <v>-</v>
      </c>
    </row>
    <row r="41" spans="1:15" x14ac:dyDescent="0.25">
      <c r="A41" s="2">
        <v>20204090046792</v>
      </c>
      <c r="B41" s="4">
        <v>43847</v>
      </c>
      <c r="C41" s="4">
        <v>43861</v>
      </c>
      <c r="D41" s="2">
        <v>20205000025301</v>
      </c>
      <c r="E41" s="4">
        <v>43860</v>
      </c>
      <c r="F41" s="3" t="s">
        <v>37</v>
      </c>
      <c r="G41" s="3" t="s">
        <v>552</v>
      </c>
      <c r="H41" s="3" t="s">
        <v>115</v>
      </c>
      <c r="I41" s="3" t="s">
        <v>18</v>
      </c>
      <c r="J41" s="3">
        <v>999</v>
      </c>
      <c r="K41" s="3" t="s">
        <v>19</v>
      </c>
      <c r="L41" s="3" t="s">
        <v>76</v>
      </c>
      <c r="M41" s="3">
        <v>500</v>
      </c>
      <c r="N41" s="3" t="s">
        <v>21</v>
      </c>
      <c r="O41" s="3">
        <f t="shared" si="0"/>
        <v>13</v>
      </c>
    </row>
    <row r="42" spans="1:15" x14ac:dyDescent="0.25">
      <c r="A42" s="2">
        <v>20204090047142</v>
      </c>
      <c r="B42" s="4">
        <v>43847</v>
      </c>
      <c r="C42" s="4">
        <v>43861</v>
      </c>
      <c r="D42" s="2">
        <v>20205000019071</v>
      </c>
      <c r="E42" s="4">
        <v>43857</v>
      </c>
      <c r="F42" s="3" t="s">
        <v>37</v>
      </c>
      <c r="G42" s="3" t="s">
        <v>554</v>
      </c>
      <c r="H42" s="3" t="s">
        <v>555</v>
      </c>
      <c r="I42" s="3" t="s">
        <v>18</v>
      </c>
      <c r="J42" s="3">
        <v>999</v>
      </c>
      <c r="K42" s="3" t="s">
        <v>19</v>
      </c>
      <c r="L42" s="3" t="s">
        <v>52</v>
      </c>
      <c r="M42" s="3">
        <v>500</v>
      </c>
      <c r="N42" s="3" t="s">
        <v>21</v>
      </c>
      <c r="O42" s="3">
        <f t="shared" si="0"/>
        <v>10</v>
      </c>
    </row>
    <row r="43" spans="1:15" x14ac:dyDescent="0.25">
      <c r="A43" s="2">
        <v>20204090050582</v>
      </c>
      <c r="B43" s="4">
        <v>43850</v>
      </c>
      <c r="C43" s="4">
        <v>43864</v>
      </c>
      <c r="D43" s="2">
        <v>20206030027301</v>
      </c>
      <c r="E43" s="4">
        <v>43861</v>
      </c>
      <c r="F43" s="3" t="s">
        <v>37</v>
      </c>
      <c r="G43" s="3" t="s">
        <v>594</v>
      </c>
      <c r="H43" s="3" t="s">
        <v>595</v>
      </c>
      <c r="I43" s="3" t="s">
        <v>18</v>
      </c>
      <c r="J43" s="3">
        <v>999</v>
      </c>
      <c r="K43" s="3" t="s">
        <v>19</v>
      </c>
      <c r="L43" s="3" t="s">
        <v>596</v>
      </c>
      <c r="M43" s="3">
        <v>603</v>
      </c>
      <c r="N43" s="3" t="s">
        <v>21</v>
      </c>
      <c r="O43" s="3">
        <f t="shared" si="0"/>
        <v>11</v>
      </c>
    </row>
    <row r="44" spans="1:15" x14ac:dyDescent="0.25">
      <c r="A44" s="2">
        <v>20204090050772</v>
      </c>
      <c r="B44" s="4">
        <v>43850</v>
      </c>
      <c r="C44" s="4">
        <v>43864</v>
      </c>
      <c r="D44" s="2">
        <v>20206030035081</v>
      </c>
      <c r="E44" s="4">
        <v>43867</v>
      </c>
      <c r="F44" s="3" t="s">
        <v>37</v>
      </c>
      <c r="G44" s="3" t="s">
        <v>597</v>
      </c>
      <c r="H44" s="3" t="s">
        <v>598</v>
      </c>
      <c r="I44" s="3" t="s">
        <v>28</v>
      </c>
      <c r="J44" s="3">
        <v>999</v>
      </c>
      <c r="K44" s="3" t="s">
        <v>19</v>
      </c>
      <c r="L44" s="3" t="s">
        <v>195</v>
      </c>
      <c r="M44" s="3">
        <v>603</v>
      </c>
      <c r="N44" s="3" t="s">
        <v>21</v>
      </c>
      <c r="O44" s="3">
        <f t="shared" si="0"/>
        <v>17</v>
      </c>
    </row>
    <row r="45" spans="1:15" x14ac:dyDescent="0.25">
      <c r="A45" s="2">
        <v>20204090050852</v>
      </c>
      <c r="B45" s="4">
        <v>43850</v>
      </c>
      <c r="C45" s="4">
        <v>43864</v>
      </c>
      <c r="D45" s="2"/>
      <c r="E45" s="3" t="s">
        <v>17</v>
      </c>
      <c r="F45" s="3" t="s">
        <v>37</v>
      </c>
      <c r="G45" s="3" t="s">
        <v>599</v>
      </c>
      <c r="H45" s="3" t="s">
        <v>395</v>
      </c>
      <c r="I45" s="3" t="s">
        <v>28</v>
      </c>
      <c r="J45" s="3">
        <v>602</v>
      </c>
      <c r="K45" s="3" t="s">
        <v>600</v>
      </c>
      <c r="L45" s="3" t="s">
        <v>601</v>
      </c>
      <c r="M45" s="3">
        <v>602</v>
      </c>
      <c r="N45" s="3"/>
      <c r="O45" s="3" t="str">
        <f t="shared" si="0"/>
        <v>-</v>
      </c>
    </row>
    <row r="46" spans="1:15" x14ac:dyDescent="0.25">
      <c r="A46" s="2">
        <v>20204090052812</v>
      </c>
      <c r="B46" s="4">
        <v>43851</v>
      </c>
      <c r="C46" s="4">
        <v>43865</v>
      </c>
      <c r="D46" s="2">
        <v>20205000105761</v>
      </c>
      <c r="E46" s="4">
        <v>43922</v>
      </c>
      <c r="F46" s="3" t="s">
        <v>37</v>
      </c>
      <c r="G46" s="3" t="s">
        <v>608</v>
      </c>
      <c r="H46" s="3" t="s">
        <v>145</v>
      </c>
      <c r="I46" s="3" t="s">
        <v>28</v>
      </c>
      <c r="J46" s="3">
        <v>999</v>
      </c>
      <c r="K46" s="3" t="s">
        <v>19</v>
      </c>
      <c r="L46" s="3" t="s">
        <v>99</v>
      </c>
      <c r="M46" s="3">
        <v>500</v>
      </c>
      <c r="N46" s="3" t="s">
        <v>21</v>
      </c>
      <c r="O46" s="3">
        <f t="shared" si="0"/>
        <v>71</v>
      </c>
    </row>
    <row r="47" spans="1:15" x14ac:dyDescent="0.25">
      <c r="A47" s="2">
        <v>20204090056512</v>
      </c>
      <c r="B47" s="4">
        <v>43851</v>
      </c>
      <c r="C47" s="4">
        <v>43865</v>
      </c>
      <c r="D47" s="2">
        <v>20202000034571</v>
      </c>
      <c r="E47" s="4">
        <v>43867</v>
      </c>
      <c r="F47" s="3" t="s">
        <v>37</v>
      </c>
      <c r="G47" s="3" t="s">
        <v>656</v>
      </c>
      <c r="H47" s="3" t="s">
        <v>657</v>
      </c>
      <c r="I47" s="3" t="s">
        <v>28</v>
      </c>
      <c r="J47" s="3">
        <v>999</v>
      </c>
      <c r="K47" s="3" t="s">
        <v>19</v>
      </c>
      <c r="L47" s="3" t="s">
        <v>658</v>
      </c>
      <c r="M47" s="3">
        <v>200</v>
      </c>
      <c r="N47" s="3" t="s">
        <v>21</v>
      </c>
      <c r="O47" s="3">
        <f t="shared" si="0"/>
        <v>16</v>
      </c>
    </row>
    <row r="48" spans="1:15" x14ac:dyDescent="0.25">
      <c r="A48" s="2">
        <v>20204090056662</v>
      </c>
      <c r="B48" s="4">
        <v>43851</v>
      </c>
      <c r="C48" s="4">
        <v>43865</v>
      </c>
      <c r="D48" s="2">
        <v>20205000018131</v>
      </c>
      <c r="E48" s="4">
        <v>43854</v>
      </c>
      <c r="F48" s="3" t="s">
        <v>37</v>
      </c>
      <c r="G48" s="3" t="s">
        <v>660</v>
      </c>
      <c r="H48" s="3" t="s">
        <v>661</v>
      </c>
      <c r="I48" s="3" t="s">
        <v>18</v>
      </c>
      <c r="J48" s="3">
        <v>999</v>
      </c>
      <c r="K48" s="3" t="s">
        <v>19</v>
      </c>
      <c r="L48" s="3" t="s">
        <v>167</v>
      </c>
      <c r="M48" s="3">
        <v>500</v>
      </c>
      <c r="N48" s="3" t="s">
        <v>21</v>
      </c>
      <c r="O48" s="3">
        <f t="shared" si="0"/>
        <v>3</v>
      </c>
    </row>
    <row r="49" spans="1:15" x14ac:dyDescent="0.25">
      <c r="A49" s="2">
        <v>20204090060912</v>
      </c>
      <c r="B49" s="4">
        <v>43852</v>
      </c>
      <c r="C49" s="4">
        <v>43866</v>
      </c>
      <c r="D49" s="2">
        <v>20203060034781</v>
      </c>
      <c r="E49" s="4">
        <v>43867</v>
      </c>
      <c r="F49" s="3" t="s">
        <v>37</v>
      </c>
      <c r="G49" s="3" t="s">
        <v>701</v>
      </c>
      <c r="H49" s="3" t="s">
        <v>702</v>
      </c>
      <c r="I49" s="3" t="s">
        <v>28</v>
      </c>
      <c r="J49" s="3">
        <v>999</v>
      </c>
      <c r="K49" s="3" t="s">
        <v>19</v>
      </c>
      <c r="L49" s="3" t="s">
        <v>297</v>
      </c>
      <c r="M49" s="3">
        <v>306</v>
      </c>
      <c r="N49" s="3" t="s">
        <v>21</v>
      </c>
      <c r="O49" s="3">
        <f t="shared" si="0"/>
        <v>15</v>
      </c>
    </row>
    <row r="50" spans="1:15" x14ac:dyDescent="0.25">
      <c r="A50" s="2">
        <v>20204090064712</v>
      </c>
      <c r="B50" s="4">
        <v>43853</v>
      </c>
      <c r="C50" s="4">
        <v>43867</v>
      </c>
      <c r="D50" s="2">
        <v>20203030034981</v>
      </c>
      <c r="E50" s="4">
        <v>43867</v>
      </c>
      <c r="F50" s="3" t="s">
        <v>37</v>
      </c>
      <c r="G50" s="3" t="s">
        <v>724</v>
      </c>
      <c r="H50" s="3" t="s">
        <v>598</v>
      </c>
      <c r="I50" s="3" t="s">
        <v>18</v>
      </c>
      <c r="J50" s="3">
        <v>999</v>
      </c>
      <c r="K50" s="3" t="s">
        <v>19</v>
      </c>
      <c r="L50" s="3" t="s">
        <v>619</v>
      </c>
      <c r="M50" s="3">
        <v>303</v>
      </c>
      <c r="N50" s="3" t="s">
        <v>21</v>
      </c>
      <c r="O50" s="3">
        <f t="shared" si="0"/>
        <v>14</v>
      </c>
    </row>
    <row r="51" spans="1:15" x14ac:dyDescent="0.25">
      <c r="A51" s="2">
        <v>20204090065452</v>
      </c>
      <c r="B51" s="4">
        <v>43853</v>
      </c>
      <c r="C51" s="4">
        <v>43867</v>
      </c>
      <c r="D51" s="2">
        <v>20203060035971</v>
      </c>
      <c r="E51" s="4">
        <v>43868</v>
      </c>
      <c r="F51" s="3" t="s">
        <v>37</v>
      </c>
      <c r="G51" s="3" t="s">
        <v>731</v>
      </c>
      <c r="H51" s="3" t="s">
        <v>732</v>
      </c>
      <c r="I51" s="3" t="s">
        <v>28</v>
      </c>
      <c r="J51" s="3">
        <v>999</v>
      </c>
      <c r="K51" s="3" t="s">
        <v>19</v>
      </c>
      <c r="L51" s="3" t="s">
        <v>733</v>
      </c>
      <c r="M51" s="3">
        <v>306</v>
      </c>
      <c r="N51" s="3" t="s">
        <v>21</v>
      </c>
      <c r="O51" s="3">
        <f t="shared" si="0"/>
        <v>15</v>
      </c>
    </row>
    <row r="52" spans="1:15" x14ac:dyDescent="0.25">
      <c r="A52" s="2">
        <v>20204090071842</v>
      </c>
      <c r="B52" s="4">
        <v>43854</v>
      </c>
      <c r="C52" s="4">
        <v>43868</v>
      </c>
      <c r="D52" s="2" t="s">
        <v>772</v>
      </c>
      <c r="E52" s="4">
        <v>43860</v>
      </c>
      <c r="F52" s="3" t="s">
        <v>37</v>
      </c>
      <c r="G52" s="3" t="s">
        <v>773</v>
      </c>
      <c r="H52" s="3" t="s">
        <v>774</v>
      </c>
      <c r="I52" s="3" t="s">
        <v>18</v>
      </c>
      <c r="J52" s="3">
        <v>999</v>
      </c>
      <c r="K52" s="3" t="s">
        <v>19</v>
      </c>
      <c r="L52" s="3" t="s">
        <v>32</v>
      </c>
      <c r="M52" s="3">
        <v>305</v>
      </c>
      <c r="N52" s="3" t="s">
        <v>21</v>
      </c>
      <c r="O52" s="3">
        <f t="shared" si="0"/>
        <v>6</v>
      </c>
    </row>
    <row r="53" spans="1:15" x14ac:dyDescent="0.25">
      <c r="A53" s="2">
        <v>20204090074892</v>
      </c>
      <c r="B53" s="4">
        <v>43857</v>
      </c>
      <c r="C53" s="4">
        <v>43871</v>
      </c>
      <c r="D53" s="2">
        <v>20203050026841</v>
      </c>
      <c r="E53" s="4">
        <v>43861</v>
      </c>
      <c r="F53" s="3" t="s">
        <v>37</v>
      </c>
      <c r="G53" s="3" t="s">
        <v>801</v>
      </c>
      <c r="H53" s="3" t="s">
        <v>71</v>
      </c>
      <c r="I53" s="3" t="s">
        <v>18</v>
      </c>
      <c r="J53" s="3">
        <v>999</v>
      </c>
      <c r="K53" s="3" t="s">
        <v>19</v>
      </c>
      <c r="L53" s="3" t="s">
        <v>328</v>
      </c>
      <c r="M53" s="3">
        <v>305</v>
      </c>
      <c r="N53" s="3" t="s">
        <v>21</v>
      </c>
      <c r="O53" s="3">
        <f t="shared" si="0"/>
        <v>4</v>
      </c>
    </row>
    <row r="54" spans="1:15" x14ac:dyDescent="0.25">
      <c r="A54" s="2">
        <v>20204090075902</v>
      </c>
      <c r="B54" s="4">
        <v>43857</v>
      </c>
      <c r="C54" s="4">
        <v>43871</v>
      </c>
      <c r="D54" s="2">
        <v>20207010080661</v>
      </c>
      <c r="E54" s="4">
        <v>43899</v>
      </c>
      <c r="F54" s="3" t="s">
        <v>37</v>
      </c>
      <c r="G54" s="3" t="s">
        <v>810</v>
      </c>
      <c r="H54" s="3" t="s">
        <v>811</v>
      </c>
      <c r="I54" s="3" t="s">
        <v>28</v>
      </c>
      <c r="J54" s="3">
        <v>999</v>
      </c>
      <c r="K54" s="3" t="s">
        <v>19</v>
      </c>
      <c r="L54" s="3" t="s">
        <v>404</v>
      </c>
      <c r="M54" s="3">
        <v>701</v>
      </c>
      <c r="N54" s="3" t="s">
        <v>21</v>
      </c>
      <c r="O54" s="3">
        <f t="shared" si="0"/>
        <v>42</v>
      </c>
    </row>
    <row r="55" spans="1:15" x14ac:dyDescent="0.25">
      <c r="A55" s="2">
        <v>20204090076192</v>
      </c>
      <c r="B55" s="4">
        <v>43857</v>
      </c>
      <c r="C55" s="4">
        <v>43871</v>
      </c>
      <c r="D55" s="2">
        <v>20206030036351</v>
      </c>
      <c r="E55" s="4">
        <v>43868</v>
      </c>
      <c r="F55" s="3" t="s">
        <v>37</v>
      </c>
      <c r="G55" s="3" t="s">
        <v>813</v>
      </c>
      <c r="H55" s="3" t="s">
        <v>595</v>
      </c>
      <c r="I55" s="3" t="s">
        <v>18</v>
      </c>
      <c r="J55" s="3">
        <v>999</v>
      </c>
      <c r="K55" s="3" t="s">
        <v>19</v>
      </c>
      <c r="L55" s="3" t="s">
        <v>814</v>
      </c>
      <c r="M55" s="3">
        <v>603</v>
      </c>
      <c r="N55" s="3" t="s">
        <v>21</v>
      </c>
      <c r="O55" s="3">
        <f t="shared" si="0"/>
        <v>11</v>
      </c>
    </row>
    <row r="56" spans="1:15" x14ac:dyDescent="0.25">
      <c r="A56" s="2">
        <v>20204090076702</v>
      </c>
      <c r="B56" s="4">
        <v>43857</v>
      </c>
      <c r="C56" s="4">
        <v>43871</v>
      </c>
      <c r="D56" s="2">
        <v>20203070037001</v>
      </c>
      <c r="E56" s="4">
        <v>43868</v>
      </c>
      <c r="F56" s="3" t="s">
        <v>37</v>
      </c>
      <c r="G56" s="3" t="s">
        <v>825</v>
      </c>
      <c r="H56" s="3" t="s">
        <v>826</v>
      </c>
      <c r="I56" s="3" t="s">
        <v>18</v>
      </c>
      <c r="J56" s="3">
        <v>999</v>
      </c>
      <c r="K56" s="3" t="s">
        <v>19</v>
      </c>
      <c r="L56" s="3" t="s">
        <v>163</v>
      </c>
      <c r="M56" s="3">
        <v>307</v>
      </c>
      <c r="N56" s="3" t="s">
        <v>21</v>
      </c>
      <c r="O56" s="3">
        <f t="shared" si="0"/>
        <v>11</v>
      </c>
    </row>
    <row r="57" spans="1:15" x14ac:dyDescent="0.25">
      <c r="A57" s="2">
        <v>20204090076802</v>
      </c>
      <c r="B57" s="4">
        <v>43857</v>
      </c>
      <c r="C57" s="4">
        <v>43871</v>
      </c>
      <c r="D57" s="2"/>
      <c r="E57" s="3" t="s">
        <v>17</v>
      </c>
      <c r="F57" s="3" t="s">
        <v>37</v>
      </c>
      <c r="G57" s="3" t="s">
        <v>829</v>
      </c>
      <c r="H57" s="3" t="s">
        <v>830</v>
      </c>
      <c r="I57" s="3" t="s">
        <v>28</v>
      </c>
      <c r="J57" s="3">
        <v>999</v>
      </c>
      <c r="K57" s="3" t="s">
        <v>19</v>
      </c>
      <c r="L57" s="3" t="s">
        <v>25</v>
      </c>
      <c r="M57" s="3">
        <v>311</v>
      </c>
      <c r="N57" s="3" t="s">
        <v>21</v>
      </c>
      <c r="O57" s="3" t="str">
        <f t="shared" si="0"/>
        <v>-</v>
      </c>
    </row>
    <row r="58" spans="1:15" x14ac:dyDescent="0.25">
      <c r="A58" s="2">
        <v>20204090076972</v>
      </c>
      <c r="B58" s="4">
        <v>43857</v>
      </c>
      <c r="C58" s="4">
        <v>43871</v>
      </c>
      <c r="D58" s="2">
        <v>20205000033471</v>
      </c>
      <c r="E58" s="4">
        <v>43867</v>
      </c>
      <c r="F58" s="3" t="s">
        <v>37</v>
      </c>
      <c r="G58" s="3" t="s">
        <v>835</v>
      </c>
      <c r="H58" s="3" t="s">
        <v>836</v>
      </c>
      <c r="I58" s="3" t="s">
        <v>18</v>
      </c>
      <c r="J58" s="3">
        <v>999</v>
      </c>
      <c r="K58" s="3" t="s">
        <v>19</v>
      </c>
      <c r="L58" s="3" t="s">
        <v>76</v>
      </c>
      <c r="M58" s="3">
        <v>500</v>
      </c>
      <c r="N58" s="3" t="s">
        <v>21</v>
      </c>
      <c r="O58" s="3">
        <f t="shared" si="0"/>
        <v>10</v>
      </c>
    </row>
    <row r="59" spans="1:15" x14ac:dyDescent="0.25">
      <c r="A59" s="2">
        <v>20204090077052</v>
      </c>
      <c r="B59" s="4">
        <v>43857</v>
      </c>
      <c r="C59" s="4">
        <v>43871</v>
      </c>
      <c r="D59" s="2"/>
      <c r="E59" s="3" t="s">
        <v>17</v>
      </c>
      <c r="F59" s="3" t="s">
        <v>37</v>
      </c>
      <c r="G59" s="3" t="s">
        <v>837</v>
      </c>
      <c r="H59" s="3" t="s">
        <v>118</v>
      </c>
      <c r="I59" s="3" t="s">
        <v>28</v>
      </c>
      <c r="J59" s="3">
        <v>999</v>
      </c>
      <c r="K59" s="3" t="s">
        <v>19</v>
      </c>
      <c r="L59" s="3" t="s">
        <v>838</v>
      </c>
      <c r="M59" s="3">
        <v>200</v>
      </c>
      <c r="N59" s="3" t="s">
        <v>21</v>
      </c>
      <c r="O59" s="3" t="str">
        <f t="shared" si="0"/>
        <v>-</v>
      </c>
    </row>
    <row r="60" spans="1:15" x14ac:dyDescent="0.25">
      <c r="A60" s="2">
        <v>20204090079312</v>
      </c>
      <c r="B60" s="4">
        <v>43858</v>
      </c>
      <c r="C60" s="4">
        <v>43872</v>
      </c>
      <c r="D60" s="2">
        <v>20205000039911</v>
      </c>
      <c r="E60" s="4">
        <v>43872</v>
      </c>
      <c r="F60" s="3" t="s">
        <v>37</v>
      </c>
      <c r="G60" s="3" t="s">
        <v>877</v>
      </c>
      <c r="H60" s="3" t="s">
        <v>878</v>
      </c>
      <c r="I60" s="3" t="s">
        <v>18</v>
      </c>
      <c r="J60" s="3">
        <v>999</v>
      </c>
      <c r="K60" s="3" t="s">
        <v>19</v>
      </c>
      <c r="L60" s="3" t="s">
        <v>879</v>
      </c>
      <c r="M60" s="3">
        <v>500</v>
      </c>
      <c r="N60" s="3" t="s">
        <v>21</v>
      </c>
      <c r="O60" s="3">
        <f t="shared" si="0"/>
        <v>14</v>
      </c>
    </row>
    <row r="61" spans="1:15" x14ac:dyDescent="0.25">
      <c r="A61" s="2">
        <v>20204090080102</v>
      </c>
      <c r="B61" s="4">
        <v>43858</v>
      </c>
      <c r="C61" s="4">
        <v>43872</v>
      </c>
      <c r="D61" s="2">
        <v>20203060040771</v>
      </c>
      <c r="E61" s="4">
        <v>43873</v>
      </c>
      <c r="F61" s="3" t="s">
        <v>37</v>
      </c>
      <c r="G61" s="3" t="s">
        <v>880</v>
      </c>
      <c r="H61" s="3" t="s">
        <v>881</v>
      </c>
      <c r="I61" s="3" t="s">
        <v>28</v>
      </c>
      <c r="J61" s="3">
        <v>999</v>
      </c>
      <c r="K61" s="3" t="s">
        <v>19</v>
      </c>
      <c r="L61" s="3" t="s">
        <v>124</v>
      </c>
      <c r="M61" s="3">
        <v>306</v>
      </c>
      <c r="N61" s="3" t="s">
        <v>21</v>
      </c>
      <c r="O61" s="3">
        <f t="shared" si="0"/>
        <v>15</v>
      </c>
    </row>
    <row r="62" spans="1:15" x14ac:dyDescent="0.25">
      <c r="A62" s="2">
        <v>20204090081772</v>
      </c>
      <c r="B62" s="4">
        <v>43858</v>
      </c>
      <c r="C62" s="4">
        <v>43872</v>
      </c>
      <c r="D62" s="2">
        <v>20204030028591</v>
      </c>
      <c r="E62" s="4">
        <v>43864</v>
      </c>
      <c r="F62" s="3" t="s">
        <v>37</v>
      </c>
      <c r="G62" s="3" t="s">
        <v>919</v>
      </c>
      <c r="H62" s="3" t="s">
        <v>920</v>
      </c>
      <c r="I62" s="3" t="s">
        <v>18</v>
      </c>
      <c r="J62" s="3">
        <v>999</v>
      </c>
      <c r="K62" s="3" t="s">
        <v>19</v>
      </c>
      <c r="L62" s="3" t="s">
        <v>921</v>
      </c>
      <c r="M62" s="3">
        <v>403</v>
      </c>
      <c r="N62" s="3" t="s">
        <v>21</v>
      </c>
      <c r="O62" s="3">
        <f t="shared" si="0"/>
        <v>6</v>
      </c>
    </row>
    <row r="63" spans="1:15" x14ac:dyDescent="0.25">
      <c r="A63" s="2">
        <v>20204090081902</v>
      </c>
      <c r="B63" s="4">
        <v>43858</v>
      </c>
      <c r="C63" s="4">
        <v>43872</v>
      </c>
      <c r="D63" s="2">
        <v>20203060027591</v>
      </c>
      <c r="E63" s="4">
        <v>43861</v>
      </c>
      <c r="F63" s="3" t="s">
        <v>37</v>
      </c>
      <c r="G63" s="3" t="s">
        <v>922</v>
      </c>
      <c r="H63" s="3" t="s">
        <v>118</v>
      </c>
      <c r="I63" s="3" t="s">
        <v>18</v>
      </c>
      <c r="J63" s="3">
        <v>999</v>
      </c>
      <c r="K63" s="3" t="s">
        <v>19</v>
      </c>
      <c r="L63" s="3" t="s">
        <v>297</v>
      </c>
      <c r="M63" s="3">
        <v>306</v>
      </c>
      <c r="N63" s="3" t="s">
        <v>21</v>
      </c>
      <c r="O63" s="3">
        <f t="shared" si="0"/>
        <v>3</v>
      </c>
    </row>
    <row r="64" spans="1:15" x14ac:dyDescent="0.25">
      <c r="A64" s="2">
        <v>20204090087332</v>
      </c>
      <c r="B64" s="4">
        <v>43859</v>
      </c>
      <c r="C64" s="4">
        <v>43873</v>
      </c>
      <c r="D64" s="2">
        <v>20203040024591</v>
      </c>
      <c r="E64" s="4">
        <v>43860</v>
      </c>
      <c r="F64" s="3" t="s">
        <v>37</v>
      </c>
      <c r="G64" s="3" t="s">
        <v>975</v>
      </c>
      <c r="H64" s="3" t="s">
        <v>976</v>
      </c>
      <c r="I64" s="3" t="s">
        <v>18</v>
      </c>
      <c r="J64" s="3">
        <v>999</v>
      </c>
      <c r="K64" s="3" t="s">
        <v>19</v>
      </c>
      <c r="L64" s="3" t="s">
        <v>977</v>
      </c>
      <c r="M64" s="3">
        <v>304</v>
      </c>
      <c r="N64" s="3" t="s">
        <v>21</v>
      </c>
      <c r="O64" s="3">
        <f t="shared" si="0"/>
        <v>1</v>
      </c>
    </row>
    <row r="65" spans="1:15" x14ac:dyDescent="0.25">
      <c r="A65" s="2">
        <v>20204090087422</v>
      </c>
      <c r="B65" s="4">
        <v>43859</v>
      </c>
      <c r="C65" s="4">
        <v>43873</v>
      </c>
      <c r="D65" s="2"/>
      <c r="E65" s="3" t="s">
        <v>17</v>
      </c>
      <c r="F65" s="3" t="s">
        <v>37</v>
      </c>
      <c r="G65" s="3" t="s">
        <v>978</v>
      </c>
      <c r="H65" s="3" t="s">
        <v>979</v>
      </c>
      <c r="I65" s="3" t="s">
        <v>28</v>
      </c>
      <c r="J65" s="3">
        <v>701</v>
      </c>
      <c r="K65" s="3" t="s">
        <v>948</v>
      </c>
      <c r="L65" s="3" t="s">
        <v>949</v>
      </c>
      <c r="M65" s="3">
        <v>701</v>
      </c>
      <c r="N65" s="3"/>
      <c r="O65" s="3" t="str">
        <f t="shared" si="0"/>
        <v>-</v>
      </c>
    </row>
    <row r="66" spans="1:15" x14ac:dyDescent="0.25">
      <c r="A66" s="2">
        <v>20204090087452</v>
      </c>
      <c r="B66" s="4">
        <v>43859</v>
      </c>
      <c r="C66" s="4">
        <v>43873</v>
      </c>
      <c r="D66" s="2"/>
      <c r="E66" s="3" t="s">
        <v>17</v>
      </c>
      <c r="F66" s="3" t="s">
        <v>37</v>
      </c>
      <c r="G66" s="3" t="s">
        <v>980</v>
      </c>
      <c r="H66" s="3" t="s">
        <v>979</v>
      </c>
      <c r="I66" s="3" t="s">
        <v>28</v>
      </c>
      <c r="J66" s="3">
        <v>701</v>
      </c>
      <c r="K66" s="3" t="s">
        <v>948</v>
      </c>
      <c r="L66" s="3" t="s">
        <v>949</v>
      </c>
      <c r="M66" s="3">
        <v>701</v>
      </c>
      <c r="N66" s="3"/>
      <c r="O66" s="3" t="str">
        <f t="shared" si="0"/>
        <v>-</v>
      </c>
    </row>
    <row r="67" spans="1:15" x14ac:dyDescent="0.25">
      <c r="A67" s="2">
        <v>20204090087912</v>
      </c>
      <c r="B67" s="4">
        <v>43859</v>
      </c>
      <c r="C67" s="4">
        <v>43873</v>
      </c>
      <c r="D67" s="2">
        <v>20201020028463</v>
      </c>
      <c r="E67" s="4">
        <v>43872</v>
      </c>
      <c r="F67" s="3" t="s">
        <v>37</v>
      </c>
      <c r="G67" s="3" t="s">
        <v>999</v>
      </c>
      <c r="H67" s="3" t="s">
        <v>283</v>
      </c>
      <c r="I67" s="3" t="s">
        <v>18</v>
      </c>
      <c r="J67" s="3">
        <v>999</v>
      </c>
      <c r="K67" s="3" t="s">
        <v>19</v>
      </c>
      <c r="L67" s="3" t="s">
        <v>1000</v>
      </c>
      <c r="M67" s="3">
        <v>102</v>
      </c>
      <c r="N67" s="3" t="s">
        <v>21</v>
      </c>
      <c r="O67" s="3">
        <f t="shared" ref="O67:O130" si="1">IFERROR(E67-B67,"-")</f>
        <v>13</v>
      </c>
    </row>
    <row r="68" spans="1:15" x14ac:dyDescent="0.25">
      <c r="A68" s="2">
        <v>20204090093682</v>
      </c>
      <c r="B68" s="4">
        <v>43860</v>
      </c>
      <c r="C68" s="4">
        <v>43874</v>
      </c>
      <c r="D68" s="2">
        <v>20205000031391</v>
      </c>
      <c r="E68" s="4">
        <v>43866</v>
      </c>
      <c r="F68" s="3" t="s">
        <v>37</v>
      </c>
      <c r="G68" s="3" t="s">
        <v>1030</v>
      </c>
      <c r="H68" s="3" t="s">
        <v>1031</v>
      </c>
      <c r="I68" s="3" t="s">
        <v>18</v>
      </c>
      <c r="J68" s="3">
        <v>999</v>
      </c>
      <c r="K68" s="3" t="s">
        <v>19</v>
      </c>
      <c r="L68" s="3" t="s">
        <v>879</v>
      </c>
      <c r="M68" s="3">
        <v>500</v>
      </c>
      <c r="N68" s="3" t="s">
        <v>21</v>
      </c>
      <c r="O68" s="3">
        <f t="shared" si="1"/>
        <v>6</v>
      </c>
    </row>
    <row r="69" spans="1:15" x14ac:dyDescent="0.25">
      <c r="A69" s="2">
        <v>20204090093842</v>
      </c>
      <c r="B69" s="4">
        <v>43860</v>
      </c>
      <c r="C69" s="4">
        <v>43874</v>
      </c>
      <c r="D69" s="2"/>
      <c r="E69" s="3" t="s">
        <v>17</v>
      </c>
      <c r="F69" s="3" t="s">
        <v>37</v>
      </c>
      <c r="G69" s="3" t="s">
        <v>1032</v>
      </c>
      <c r="H69" s="3" t="s">
        <v>1033</v>
      </c>
      <c r="I69" s="3" t="s">
        <v>28</v>
      </c>
      <c r="J69" s="3">
        <v>999</v>
      </c>
      <c r="K69" s="3" t="s">
        <v>19</v>
      </c>
      <c r="L69" s="3" t="s">
        <v>1034</v>
      </c>
      <c r="M69" s="3">
        <v>606</v>
      </c>
      <c r="N69" s="3" t="s">
        <v>21</v>
      </c>
      <c r="O69" s="3" t="str">
        <f t="shared" si="1"/>
        <v>-</v>
      </c>
    </row>
    <row r="70" spans="1:15" x14ac:dyDescent="0.25">
      <c r="A70" s="2">
        <v>20204090093862</v>
      </c>
      <c r="B70" s="4">
        <v>43860</v>
      </c>
      <c r="C70" s="4">
        <v>43874</v>
      </c>
      <c r="D70" s="2">
        <v>20206060042121</v>
      </c>
      <c r="E70" s="4">
        <v>43873</v>
      </c>
      <c r="F70" s="3" t="s">
        <v>37</v>
      </c>
      <c r="G70" s="3" t="s">
        <v>1035</v>
      </c>
      <c r="H70" s="3" t="s">
        <v>1033</v>
      </c>
      <c r="I70" s="3" t="s">
        <v>18</v>
      </c>
      <c r="J70" s="3">
        <v>999</v>
      </c>
      <c r="K70" s="3" t="s">
        <v>19</v>
      </c>
      <c r="L70" s="3" t="s">
        <v>1034</v>
      </c>
      <c r="M70" s="3">
        <v>606</v>
      </c>
      <c r="N70" s="3" t="s">
        <v>21</v>
      </c>
      <c r="O70" s="3">
        <f t="shared" si="1"/>
        <v>13</v>
      </c>
    </row>
    <row r="71" spans="1:15" x14ac:dyDescent="0.25">
      <c r="A71" s="2">
        <v>20204090094072</v>
      </c>
      <c r="B71" s="4">
        <v>43860</v>
      </c>
      <c r="C71" s="4">
        <v>43874</v>
      </c>
      <c r="D71" s="2">
        <v>20203050032111</v>
      </c>
      <c r="E71" s="4">
        <v>43866</v>
      </c>
      <c r="F71" s="3" t="s">
        <v>37</v>
      </c>
      <c r="G71" s="3" t="s">
        <v>1036</v>
      </c>
      <c r="H71" s="3" t="s">
        <v>1037</v>
      </c>
      <c r="I71" s="3" t="s">
        <v>18</v>
      </c>
      <c r="J71" s="3">
        <v>999</v>
      </c>
      <c r="K71" s="3" t="s">
        <v>19</v>
      </c>
      <c r="L71" s="3" t="s">
        <v>32</v>
      </c>
      <c r="M71" s="3">
        <v>305</v>
      </c>
      <c r="N71" s="3" t="s">
        <v>21</v>
      </c>
      <c r="O71" s="3">
        <f t="shared" si="1"/>
        <v>6</v>
      </c>
    </row>
    <row r="72" spans="1:15" x14ac:dyDescent="0.25">
      <c r="A72" s="2">
        <v>20204090094382</v>
      </c>
      <c r="B72" s="4">
        <v>43860</v>
      </c>
      <c r="C72" s="4">
        <v>43874</v>
      </c>
      <c r="D72" s="2">
        <v>20205000032601</v>
      </c>
      <c r="E72" s="4">
        <v>43866</v>
      </c>
      <c r="F72" s="3" t="s">
        <v>37</v>
      </c>
      <c r="G72" s="3" t="s">
        <v>1040</v>
      </c>
      <c r="H72" s="3" t="s">
        <v>1041</v>
      </c>
      <c r="I72" s="3" t="s">
        <v>18</v>
      </c>
      <c r="J72" s="3">
        <v>999</v>
      </c>
      <c r="K72" s="3" t="s">
        <v>19</v>
      </c>
      <c r="L72" s="3" t="s">
        <v>76</v>
      </c>
      <c r="M72" s="3">
        <v>500</v>
      </c>
      <c r="N72" s="3" t="s">
        <v>21</v>
      </c>
      <c r="O72" s="3">
        <f t="shared" si="1"/>
        <v>6</v>
      </c>
    </row>
    <row r="73" spans="1:15" x14ac:dyDescent="0.25">
      <c r="A73" s="2">
        <v>20204090097282</v>
      </c>
      <c r="B73" s="4">
        <v>43861</v>
      </c>
      <c r="C73" s="4">
        <v>43875</v>
      </c>
      <c r="D73" s="2"/>
      <c r="E73" s="3" t="s">
        <v>17</v>
      </c>
      <c r="F73" s="3" t="s">
        <v>37</v>
      </c>
      <c r="G73" s="3" t="s">
        <v>1064</v>
      </c>
      <c r="H73" s="3" t="s">
        <v>1031</v>
      </c>
      <c r="I73" s="3" t="s">
        <v>28</v>
      </c>
      <c r="J73" s="3">
        <v>999</v>
      </c>
      <c r="K73" s="3" t="s">
        <v>19</v>
      </c>
      <c r="L73" s="3" t="s">
        <v>879</v>
      </c>
      <c r="M73" s="3">
        <v>500</v>
      </c>
      <c r="N73" s="3" t="s">
        <v>21</v>
      </c>
      <c r="O73" s="3" t="str">
        <f t="shared" si="1"/>
        <v>-</v>
      </c>
    </row>
    <row r="74" spans="1:15" x14ac:dyDescent="0.25">
      <c r="A74" s="2">
        <v>20204090098062</v>
      </c>
      <c r="B74" s="4">
        <v>43861</v>
      </c>
      <c r="C74" s="4">
        <v>43875</v>
      </c>
      <c r="D74" s="2"/>
      <c r="E74" s="3" t="s">
        <v>17</v>
      </c>
      <c r="F74" s="3" t="s">
        <v>37</v>
      </c>
      <c r="G74" s="3" t="s">
        <v>1071</v>
      </c>
      <c r="H74" s="3" t="s">
        <v>1072</v>
      </c>
      <c r="I74" s="3" t="s">
        <v>28</v>
      </c>
      <c r="J74" s="3">
        <v>999</v>
      </c>
      <c r="K74" s="3" t="s">
        <v>19</v>
      </c>
      <c r="L74" s="3" t="s">
        <v>76</v>
      </c>
      <c r="M74" s="3">
        <v>500</v>
      </c>
      <c r="N74" s="3" t="s">
        <v>21</v>
      </c>
      <c r="O74" s="3" t="str">
        <f t="shared" si="1"/>
        <v>-</v>
      </c>
    </row>
    <row r="75" spans="1:15" x14ac:dyDescent="0.25">
      <c r="A75" s="2">
        <v>20204090099492</v>
      </c>
      <c r="B75" s="4">
        <v>43861</v>
      </c>
      <c r="C75" s="4">
        <v>43875</v>
      </c>
      <c r="D75" s="2">
        <v>20205000051231</v>
      </c>
      <c r="E75" s="4">
        <v>43879</v>
      </c>
      <c r="F75" s="3" t="s">
        <v>37</v>
      </c>
      <c r="G75" s="3" t="s">
        <v>1098</v>
      </c>
      <c r="H75" s="3" t="s">
        <v>1099</v>
      </c>
      <c r="I75" s="3" t="s">
        <v>28</v>
      </c>
      <c r="J75" s="3">
        <v>999</v>
      </c>
      <c r="K75" s="3" t="s">
        <v>19</v>
      </c>
      <c r="L75" s="3" t="s">
        <v>292</v>
      </c>
      <c r="M75" s="3">
        <v>500</v>
      </c>
      <c r="N75" s="3" t="s">
        <v>21</v>
      </c>
      <c r="O75" s="3">
        <f t="shared" si="1"/>
        <v>18</v>
      </c>
    </row>
    <row r="76" spans="1:15" x14ac:dyDescent="0.25">
      <c r="A76" s="2">
        <v>20204090099792</v>
      </c>
      <c r="B76" s="4">
        <v>43861</v>
      </c>
      <c r="C76" s="4">
        <v>43875</v>
      </c>
      <c r="D76" s="2">
        <v>20203110039941</v>
      </c>
      <c r="E76" s="4">
        <v>43872</v>
      </c>
      <c r="F76" s="3" t="s">
        <v>37</v>
      </c>
      <c r="G76" s="3" t="s">
        <v>1102</v>
      </c>
      <c r="H76" s="3" t="s">
        <v>1103</v>
      </c>
      <c r="I76" s="3" t="s">
        <v>18</v>
      </c>
      <c r="J76" s="3">
        <v>999</v>
      </c>
      <c r="K76" s="3" t="s">
        <v>19</v>
      </c>
      <c r="L76" s="3" t="s">
        <v>25</v>
      </c>
      <c r="M76" s="3">
        <v>311</v>
      </c>
      <c r="N76" s="3" t="s">
        <v>21</v>
      </c>
      <c r="O76" s="3">
        <f t="shared" si="1"/>
        <v>11</v>
      </c>
    </row>
    <row r="77" spans="1:15" x14ac:dyDescent="0.25">
      <c r="A77" s="2">
        <v>20204090099812</v>
      </c>
      <c r="B77" s="4">
        <v>43861</v>
      </c>
      <c r="C77" s="4">
        <v>43875</v>
      </c>
      <c r="D77" s="2">
        <v>20203110046041</v>
      </c>
      <c r="E77" s="4">
        <v>43875</v>
      </c>
      <c r="F77" s="3" t="s">
        <v>37</v>
      </c>
      <c r="G77" s="3" t="s">
        <v>1104</v>
      </c>
      <c r="H77" s="3" t="s">
        <v>1103</v>
      </c>
      <c r="I77" s="3" t="s">
        <v>18</v>
      </c>
      <c r="J77" s="3">
        <v>999</v>
      </c>
      <c r="K77" s="3" t="s">
        <v>19</v>
      </c>
      <c r="L77" s="3" t="s">
        <v>25</v>
      </c>
      <c r="M77" s="3">
        <v>311</v>
      </c>
      <c r="N77" s="3" t="s">
        <v>21</v>
      </c>
      <c r="O77" s="3">
        <f t="shared" si="1"/>
        <v>14</v>
      </c>
    </row>
    <row r="78" spans="1:15" x14ac:dyDescent="0.25">
      <c r="A78" s="2">
        <v>20204090100482</v>
      </c>
      <c r="B78" s="4">
        <v>43861</v>
      </c>
      <c r="C78" s="4">
        <v>43875</v>
      </c>
      <c r="D78" s="2">
        <v>20205000057061</v>
      </c>
      <c r="E78" s="4">
        <v>43882</v>
      </c>
      <c r="F78" s="3" t="s">
        <v>37</v>
      </c>
      <c r="G78" s="3" t="s">
        <v>1110</v>
      </c>
      <c r="H78" s="3" t="s">
        <v>115</v>
      </c>
      <c r="I78" s="3" t="s">
        <v>28</v>
      </c>
      <c r="J78" s="3">
        <v>999</v>
      </c>
      <c r="K78" s="3" t="s">
        <v>19</v>
      </c>
      <c r="L78" s="3" t="s">
        <v>1111</v>
      </c>
      <c r="M78" s="3">
        <v>500</v>
      </c>
      <c r="N78" s="3" t="s">
        <v>21</v>
      </c>
      <c r="O78" s="3">
        <f t="shared" si="1"/>
        <v>21</v>
      </c>
    </row>
    <row r="79" spans="1:15" x14ac:dyDescent="0.25">
      <c r="A79" s="2">
        <v>20204090103302</v>
      </c>
      <c r="B79" s="4">
        <v>43864</v>
      </c>
      <c r="C79" s="4">
        <v>43878</v>
      </c>
      <c r="D79" s="2"/>
      <c r="E79" s="3" t="s">
        <v>17</v>
      </c>
      <c r="F79" s="3" t="s">
        <v>37</v>
      </c>
      <c r="G79" s="3" t="s">
        <v>1137</v>
      </c>
      <c r="H79" s="3" t="s">
        <v>283</v>
      </c>
      <c r="I79" s="3" t="s">
        <v>28</v>
      </c>
      <c r="J79" s="3">
        <v>999</v>
      </c>
      <c r="K79" s="3" t="s">
        <v>19</v>
      </c>
      <c r="L79" s="3" t="s">
        <v>1138</v>
      </c>
      <c r="M79" s="3">
        <v>607</v>
      </c>
      <c r="N79" s="3" t="s">
        <v>21</v>
      </c>
      <c r="O79" s="3" t="str">
        <f t="shared" si="1"/>
        <v>-</v>
      </c>
    </row>
    <row r="80" spans="1:15" x14ac:dyDescent="0.25">
      <c r="A80" s="2">
        <v>20204090104662</v>
      </c>
      <c r="B80" s="4">
        <v>43864</v>
      </c>
      <c r="C80" s="4">
        <v>43878</v>
      </c>
      <c r="D80" s="2" t="s">
        <v>1146</v>
      </c>
      <c r="E80" s="3" t="s">
        <v>17</v>
      </c>
      <c r="F80" s="3" t="s">
        <v>37</v>
      </c>
      <c r="G80" s="3" t="s">
        <v>15</v>
      </c>
      <c r="H80" s="3" t="s">
        <v>1147</v>
      </c>
      <c r="I80" s="3" t="s">
        <v>28</v>
      </c>
      <c r="J80" s="3">
        <v>999</v>
      </c>
      <c r="K80" s="3" t="s">
        <v>19</v>
      </c>
      <c r="L80" s="3" t="s">
        <v>949</v>
      </c>
      <c r="M80" s="3">
        <v>701</v>
      </c>
      <c r="N80" s="3" t="s">
        <v>21</v>
      </c>
      <c r="O80" s="3" t="str">
        <f t="shared" si="1"/>
        <v>-</v>
      </c>
    </row>
    <row r="81" spans="1:15" x14ac:dyDescent="0.25">
      <c r="A81" s="2">
        <v>20204090106482</v>
      </c>
      <c r="B81" s="4">
        <v>43864</v>
      </c>
      <c r="C81" s="4">
        <v>43878</v>
      </c>
      <c r="D81" s="2">
        <v>20206030052671</v>
      </c>
      <c r="E81" s="4">
        <v>43879</v>
      </c>
      <c r="F81" s="3" t="s">
        <v>37</v>
      </c>
      <c r="G81" s="3" t="s">
        <v>1155</v>
      </c>
      <c r="H81" s="3" t="s">
        <v>595</v>
      </c>
      <c r="I81" s="3" t="s">
        <v>28</v>
      </c>
      <c r="J81" s="3">
        <v>999</v>
      </c>
      <c r="K81" s="3" t="s">
        <v>19</v>
      </c>
      <c r="L81" s="3" t="s">
        <v>888</v>
      </c>
      <c r="M81" s="3">
        <v>603</v>
      </c>
      <c r="N81" s="3" t="s">
        <v>21</v>
      </c>
      <c r="O81" s="3">
        <f t="shared" si="1"/>
        <v>15</v>
      </c>
    </row>
    <row r="82" spans="1:15" x14ac:dyDescent="0.25">
      <c r="A82" s="2">
        <v>20204090106522</v>
      </c>
      <c r="B82" s="4">
        <v>43864</v>
      </c>
      <c r="C82" s="4">
        <v>43878</v>
      </c>
      <c r="D82" s="2">
        <v>20206030052651</v>
      </c>
      <c r="E82" s="4">
        <v>43879</v>
      </c>
      <c r="F82" s="3" t="s">
        <v>37</v>
      </c>
      <c r="G82" s="3" t="s">
        <v>1156</v>
      </c>
      <c r="H82" s="3" t="s">
        <v>595</v>
      </c>
      <c r="I82" s="3" t="s">
        <v>28</v>
      </c>
      <c r="J82" s="3">
        <v>999</v>
      </c>
      <c r="K82" s="3" t="s">
        <v>19</v>
      </c>
      <c r="L82" s="3" t="s">
        <v>888</v>
      </c>
      <c r="M82" s="3">
        <v>603</v>
      </c>
      <c r="N82" s="3" t="s">
        <v>21</v>
      </c>
      <c r="O82" s="3">
        <f t="shared" si="1"/>
        <v>15</v>
      </c>
    </row>
    <row r="83" spans="1:15" x14ac:dyDescent="0.25">
      <c r="A83" s="2">
        <v>20204090106682</v>
      </c>
      <c r="B83" s="4">
        <v>43864</v>
      </c>
      <c r="C83" s="4">
        <v>43878</v>
      </c>
      <c r="D83" s="2"/>
      <c r="E83" s="3" t="s">
        <v>17</v>
      </c>
      <c r="F83" s="3" t="s">
        <v>37</v>
      </c>
      <c r="G83" s="3" t="s">
        <v>1159</v>
      </c>
      <c r="H83" s="3" t="s">
        <v>657</v>
      </c>
      <c r="I83" s="3" t="s">
        <v>28</v>
      </c>
      <c r="J83" s="3">
        <v>200</v>
      </c>
      <c r="K83" s="3" t="s">
        <v>783</v>
      </c>
      <c r="L83" s="3" t="s">
        <v>306</v>
      </c>
      <c r="M83" s="3">
        <v>200</v>
      </c>
      <c r="N83" s="3"/>
      <c r="O83" s="3" t="str">
        <f t="shared" si="1"/>
        <v>-</v>
      </c>
    </row>
    <row r="84" spans="1:15" x14ac:dyDescent="0.25">
      <c r="A84" s="2">
        <v>20204090107222</v>
      </c>
      <c r="B84" s="4">
        <v>43864</v>
      </c>
      <c r="C84" s="4">
        <v>43878</v>
      </c>
      <c r="D84" s="2">
        <v>20203110103061</v>
      </c>
      <c r="E84" s="4">
        <v>43920</v>
      </c>
      <c r="F84" s="3" t="s">
        <v>37</v>
      </c>
      <c r="G84" s="3" t="s">
        <v>1161</v>
      </c>
      <c r="H84" s="3" t="s">
        <v>1162</v>
      </c>
      <c r="I84" s="3" t="s">
        <v>28</v>
      </c>
      <c r="J84" s="3">
        <v>999</v>
      </c>
      <c r="K84" s="3" t="s">
        <v>19</v>
      </c>
      <c r="L84" s="3" t="s">
        <v>1163</v>
      </c>
      <c r="M84" s="3">
        <v>300</v>
      </c>
      <c r="N84" s="3" t="s">
        <v>56</v>
      </c>
      <c r="O84" s="3">
        <f t="shared" si="1"/>
        <v>56</v>
      </c>
    </row>
    <row r="85" spans="1:15" x14ac:dyDescent="0.25">
      <c r="A85" s="2">
        <v>20204090108252</v>
      </c>
      <c r="B85" s="4">
        <v>43865</v>
      </c>
      <c r="C85" s="4">
        <v>43879</v>
      </c>
      <c r="D85" s="2">
        <v>20205000045821</v>
      </c>
      <c r="E85" s="4">
        <v>43875</v>
      </c>
      <c r="F85" s="3" t="s">
        <v>37</v>
      </c>
      <c r="G85" s="3" t="s">
        <v>1175</v>
      </c>
      <c r="H85" s="3" t="s">
        <v>1176</v>
      </c>
      <c r="I85" s="3" t="s">
        <v>18</v>
      </c>
      <c r="J85" s="3">
        <v>999</v>
      </c>
      <c r="K85" s="3" t="s">
        <v>19</v>
      </c>
      <c r="L85" s="3" t="s">
        <v>102</v>
      </c>
      <c r="M85" s="3">
        <v>500</v>
      </c>
      <c r="N85" s="3" t="s">
        <v>21</v>
      </c>
      <c r="O85" s="3">
        <f t="shared" si="1"/>
        <v>10</v>
      </c>
    </row>
    <row r="86" spans="1:15" x14ac:dyDescent="0.25">
      <c r="A86" s="2">
        <v>20204090108682</v>
      </c>
      <c r="B86" s="4">
        <v>43865</v>
      </c>
      <c r="C86" s="4">
        <v>43879</v>
      </c>
      <c r="D86" s="2">
        <v>20205000051541</v>
      </c>
      <c r="E86" s="4">
        <v>43879</v>
      </c>
      <c r="F86" s="3" t="s">
        <v>37</v>
      </c>
      <c r="G86" s="3" t="s">
        <v>1184</v>
      </c>
      <c r="H86" s="3" t="s">
        <v>598</v>
      </c>
      <c r="I86" s="3" t="s">
        <v>18</v>
      </c>
      <c r="J86" s="3">
        <v>999</v>
      </c>
      <c r="K86" s="3" t="s">
        <v>19</v>
      </c>
      <c r="L86" s="3" t="s">
        <v>743</v>
      </c>
      <c r="M86" s="3">
        <v>500</v>
      </c>
      <c r="N86" s="3" t="s">
        <v>21</v>
      </c>
      <c r="O86" s="3">
        <f t="shared" si="1"/>
        <v>14</v>
      </c>
    </row>
    <row r="87" spans="1:15" x14ac:dyDescent="0.25">
      <c r="A87" s="2">
        <v>20204090109742</v>
      </c>
      <c r="B87" s="4">
        <v>43865</v>
      </c>
      <c r="C87" s="4">
        <v>43879</v>
      </c>
      <c r="D87" s="2">
        <v>20203120049941</v>
      </c>
      <c r="E87" s="4">
        <v>43878</v>
      </c>
      <c r="F87" s="3" t="s">
        <v>37</v>
      </c>
      <c r="G87" s="3" t="s">
        <v>1193</v>
      </c>
      <c r="H87" s="3" t="s">
        <v>115</v>
      </c>
      <c r="I87" s="3" t="s">
        <v>18</v>
      </c>
      <c r="J87" s="3">
        <v>999</v>
      </c>
      <c r="K87" s="3" t="s">
        <v>19</v>
      </c>
      <c r="L87" s="3" t="s">
        <v>96</v>
      </c>
      <c r="M87" s="3">
        <v>312</v>
      </c>
      <c r="N87" s="3" t="s">
        <v>21</v>
      </c>
      <c r="O87" s="3">
        <f t="shared" si="1"/>
        <v>13</v>
      </c>
    </row>
    <row r="88" spans="1:15" x14ac:dyDescent="0.25">
      <c r="A88" s="2">
        <v>20204090109952</v>
      </c>
      <c r="B88" s="4">
        <v>43865</v>
      </c>
      <c r="C88" s="4">
        <v>43879</v>
      </c>
      <c r="D88" s="2">
        <v>20205000048311</v>
      </c>
      <c r="E88" s="4">
        <v>43875</v>
      </c>
      <c r="F88" s="3" t="s">
        <v>37</v>
      </c>
      <c r="G88" s="3" t="s">
        <v>1194</v>
      </c>
      <c r="H88" s="3" t="s">
        <v>71</v>
      </c>
      <c r="I88" s="3" t="s">
        <v>18</v>
      </c>
      <c r="J88" s="3">
        <v>999</v>
      </c>
      <c r="K88" s="3" t="s">
        <v>19</v>
      </c>
      <c r="L88" s="3" t="s">
        <v>292</v>
      </c>
      <c r="M88" s="3">
        <v>500</v>
      </c>
      <c r="N88" s="3" t="s">
        <v>21</v>
      </c>
      <c r="O88" s="3">
        <f t="shared" si="1"/>
        <v>10</v>
      </c>
    </row>
    <row r="89" spans="1:15" x14ac:dyDescent="0.25">
      <c r="A89" s="2">
        <v>20204090110552</v>
      </c>
      <c r="B89" s="4">
        <v>43865</v>
      </c>
      <c r="C89" s="4">
        <v>43879</v>
      </c>
      <c r="D89" s="2">
        <v>20206060052901</v>
      </c>
      <c r="E89" s="4">
        <v>43879</v>
      </c>
      <c r="F89" s="3" t="s">
        <v>37</v>
      </c>
      <c r="G89" s="3" t="s">
        <v>1200</v>
      </c>
      <c r="H89" s="3" t="s">
        <v>1201</v>
      </c>
      <c r="I89" s="3" t="s">
        <v>18</v>
      </c>
      <c r="J89" s="3">
        <v>999</v>
      </c>
      <c r="K89" s="3" t="s">
        <v>19</v>
      </c>
      <c r="L89" s="3" t="s">
        <v>1202</v>
      </c>
      <c r="M89" s="3">
        <v>606</v>
      </c>
      <c r="N89" s="3" t="s">
        <v>21</v>
      </c>
      <c r="O89" s="3">
        <f t="shared" si="1"/>
        <v>14</v>
      </c>
    </row>
    <row r="90" spans="1:15" x14ac:dyDescent="0.25">
      <c r="A90" s="2">
        <v>20204090110562</v>
      </c>
      <c r="B90" s="4">
        <v>43865</v>
      </c>
      <c r="C90" s="4">
        <v>43879</v>
      </c>
      <c r="D90" s="2">
        <v>20205000055531</v>
      </c>
      <c r="E90" s="4">
        <v>43881</v>
      </c>
      <c r="F90" s="3" t="s">
        <v>37</v>
      </c>
      <c r="G90" s="3" t="s">
        <v>1203</v>
      </c>
      <c r="H90" s="3" t="s">
        <v>1201</v>
      </c>
      <c r="I90" s="3" t="s">
        <v>28</v>
      </c>
      <c r="J90" s="3">
        <v>999</v>
      </c>
      <c r="K90" s="3" t="s">
        <v>19</v>
      </c>
      <c r="L90" s="3" t="s">
        <v>99</v>
      </c>
      <c r="M90" s="3">
        <v>500</v>
      </c>
      <c r="N90" s="3" t="s">
        <v>21</v>
      </c>
      <c r="O90" s="3">
        <f t="shared" si="1"/>
        <v>16</v>
      </c>
    </row>
    <row r="91" spans="1:15" x14ac:dyDescent="0.25">
      <c r="A91" s="2">
        <v>20204090110572</v>
      </c>
      <c r="B91" s="4">
        <v>43865</v>
      </c>
      <c r="C91" s="4">
        <v>43879</v>
      </c>
      <c r="D91" s="2">
        <v>20205000039621</v>
      </c>
      <c r="E91" s="4">
        <v>43872</v>
      </c>
      <c r="F91" s="3" t="s">
        <v>37</v>
      </c>
      <c r="G91" s="3" t="s">
        <v>1204</v>
      </c>
      <c r="H91" s="3" t="s">
        <v>1201</v>
      </c>
      <c r="I91" s="3" t="s">
        <v>18</v>
      </c>
      <c r="J91" s="3">
        <v>999</v>
      </c>
      <c r="K91" s="3" t="s">
        <v>19</v>
      </c>
      <c r="L91" s="3" t="s">
        <v>99</v>
      </c>
      <c r="M91" s="3">
        <v>500</v>
      </c>
      <c r="N91" s="3" t="s">
        <v>21</v>
      </c>
      <c r="O91" s="3">
        <f t="shared" si="1"/>
        <v>7</v>
      </c>
    </row>
    <row r="92" spans="1:15" x14ac:dyDescent="0.25">
      <c r="A92" s="2">
        <v>20204090110582</v>
      </c>
      <c r="B92" s="4">
        <v>43865</v>
      </c>
      <c r="C92" s="4">
        <v>43879</v>
      </c>
      <c r="D92" s="2">
        <v>20205000052141</v>
      </c>
      <c r="E92" s="4">
        <v>43879</v>
      </c>
      <c r="F92" s="3" t="s">
        <v>37</v>
      </c>
      <c r="G92" s="3" t="s">
        <v>1205</v>
      </c>
      <c r="H92" s="3" t="s">
        <v>1201</v>
      </c>
      <c r="I92" s="3" t="s">
        <v>18</v>
      </c>
      <c r="J92" s="3">
        <v>999</v>
      </c>
      <c r="K92" s="3" t="s">
        <v>19</v>
      </c>
      <c r="L92" s="3" t="s">
        <v>99</v>
      </c>
      <c r="M92" s="3">
        <v>500</v>
      </c>
      <c r="N92" s="3" t="s">
        <v>21</v>
      </c>
      <c r="O92" s="3">
        <f t="shared" si="1"/>
        <v>14</v>
      </c>
    </row>
    <row r="93" spans="1:15" x14ac:dyDescent="0.25">
      <c r="A93" s="2">
        <v>20204090110662</v>
      </c>
      <c r="B93" s="4">
        <v>43865</v>
      </c>
      <c r="C93" s="4">
        <v>43879</v>
      </c>
      <c r="D93" s="2">
        <v>20203050033321</v>
      </c>
      <c r="E93" s="4">
        <v>43867</v>
      </c>
      <c r="F93" s="3" t="s">
        <v>37</v>
      </c>
      <c r="G93" s="3" t="s">
        <v>1208</v>
      </c>
      <c r="H93" s="3" t="s">
        <v>1209</v>
      </c>
      <c r="I93" s="3" t="s">
        <v>18</v>
      </c>
      <c r="J93" s="3">
        <v>999</v>
      </c>
      <c r="K93" s="3" t="s">
        <v>19</v>
      </c>
      <c r="L93" s="3" t="s">
        <v>179</v>
      </c>
      <c r="M93" s="3">
        <v>305</v>
      </c>
      <c r="N93" s="3" t="s">
        <v>21</v>
      </c>
      <c r="O93" s="3">
        <f t="shared" si="1"/>
        <v>2</v>
      </c>
    </row>
    <row r="94" spans="1:15" x14ac:dyDescent="0.25">
      <c r="A94" s="2">
        <v>20204090113722</v>
      </c>
      <c r="B94" s="4">
        <v>43866</v>
      </c>
      <c r="C94" s="4">
        <v>43880</v>
      </c>
      <c r="D94" s="2">
        <v>20203120048031</v>
      </c>
      <c r="E94" s="4">
        <v>43875</v>
      </c>
      <c r="F94" s="3" t="s">
        <v>37</v>
      </c>
      <c r="G94" s="3" t="s">
        <v>1223</v>
      </c>
      <c r="H94" s="3" t="s">
        <v>71</v>
      </c>
      <c r="I94" s="3" t="s">
        <v>18</v>
      </c>
      <c r="J94" s="3">
        <v>999</v>
      </c>
      <c r="K94" s="3" t="s">
        <v>19</v>
      </c>
      <c r="L94" s="3" t="s">
        <v>105</v>
      </c>
      <c r="M94" s="3">
        <v>312</v>
      </c>
      <c r="N94" s="3" t="s">
        <v>21</v>
      </c>
      <c r="O94" s="3">
        <f t="shared" si="1"/>
        <v>9</v>
      </c>
    </row>
    <row r="95" spans="1:15" x14ac:dyDescent="0.25">
      <c r="A95" s="2">
        <v>20204090113762</v>
      </c>
      <c r="B95" s="4">
        <v>43866</v>
      </c>
      <c r="C95" s="4">
        <v>43880</v>
      </c>
      <c r="D95" s="2">
        <v>20203120037791</v>
      </c>
      <c r="E95" s="4">
        <v>43871</v>
      </c>
      <c r="F95" s="3" t="s">
        <v>37</v>
      </c>
      <c r="G95" s="3" t="s">
        <v>1227</v>
      </c>
      <c r="H95" s="3" t="s">
        <v>145</v>
      </c>
      <c r="I95" s="3" t="s">
        <v>18</v>
      </c>
      <c r="J95" s="3">
        <v>999</v>
      </c>
      <c r="K95" s="3" t="s">
        <v>19</v>
      </c>
      <c r="L95" s="3" t="s">
        <v>96</v>
      </c>
      <c r="M95" s="3">
        <v>312</v>
      </c>
      <c r="N95" s="3" t="s">
        <v>21</v>
      </c>
      <c r="O95" s="3">
        <f t="shared" si="1"/>
        <v>5</v>
      </c>
    </row>
    <row r="96" spans="1:15" x14ac:dyDescent="0.25">
      <c r="A96" s="2">
        <v>20204090114472</v>
      </c>
      <c r="B96" s="4">
        <v>43866</v>
      </c>
      <c r="C96" s="4">
        <v>43880</v>
      </c>
      <c r="D96" s="2" t="s">
        <v>1235</v>
      </c>
      <c r="E96" s="4">
        <v>43872</v>
      </c>
      <c r="F96" s="3" t="s">
        <v>37</v>
      </c>
      <c r="G96" s="3" t="s">
        <v>1236</v>
      </c>
      <c r="H96" s="3" t="s">
        <v>1237</v>
      </c>
      <c r="I96" s="3" t="s">
        <v>18</v>
      </c>
      <c r="J96" s="3">
        <v>999</v>
      </c>
      <c r="K96" s="3" t="s">
        <v>19</v>
      </c>
      <c r="L96" s="3" t="s">
        <v>1238</v>
      </c>
      <c r="M96" s="3">
        <v>701</v>
      </c>
      <c r="N96" s="3" t="s">
        <v>21</v>
      </c>
      <c r="O96" s="3">
        <f t="shared" si="1"/>
        <v>6</v>
      </c>
    </row>
    <row r="97" spans="1:15" x14ac:dyDescent="0.25">
      <c r="A97" s="2">
        <v>20204090120082</v>
      </c>
      <c r="B97" s="4">
        <v>43867</v>
      </c>
      <c r="C97" s="4">
        <v>43881</v>
      </c>
      <c r="D97" s="2">
        <v>20203110038611</v>
      </c>
      <c r="E97" s="4">
        <v>43871</v>
      </c>
      <c r="F97" s="3" t="s">
        <v>37</v>
      </c>
      <c r="G97" s="3" t="s">
        <v>1273</v>
      </c>
      <c r="H97" s="3" t="s">
        <v>1274</v>
      </c>
      <c r="I97" s="3" t="s">
        <v>18</v>
      </c>
      <c r="J97" s="3">
        <v>999</v>
      </c>
      <c r="K97" s="3" t="s">
        <v>19</v>
      </c>
      <c r="L97" s="3" t="s">
        <v>36</v>
      </c>
      <c r="M97" s="3">
        <v>311</v>
      </c>
      <c r="N97" s="3" t="s">
        <v>21</v>
      </c>
      <c r="O97" s="3">
        <f t="shared" si="1"/>
        <v>4</v>
      </c>
    </row>
    <row r="98" spans="1:15" x14ac:dyDescent="0.25">
      <c r="A98" s="2">
        <v>20204090120092</v>
      </c>
      <c r="B98" s="4">
        <v>43867</v>
      </c>
      <c r="C98" s="4">
        <v>43881</v>
      </c>
      <c r="D98" s="2"/>
      <c r="E98" s="3" t="s">
        <v>17</v>
      </c>
      <c r="F98" s="3" t="s">
        <v>37</v>
      </c>
      <c r="G98" s="3" t="s">
        <v>1275</v>
      </c>
      <c r="H98" s="3" t="s">
        <v>1276</v>
      </c>
      <c r="I98" s="3" t="s">
        <v>28</v>
      </c>
      <c r="J98" s="3">
        <v>999</v>
      </c>
      <c r="K98" s="3" t="s">
        <v>19</v>
      </c>
      <c r="L98" s="3" t="s">
        <v>292</v>
      </c>
      <c r="M98" s="3">
        <v>500</v>
      </c>
      <c r="N98" s="3" t="s">
        <v>21</v>
      </c>
      <c r="O98" s="3" t="str">
        <f t="shared" si="1"/>
        <v>-</v>
      </c>
    </row>
    <row r="99" spans="1:15" x14ac:dyDescent="0.25">
      <c r="A99" s="2">
        <v>20204090120792</v>
      </c>
      <c r="B99" s="4">
        <v>43867</v>
      </c>
      <c r="C99" s="4">
        <v>43881</v>
      </c>
      <c r="D99" s="2">
        <v>20206030088441</v>
      </c>
      <c r="E99" s="4">
        <v>43903</v>
      </c>
      <c r="F99" s="3" t="s">
        <v>37</v>
      </c>
      <c r="G99" s="3" t="s">
        <v>1281</v>
      </c>
      <c r="H99" s="3" t="s">
        <v>595</v>
      </c>
      <c r="I99" s="3" t="s">
        <v>28</v>
      </c>
      <c r="J99" s="3">
        <v>999</v>
      </c>
      <c r="K99" s="3" t="s">
        <v>19</v>
      </c>
      <c r="L99" s="3" t="s">
        <v>888</v>
      </c>
      <c r="M99" s="3">
        <v>603</v>
      </c>
      <c r="N99" s="3" t="s">
        <v>21</v>
      </c>
      <c r="O99" s="3">
        <f t="shared" si="1"/>
        <v>36</v>
      </c>
    </row>
    <row r="100" spans="1:15" x14ac:dyDescent="0.25">
      <c r="A100" s="2">
        <v>20204090120802</v>
      </c>
      <c r="B100" s="4">
        <v>43867</v>
      </c>
      <c r="C100" s="4">
        <v>43881</v>
      </c>
      <c r="D100" s="2">
        <v>20206030084421</v>
      </c>
      <c r="E100" s="4">
        <v>43901</v>
      </c>
      <c r="F100" s="3" t="s">
        <v>37</v>
      </c>
      <c r="G100" s="3" t="s">
        <v>1282</v>
      </c>
      <c r="H100" s="3" t="s">
        <v>595</v>
      </c>
      <c r="I100" s="3" t="s">
        <v>28</v>
      </c>
      <c r="J100" s="3">
        <v>999</v>
      </c>
      <c r="K100" s="3" t="s">
        <v>19</v>
      </c>
      <c r="L100" s="3" t="s">
        <v>888</v>
      </c>
      <c r="M100" s="3">
        <v>603</v>
      </c>
      <c r="N100" s="3" t="s">
        <v>21</v>
      </c>
      <c r="O100" s="3">
        <f t="shared" si="1"/>
        <v>34</v>
      </c>
    </row>
    <row r="101" spans="1:15" x14ac:dyDescent="0.25">
      <c r="A101" s="2">
        <v>20204090120812</v>
      </c>
      <c r="B101" s="4">
        <v>43867</v>
      </c>
      <c r="C101" s="4">
        <v>43881</v>
      </c>
      <c r="D101" s="2"/>
      <c r="E101" s="3" t="s">
        <v>17</v>
      </c>
      <c r="F101" s="3" t="s">
        <v>37</v>
      </c>
      <c r="G101" s="3" t="s">
        <v>1283</v>
      </c>
      <c r="H101" s="3" t="s">
        <v>595</v>
      </c>
      <c r="I101" s="3" t="s">
        <v>28</v>
      </c>
      <c r="J101" s="3">
        <v>999</v>
      </c>
      <c r="K101" s="3" t="s">
        <v>19</v>
      </c>
      <c r="L101" s="3" t="s">
        <v>888</v>
      </c>
      <c r="M101" s="3">
        <v>603</v>
      </c>
      <c r="N101" s="3" t="s">
        <v>21</v>
      </c>
      <c r="O101" s="3" t="str">
        <f t="shared" si="1"/>
        <v>-</v>
      </c>
    </row>
    <row r="102" spans="1:15" x14ac:dyDescent="0.25">
      <c r="A102" s="2">
        <v>20204090121782</v>
      </c>
      <c r="B102" s="4">
        <v>43867</v>
      </c>
      <c r="C102" s="4">
        <v>43881</v>
      </c>
      <c r="D102" s="2">
        <v>20205000039631</v>
      </c>
      <c r="E102" s="4">
        <v>43872</v>
      </c>
      <c r="F102" s="3" t="s">
        <v>37</v>
      </c>
      <c r="G102" s="3" t="s">
        <v>1304</v>
      </c>
      <c r="H102" s="3" t="s">
        <v>1305</v>
      </c>
      <c r="I102" s="3" t="s">
        <v>18</v>
      </c>
      <c r="J102" s="3">
        <v>999</v>
      </c>
      <c r="K102" s="3" t="s">
        <v>19</v>
      </c>
      <c r="L102" s="3" t="s">
        <v>99</v>
      </c>
      <c r="M102" s="3">
        <v>500</v>
      </c>
      <c r="N102" s="3" t="s">
        <v>21</v>
      </c>
      <c r="O102" s="3">
        <f t="shared" si="1"/>
        <v>5</v>
      </c>
    </row>
    <row r="103" spans="1:15" x14ac:dyDescent="0.25">
      <c r="A103" s="2">
        <v>20204090121822</v>
      </c>
      <c r="B103" s="4">
        <v>43867</v>
      </c>
      <c r="C103" s="4">
        <v>43881</v>
      </c>
      <c r="D103" s="2">
        <v>20203060037281</v>
      </c>
      <c r="E103" s="4">
        <v>43871</v>
      </c>
      <c r="F103" s="3" t="s">
        <v>37</v>
      </c>
      <c r="G103" s="3" t="s">
        <v>1306</v>
      </c>
      <c r="H103" s="3" t="s">
        <v>1307</v>
      </c>
      <c r="I103" s="3" t="s">
        <v>18</v>
      </c>
      <c r="J103" s="3">
        <v>999</v>
      </c>
      <c r="K103" s="3" t="s">
        <v>19</v>
      </c>
      <c r="L103" s="3" t="s">
        <v>209</v>
      </c>
      <c r="M103" s="3">
        <v>306</v>
      </c>
      <c r="N103" s="3" t="s">
        <v>21</v>
      </c>
      <c r="O103" s="3">
        <f t="shared" si="1"/>
        <v>4</v>
      </c>
    </row>
    <row r="104" spans="1:15" x14ac:dyDescent="0.25">
      <c r="A104" s="2">
        <v>20204090121952</v>
      </c>
      <c r="B104" s="4">
        <v>43867</v>
      </c>
      <c r="C104" s="4">
        <v>43881</v>
      </c>
      <c r="D104" s="2">
        <v>20205000051311</v>
      </c>
      <c r="E104" s="4">
        <v>43879</v>
      </c>
      <c r="F104" s="3" t="s">
        <v>37</v>
      </c>
      <c r="G104" s="3" t="s">
        <v>1316</v>
      </c>
      <c r="H104" s="3" t="s">
        <v>1317</v>
      </c>
      <c r="I104" s="3" t="s">
        <v>18</v>
      </c>
      <c r="J104" s="3">
        <v>999</v>
      </c>
      <c r="K104" s="3" t="s">
        <v>19</v>
      </c>
      <c r="L104" s="3" t="s">
        <v>292</v>
      </c>
      <c r="M104" s="3">
        <v>500</v>
      </c>
      <c r="N104" s="3" t="s">
        <v>21</v>
      </c>
      <c r="O104" s="3">
        <f t="shared" si="1"/>
        <v>12</v>
      </c>
    </row>
    <row r="105" spans="1:15" x14ac:dyDescent="0.25">
      <c r="A105" s="2">
        <v>20204090122002</v>
      </c>
      <c r="B105" s="4">
        <v>43867</v>
      </c>
      <c r="C105" s="4">
        <v>43881</v>
      </c>
      <c r="D105" s="2">
        <v>20203050044921</v>
      </c>
      <c r="E105" s="4">
        <v>43874</v>
      </c>
      <c r="F105" s="3" t="s">
        <v>37</v>
      </c>
      <c r="G105" s="3" t="s">
        <v>1318</v>
      </c>
      <c r="H105" s="3" t="s">
        <v>1037</v>
      </c>
      <c r="I105" s="3" t="s">
        <v>18</v>
      </c>
      <c r="J105" s="3">
        <v>999</v>
      </c>
      <c r="K105" s="3" t="s">
        <v>19</v>
      </c>
      <c r="L105" s="3" t="s">
        <v>32</v>
      </c>
      <c r="M105" s="3">
        <v>305</v>
      </c>
      <c r="N105" s="3" t="s">
        <v>21</v>
      </c>
      <c r="O105" s="3">
        <f t="shared" si="1"/>
        <v>7</v>
      </c>
    </row>
    <row r="106" spans="1:15" x14ac:dyDescent="0.25">
      <c r="A106" s="2">
        <v>20204090122412</v>
      </c>
      <c r="B106" s="4">
        <v>43867</v>
      </c>
      <c r="C106" s="4">
        <v>43881</v>
      </c>
      <c r="D106" s="2">
        <v>20205000046193</v>
      </c>
      <c r="E106" s="4">
        <v>43901</v>
      </c>
      <c r="F106" s="3" t="s">
        <v>37</v>
      </c>
      <c r="G106" s="3" t="s">
        <v>1334</v>
      </c>
      <c r="H106" s="3" t="s">
        <v>115</v>
      </c>
      <c r="I106" s="3" t="s">
        <v>28</v>
      </c>
      <c r="J106" s="3">
        <v>999</v>
      </c>
      <c r="K106" s="3" t="s">
        <v>19</v>
      </c>
      <c r="L106" s="3" t="s">
        <v>499</v>
      </c>
      <c r="M106" s="3">
        <v>500</v>
      </c>
      <c r="N106" s="3" t="s">
        <v>56</v>
      </c>
      <c r="O106" s="3">
        <f t="shared" si="1"/>
        <v>34</v>
      </c>
    </row>
    <row r="107" spans="1:15" x14ac:dyDescent="0.25">
      <c r="A107" s="2">
        <v>20204090122472</v>
      </c>
      <c r="B107" s="4">
        <v>43867</v>
      </c>
      <c r="C107" s="4">
        <v>43881</v>
      </c>
      <c r="D107" s="2">
        <v>20205000059311</v>
      </c>
      <c r="E107" s="4">
        <v>43885</v>
      </c>
      <c r="F107" s="3" t="s">
        <v>37</v>
      </c>
      <c r="G107" s="3" t="s">
        <v>1336</v>
      </c>
      <c r="H107" s="3" t="s">
        <v>1201</v>
      </c>
      <c r="I107" s="3" t="s">
        <v>28</v>
      </c>
      <c r="J107" s="3">
        <v>999</v>
      </c>
      <c r="K107" s="3" t="s">
        <v>19</v>
      </c>
      <c r="L107" s="3" t="s">
        <v>99</v>
      </c>
      <c r="M107" s="3">
        <v>500</v>
      </c>
      <c r="N107" s="3" t="s">
        <v>21</v>
      </c>
      <c r="O107" s="3">
        <f t="shared" si="1"/>
        <v>18</v>
      </c>
    </row>
    <row r="108" spans="1:15" x14ac:dyDescent="0.25">
      <c r="A108" s="2">
        <v>20204090124222</v>
      </c>
      <c r="B108" s="4">
        <v>43868</v>
      </c>
      <c r="C108" s="4">
        <v>43882</v>
      </c>
      <c r="D108" s="2">
        <v>20203070065451</v>
      </c>
      <c r="E108" s="4">
        <v>43886</v>
      </c>
      <c r="F108" s="3" t="s">
        <v>37</v>
      </c>
      <c r="G108" s="3" t="s">
        <v>1344</v>
      </c>
      <c r="H108" s="3" t="s">
        <v>71</v>
      </c>
      <c r="I108" s="3" t="s">
        <v>28</v>
      </c>
      <c r="J108" s="3">
        <v>999</v>
      </c>
      <c r="K108" s="3" t="s">
        <v>19</v>
      </c>
      <c r="L108" s="3" t="s">
        <v>926</v>
      </c>
      <c r="M108" s="3">
        <v>307</v>
      </c>
      <c r="N108" s="3" t="s">
        <v>21</v>
      </c>
      <c r="O108" s="3">
        <f t="shared" si="1"/>
        <v>18</v>
      </c>
    </row>
    <row r="109" spans="1:15" x14ac:dyDescent="0.25">
      <c r="A109" s="2">
        <v>20204090127032</v>
      </c>
      <c r="B109" s="4">
        <v>43868</v>
      </c>
      <c r="C109" s="4">
        <v>43882</v>
      </c>
      <c r="D109" s="2" t="s">
        <v>1362</v>
      </c>
      <c r="E109" s="4">
        <v>43882</v>
      </c>
      <c r="F109" s="3" t="s">
        <v>37</v>
      </c>
      <c r="G109" s="3" t="s">
        <v>1363</v>
      </c>
      <c r="H109" s="3" t="s">
        <v>1256</v>
      </c>
      <c r="I109" s="3" t="s">
        <v>18</v>
      </c>
      <c r="J109" s="3">
        <v>999</v>
      </c>
      <c r="K109" s="3" t="s">
        <v>19</v>
      </c>
      <c r="L109" s="3" t="s">
        <v>499</v>
      </c>
      <c r="M109" s="3">
        <v>500</v>
      </c>
      <c r="N109" s="3" t="s">
        <v>56</v>
      </c>
      <c r="O109" s="3">
        <f t="shared" si="1"/>
        <v>14</v>
      </c>
    </row>
    <row r="110" spans="1:15" x14ac:dyDescent="0.25">
      <c r="A110" s="2">
        <v>20204090127272</v>
      </c>
      <c r="B110" s="4">
        <v>43868</v>
      </c>
      <c r="C110" s="4">
        <v>43882</v>
      </c>
      <c r="D110" s="2">
        <v>20205000039901</v>
      </c>
      <c r="E110" s="4">
        <v>43872</v>
      </c>
      <c r="F110" s="3" t="s">
        <v>37</v>
      </c>
      <c r="G110" s="3" t="s">
        <v>1380</v>
      </c>
      <c r="H110" s="3" t="s">
        <v>71</v>
      </c>
      <c r="I110" s="3" t="s">
        <v>18</v>
      </c>
      <c r="J110" s="3">
        <v>999</v>
      </c>
      <c r="K110" s="3" t="s">
        <v>19</v>
      </c>
      <c r="L110" s="3" t="s">
        <v>189</v>
      </c>
      <c r="M110" s="3">
        <v>500</v>
      </c>
      <c r="N110" s="3" t="s">
        <v>21</v>
      </c>
      <c r="O110" s="3">
        <f t="shared" si="1"/>
        <v>4</v>
      </c>
    </row>
    <row r="111" spans="1:15" x14ac:dyDescent="0.25">
      <c r="A111" s="2">
        <v>20204090127482</v>
      </c>
      <c r="B111" s="4">
        <v>43868</v>
      </c>
      <c r="C111" s="4">
        <v>43882</v>
      </c>
      <c r="D111" s="2">
        <v>20206010056581</v>
      </c>
      <c r="E111" s="4">
        <v>43881</v>
      </c>
      <c r="F111" s="3" t="s">
        <v>37</v>
      </c>
      <c r="G111" s="3" t="s">
        <v>1386</v>
      </c>
      <c r="H111" s="3" t="s">
        <v>988</v>
      </c>
      <c r="I111" s="3" t="s">
        <v>18</v>
      </c>
      <c r="J111" s="3">
        <v>999</v>
      </c>
      <c r="K111" s="3" t="s">
        <v>19</v>
      </c>
      <c r="L111" s="3" t="s">
        <v>1387</v>
      </c>
      <c r="M111" s="3">
        <v>601</v>
      </c>
      <c r="N111" s="3" t="s">
        <v>21</v>
      </c>
      <c r="O111" s="3">
        <f t="shared" si="1"/>
        <v>13</v>
      </c>
    </row>
    <row r="112" spans="1:15" x14ac:dyDescent="0.25">
      <c r="A112" s="2">
        <v>20204090127642</v>
      </c>
      <c r="B112" s="4">
        <v>43868</v>
      </c>
      <c r="C112" s="4">
        <v>43882</v>
      </c>
      <c r="D112" s="2">
        <v>20203050052281</v>
      </c>
      <c r="E112" s="4">
        <v>43879</v>
      </c>
      <c r="F112" s="3" t="s">
        <v>37</v>
      </c>
      <c r="G112" s="3" t="s">
        <v>1388</v>
      </c>
      <c r="H112" s="3" t="s">
        <v>1389</v>
      </c>
      <c r="I112" s="3" t="s">
        <v>18</v>
      </c>
      <c r="J112" s="3">
        <v>999</v>
      </c>
      <c r="K112" s="3" t="s">
        <v>19</v>
      </c>
      <c r="L112" s="3" t="s">
        <v>384</v>
      </c>
      <c r="M112" s="3">
        <v>305</v>
      </c>
      <c r="N112" s="3" t="s">
        <v>21</v>
      </c>
      <c r="O112" s="3">
        <f t="shared" si="1"/>
        <v>11</v>
      </c>
    </row>
    <row r="113" spans="1:15" x14ac:dyDescent="0.25">
      <c r="A113" s="2">
        <v>20204090127702</v>
      </c>
      <c r="B113" s="4">
        <v>43868</v>
      </c>
      <c r="C113" s="4">
        <v>43882</v>
      </c>
      <c r="D113" s="2">
        <v>20203120052251</v>
      </c>
      <c r="E113" s="4">
        <v>43879</v>
      </c>
      <c r="F113" s="3" t="s">
        <v>37</v>
      </c>
      <c r="G113" s="3" t="s">
        <v>1390</v>
      </c>
      <c r="H113" s="3" t="s">
        <v>1391</v>
      </c>
      <c r="I113" s="3" t="s">
        <v>18</v>
      </c>
      <c r="J113" s="3">
        <v>999</v>
      </c>
      <c r="K113" s="3" t="s">
        <v>19</v>
      </c>
      <c r="L113" s="3" t="s">
        <v>794</v>
      </c>
      <c r="M113" s="3">
        <v>312</v>
      </c>
      <c r="N113" s="3" t="s">
        <v>21</v>
      </c>
      <c r="O113" s="3">
        <f t="shared" si="1"/>
        <v>11</v>
      </c>
    </row>
    <row r="114" spans="1:15" x14ac:dyDescent="0.25">
      <c r="A114" s="2">
        <v>20204090127822</v>
      </c>
      <c r="B114" s="4">
        <v>43868</v>
      </c>
      <c r="C114" s="4">
        <v>43882</v>
      </c>
      <c r="D114" s="2">
        <v>20203110061631</v>
      </c>
      <c r="E114" s="4">
        <v>43885</v>
      </c>
      <c r="F114" s="3" t="s">
        <v>37</v>
      </c>
      <c r="G114" s="3" t="s">
        <v>1393</v>
      </c>
      <c r="H114" s="3" t="s">
        <v>1394</v>
      </c>
      <c r="I114" s="3" t="s">
        <v>28</v>
      </c>
      <c r="J114" s="3">
        <v>999</v>
      </c>
      <c r="K114" s="3" t="s">
        <v>19</v>
      </c>
      <c r="L114" s="3" t="s">
        <v>113</v>
      </c>
      <c r="M114" s="3">
        <v>311</v>
      </c>
      <c r="N114" s="3" t="s">
        <v>21</v>
      </c>
      <c r="O114" s="3">
        <f t="shared" si="1"/>
        <v>17</v>
      </c>
    </row>
    <row r="115" spans="1:15" x14ac:dyDescent="0.25">
      <c r="A115" s="2">
        <v>20204090127882</v>
      </c>
      <c r="B115" s="4">
        <v>43868</v>
      </c>
      <c r="C115" s="4">
        <v>43882</v>
      </c>
      <c r="D115" s="2">
        <v>20206050051651</v>
      </c>
      <c r="E115" s="4">
        <v>43879</v>
      </c>
      <c r="F115" s="3" t="s">
        <v>37</v>
      </c>
      <c r="G115" s="3" t="s">
        <v>1395</v>
      </c>
      <c r="H115" s="3" t="s">
        <v>657</v>
      </c>
      <c r="I115" s="3" t="s">
        <v>18</v>
      </c>
      <c r="J115" s="3">
        <v>999</v>
      </c>
      <c r="K115" s="3" t="s">
        <v>19</v>
      </c>
      <c r="L115" s="3" t="s">
        <v>1396</v>
      </c>
      <c r="M115" s="3">
        <v>605</v>
      </c>
      <c r="N115" s="3" t="s">
        <v>21</v>
      </c>
      <c r="O115" s="3">
        <f t="shared" si="1"/>
        <v>11</v>
      </c>
    </row>
    <row r="116" spans="1:15" x14ac:dyDescent="0.25">
      <c r="A116" s="2">
        <v>20204090127992</v>
      </c>
      <c r="B116" s="4">
        <v>43868</v>
      </c>
      <c r="C116" s="4">
        <v>43882</v>
      </c>
      <c r="D116" s="2">
        <v>20203050045801</v>
      </c>
      <c r="E116" s="4">
        <v>43875</v>
      </c>
      <c r="F116" s="3" t="s">
        <v>37</v>
      </c>
      <c r="G116" s="3" t="s">
        <v>1399</v>
      </c>
      <c r="H116" s="3" t="s">
        <v>118</v>
      </c>
      <c r="I116" s="3" t="s">
        <v>18</v>
      </c>
      <c r="J116" s="3">
        <v>999</v>
      </c>
      <c r="K116" s="3" t="s">
        <v>19</v>
      </c>
      <c r="L116" s="3" t="s">
        <v>328</v>
      </c>
      <c r="M116" s="3">
        <v>305</v>
      </c>
      <c r="N116" s="3" t="s">
        <v>21</v>
      </c>
      <c r="O116" s="3">
        <f t="shared" si="1"/>
        <v>7</v>
      </c>
    </row>
    <row r="117" spans="1:15" x14ac:dyDescent="0.25">
      <c r="A117" s="2">
        <v>20204090128042</v>
      </c>
      <c r="B117" s="4">
        <v>43868</v>
      </c>
      <c r="C117" s="4">
        <v>43882</v>
      </c>
      <c r="D117" s="2"/>
      <c r="E117" s="3" t="s">
        <v>17</v>
      </c>
      <c r="F117" s="3" t="s">
        <v>37</v>
      </c>
      <c r="G117" s="3" t="s">
        <v>1400</v>
      </c>
      <c r="H117" s="3" t="s">
        <v>1037</v>
      </c>
      <c r="I117" s="3" t="s">
        <v>28</v>
      </c>
      <c r="J117" s="3">
        <v>999</v>
      </c>
      <c r="K117" s="3" t="s">
        <v>19</v>
      </c>
      <c r="L117" s="3" t="s">
        <v>32</v>
      </c>
      <c r="M117" s="3">
        <v>305</v>
      </c>
      <c r="N117" s="3" t="s">
        <v>21</v>
      </c>
      <c r="O117" s="3" t="str">
        <f t="shared" si="1"/>
        <v>-</v>
      </c>
    </row>
    <row r="118" spans="1:15" x14ac:dyDescent="0.25">
      <c r="A118" s="2">
        <v>20204090128082</v>
      </c>
      <c r="B118" s="4">
        <v>43868</v>
      </c>
      <c r="C118" s="4">
        <v>43882</v>
      </c>
      <c r="D118" s="2">
        <v>20203060054421</v>
      </c>
      <c r="E118" s="4">
        <v>43880</v>
      </c>
      <c r="F118" s="3" t="s">
        <v>37</v>
      </c>
      <c r="G118" s="3" t="s">
        <v>1401</v>
      </c>
      <c r="H118" s="3" t="s">
        <v>118</v>
      </c>
      <c r="I118" s="3" t="s">
        <v>18</v>
      </c>
      <c r="J118" s="3">
        <v>999</v>
      </c>
      <c r="K118" s="3" t="s">
        <v>19</v>
      </c>
      <c r="L118" s="3" t="s">
        <v>289</v>
      </c>
      <c r="M118" s="3">
        <v>306</v>
      </c>
      <c r="N118" s="3" t="s">
        <v>21</v>
      </c>
      <c r="O118" s="3">
        <f t="shared" si="1"/>
        <v>12</v>
      </c>
    </row>
    <row r="119" spans="1:15" x14ac:dyDescent="0.25">
      <c r="A119" s="2">
        <v>20204090128132</v>
      </c>
      <c r="B119" s="4">
        <v>43868</v>
      </c>
      <c r="C119" s="4">
        <v>43882</v>
      </c>
      <c r="D119" s="2">
        <v>20203070083721</v>
      </c>
      <c r="E119" s="4">
        <v>43901</v>
      </c>
      <c r="F119" s="3" t="s">
        <v>37</v>
      </c>
      <c r="G119" s="3" t="s">
        <v>1404</v>
      </c>
      <c r="H119" s="3" t="s">
        <v>166</v>
      </c>
      <c r="I119" s="3" t="s">
        <v>28</v>
      </c>
      <c r="J119" s="3">
        <v>999</v>
      </c>
      <c r="K119" s="3" t="s">
        <v>19</v>
      </c>
      <c r="L119" s="3" t="s">
        <v>223</v>
      </c>
      <c r="M119" s="3">
        <v>307</v>
      </c>
      <c r="N119" s="3" t="s">
        <v>56</v>
      </c>
      <c r="O119" s="3">
        <f t="shared" si="1"/>
        <v>33</v>
      </c>
    </row>
    <row r="120" spans="1:15" x14ac:dyDescent="0.25">
      <c r="A120" s="2">
        <v>20204090128242</v>
      </c>
      <c r="B120" s="4">
        <v>43868</v>
      </c>
      <c r="C120" s="4">
        <v>43882</v>
      </c>
      <c r="D120" s="2">
        <v>20205000052881</v>
      </c>
      <c r="E120" s="4">
        <v>43879</v>
      </c>
      <c r="F120" s="3" t="s">
        <v>37</v>
      </c>
      <c r="G120" s="3" t="s">
        <v>1409</v>
      </c>
      <c r="H120" s="3" t="s">
        <v>1103</v>
      </c>
      <c r="I120" s="3" t="s">
        <v>18</v>
      </c>
      <c r="J120" s="3">
        <v>999</v>
      </c>
      <c r="K120" s="3" t="s">
        <v>19</v>
      </c>
      <c r="L120" s="3" t="s">
        <v>768</v>
      </c>
      <c r="M120" s="3">
        <v>500</v>
      </c>
      <c r="N120" s="3" t="s">
        <v>21</v>
      </c>
      <c r="O120" s="3">
        <f t="shared" si="1"/>
        <v>11</v>
      </c>
    </row>
    <row r="121" spans="1:15" x14ac:dyDescent="0.25">
      <c r="A121" s="2">
        <v>20204090130102</v>
      </c>
      <c r="B121" s="4">
        <v>43871</v>
      </c>
      <c r="C121" s="4">
        <v>43885</v>
      </c>
      <c r="D121" s="2"/>
      <c r="E121" s="3" t="s">
        <v>17</v>
      </c>
      <c r="F121" s="3" t="s">
        <v>37</v>
      </c>
      <c r="G121" s="3" t="s">
        <v>1431</v>
      </c>
      <c r="H121" s="3" t="s">
        <v>71</v>
      </c>
      <c r="I121" s="3" t="s">
        <v>28</v>
      </c>
      <c r="J121" s="3">
        <v>999</v>
      </c>
      <c r="K121" s="3" t="s">
        <v>19</v>
      </c>
      <c r="L121" s="3" t="s">
        <v>545</v>
      </c>
      <c r="M121" s="3">
        <v>603</v>
      </c>
      <c r="N121" s="3" t="s">
        <v>21</v>
      </c>
      <c r="O121" s="3" t="str">
        <f t="shared" si="1"/>
        <v>-</v>
      </c>
    </row>
    <row r="122" spans="1:15" x14ac:dyDescent="0.25">
      <c r="A122" s="2">
        <v>20204090132122</v>
      </c>
      <c r="B122" s="4">
        <v>43871</v>
      </c>
      <c r="C122" s="4">
        <v>43885</v>
      </c>
      <c r="D122" s="2">
        <v>20205000056811</v>
      </c>
      <c r="E122" s="4">
        <v>43882</v>
      </c>
      <c r="F122" s="3" t="s">
        <v>37</v>
      </c>
      <c r="G122" s="3" t="s">
        <v>1484</v>
      </c>
      <c r="H122" s="3" t="s">
        <v>118</v>
      </c>
      <c r="I122" s="3" t="s">
        <v>18</v>
      </c>
      <c r="J122" s="3">
        <v>999</v>
      </c>
      <c r="K122" s="3" t="s">
        <v>19</v>
      </c>
      <c r="L122" s="3" t="s">
        <v>1485</v>
      </c>
      <c r="M122" s="3">
        <v>500</v>
      </c>
      <c r="N122" s="3" t="s">
        <v>21</v>
      </c>
      <c r="O122" s="3">
        <f t="shared" si="1"/>
        <v>11</v>
      </c>
    </row>
    <row r="123" spans="1:15" x14ac:dyDescent="0.25">
      <c r="A123" s="2">
        <v>20204090132142</v>
      </c>
      <c r="B123" s="4">
        <v>43871</v>
      </c>
      <c r="C123" s="4">
        <v>43885</v>
      </c>
      <c r="D123" s="2"/>
      <c r="E123" s="3" t="s">
        <v>17</v>
      </c>
      <c r="F123" s="3" t="s">
        <v>37</v>
      </c>
      <c r="G123" s="3" t="s">
        <v>1486</v>
      </c>
      <c r="H123" s="3" t="s">
        <v>1487</v>
      </c>
      <c r="I123" s="3" t="s">
        <v>28</v>
      </c>
      <c r="J123" s="3">
        <v>701</v>
      </c>
      <c r="K123" s="3" t="s">
        <v>1488</v>
      </c>
      <c r="L123" s="3" t="s">
        <v>17</v>
      </c>
      <c r="M123" s="3" t="s">
        <v>17</v>
      </c>
      <c r="N123" s="3"/>
      <c r="O123" s="3" t="str">
        <f t="shared" si="1"/>
        <v>-</v>
      </c>
    </row>
    <row r="124" spans="1:15" x14ac:dyDescent="0.25">
      <c r="A124" s="2">
        <v>20204090132162</v>
      </c>
      <c r="B124" s="4">
        <v>43871</v>
      </c>
      <c r="C124" s="4">
        <v>43885</v>
      </c>
      <c r="D124" s="2">
        <v>20206040067301</v>
      </c>
      <c r="E124" s="4">
        <v>43887</v>
      </c>
      <c r="F124" s="3" t="s">
        <v>37</v>
      </c>
      <c r="G124" s="3" t="s">
        <v>1491</v>
      </c>
      <c r="H124" s="3" t="s">
        <v>118</v>
      </c>
      <c r="I124" s="3" t="s">
        <v>28</v>
      </c>
      <c r="J124" s="3">
        <v>999</v>
      </c>
      <c r="K124" s="3" t="s">
        <v>19</v>
      </c>
      <c r="L124" s="3" t="s">
        <v>1492</v>
      </c>
      <c r="M124" s="3">
        <v>604</v>
      </c>
      <c r="N124" s="3" t="s">
        <v>21</v>
      </c>
      <c r="O124" s="3">
        <f t="shared" si="1"/>
        <v>16</v>
      </c>
    </row>
    <row r="125" spans="1:15" x14ac:dyDescent="0.25">
      <c r="A125" s="2">
        <v>20204090132172</v>
      </c>
      <c r="B125" s="4">
        <v>43871</v>
      </c>
      <c r="C125" s="4">
        <v>43885</v>
      </c>
      <c r="D125" s="2">
        <v>20203040053061</v>
      </c>
      <c r="E125" s="4">
        <v>43880</v>
      </c>
      <c r="F125" s="3" t="s">
        <v>37</v>
      </c>
      <c r="G125" s="3" t="s">
        <v>1493</v>
      </c>
      <c r="H125" s="3" t="s">
        <v>1494</v>
      </c>
      <c r="I125" s="3" t="s">
        <v>18</v>
      </c>
      <c r="J125" s="3">
        <v>999</v>
      </c>
      <c r="K125" s="3" t="s">
        <v>19</v>
      </c>
      <c r="L125" s="3" t="s">
        <v>1495</v>
      </c>
      <c r="M125" s="3">
        <v>304</v>
      </c>
      <c r="N125" s="3" t="s">
        <v>21</v>
      </c>
      <c r="O125" s="3">
        <f t="shared" si="1"/>
        <v>9</v>
      </c>
    </row>
    <row r="126" spans="1:15" x14ac:dyDescent="0.25">
      <c r="A126" s="2">
        <v>20204090132382</v>
      </c>
      <c r="B126" s="4">
        <v>43871</v>
      </c>
      <c r="C126" s="4">
        <v>43885</v>
      </c>
      <c r="D126" s="2">
        <v>20203070056391</v>
      </c>
      <c r="E126" s="4">
        <v>43881</v>
      </c>
      <c r="F126" s="3" t="s">
        <v>37</v>
      </c>
      <c r="G126" s="3" t="s">
        <v>1496</v>
      </c>
      <c r="H126" s="3" t="s">
        <v>118</v>
      </c>
      <c r="I126" s="3" t="s">
        <v>18</v>
      </c>
      <c r="J126" s="3">
        <v>999</v>
      </c>
      <c r="K126" s="3" t="s">
        <v>19</v>
      </c>
      <c r="L126" s="3" t="s">
        <v>163</v>
      </c>
      <c r="M126" s="3">
        <v>307</v>
      </c>
      <c r="N126" s="3" t="s">
        <v>21</v>
      </c>
      <c r="O126" s="3">
        <f t="shared" si="1"/>
        <v>10</v>
      </c>
    </row>
    <row r="127" spans="1:15" x14ac:dyDescent="0.25">
      <c r="A127" s="2">
        <v>20204090132462</v>
      </c>
      <c r="B127" s="4">
        <v>43871</v>
      </c>
      <c r="C127" s="4">
        <v>43885</v>
      </c>
      <c r="D127" s="2">
        <v>20206060081061</v>
      </c>
      <c r="E127" s="4">
        <v>43899</v>
      </c>
      <c r="F127" s="3" t="s">
        <v>37</v>
      </c>
      <c r="G127" s="3" t="s">
        <v>1499</v>
      </c>
      <c r="H127" s="3" t="s">
        <v>118</v>
      </c>
      <c r="I127" s="3" t="s">
        <v>28</v>
      </c>
      <c r="J127" s="3">
        <v>606</v>
      </c>
      <c r="K127" s="3" t="s">
        <v>1500</v>
      </c>
      <c r="L127" s="3" t="s">
        <v>945</v>
      </c>
      <c r="M127" s="3">
        <v>606</v>
      </c>
      <c r="N127" s="3"/>
      <c r="O127" s="3">
        <f t="shared" si="1"/>
        <v>28</v>
      </c>
    </row>
    <row r="128" spans="1:15" x14ac:dyDescent="0.25">
      <c r="A128" s="2">
        <v>20204090132592</v>
      </c>
      <c r="B128" s="4">
        <v>43871</v>
      </c>
      <c r="C128" s="4">
        <v>43885</v>
      </c>
      <c r="D128" s="2">
        <v>20203050041441</v>
      </c>
      <c r="E128" s="4">
        <v>43873</v>
      </c>
      <c r="F128" s="3" t="s">
        <v>37</v>
      </c>
      <c r="G128" s="3" t="s">
        <v>1503</v>
      </c>
      <c r="H128" s="3" t="s">
        <v>1504</v>
      </c>
      <c r="I128" s="3" t="s">
        <v>18</v>
      </c>
      <c r="J128" s="3">
        <v>999</v>
      </c>
      <c r="K128" s="3" t="s">
        <v>19</v>
      </c>
      <c r="L128" s="3" t="s">
        <v>179</v>
      </c>
      <c r="M128" s="3">
        <v>305</v>
      </c>
      <c r="N128" s="3" t="s">
        <v>21</v>
      </c>
      <c r="O128" s="3">
        <f t="shared" si="1"/>
        <v>2</v>
      </c>
    </row>
    <row r="129" spans="1:15" x14ac:dyDescent="0.25">
      <c r="A129" s="2">
        <v>20204090132612</v>
      </c>
      <c r="B129" s="4">
        <v>43871</v>
      </c>
      <c r="C129" s="4">
        <v>43885</v>
      </c>
      <c r="D129" s="2"/>
      <c r="E129" s="3" t="s">
        <v>17</v>
      </c>
      <c r="F129" s="3" t="s">
        <v>37</v>
      </c>
      <c r="G129" s="3" t="s">
        <v>1505</v>
      </c>
      <c r="H129" s="3" t="s">
        <v>1103</v>
      </c>
      <c r="I129" s="3" t="s">
        <v>28</v>
      </c>
      <c r="J129" s="3">
        <v>999</v>
      </c>
      <c r="K129" s="3" t="s">
        <v>19</v>
      </c>
      <c r="L129" s="3" t="s">
        <v>25</v>
      </c>
      <c r="M129" s="3">
        <v>311</v>
      </c>
      <c r="N129" s="3" t="s">
        <v>21</v>
      </c>
      <c r="O129" s="3" t="str">
        <f t="shared" si="1"/>
        <v>-</v>
      </c>
    </row>
    <row r="130" spans="1:15" x14ac:dyDescent="0.25">
      <c r="A130" s="2">
        <v>20204090132642</v>
      </c>
      <c r="B130" s="4">
        <v>43871</v>
      </c>
      <c r="C130" s="4">
        <v>43885</v>
      </c>
      <c r="D130" s="2"/>
      <c r="E130" s="3" t="s">
        <v>17</v>
      </c>
      <c r="F130" s="3" t="s">
        <v>37</v>
      </c>
      <c r="G130" s="3" t="s">
        <v>1506</v>
      </c>
      <c r="H130" s="3" t="s">
        <v>1507</v>
      </c>
      <c r="I130" s="3" t="s">
        <v>28</v>
      </c>
      <c r="J130" s="3">
        <v>999</v>
      </c>
      <c r="K130" s="3" t="s">
        <v>19</v>
      </c>
      <c r="L130" s="3" t="s">
        <v>44</v>
      </c>
      <c r="M130" s="3">
        <v>304</v>
      </c>
      <c r="N130" s="3" t="s">
        <v>21</v>
      </c>
      <c r="O130" s="3" t="str">
        <f t="shared" si="1"/>
        <v>-</v>
      </c>
    </row>
    <row r="131" spans="1:15" x14ac:dyDescent="0.25">
      <c r="A131" s="2">
        <v>20204090133122</v>
      </c>
      <c r="B131" s="4">
        <v>43871</v>
      </c>
      <c r="C131" s="4">
        <v>43885</v>
      </c>
      <c r="D131" s="2">
        <v>20203110057281</v>
      </c>
      <c r="E131" s="4">
        <v>43882</v>
      </c>
      <c r="F131" s="3" t="s">
        <v>37</v>
      </c>
      <c r="G131" s="3" t="s">
        <v>15</v>
      </c>
      <c r="H131" s="3" t="s">
        <v>1511</v>
      </c>
      <c r="I131" s="3" t="s">
        <v>18</v>
      </c>
      <c r="J131" s="3">
        <v>999</v>
      </c>
      <c r="K131" s="3" t="s">
        <v>19</v>
      </c>
      <c r="L131" s="3" t="s">
        <v>25</v>
      </c>
      <c r="M131" s="3">
        <v>311</v>
      </c>
      <c r="N131" s="3" t="s">
        <v>21</v>
      </c>
      <c r="O131" s="3">
        <f t="shared" ref="O131:O194" si="2">IFERROR(E131-B131,"-")</f>
        <v>11</v>
      </c>
    </row>
    <row r="132" spans="1:15" x14ac:dyDescent="0.25">
      <c r="A132" s="2">
        <v>20204090136552</v>
      </c>
      <c r="B132" s="4">
        <v>43872</v>
      </c>
      <c r="C132" s="4">
        <v>43886</v>
      </c>
      <c r="D132" s="2">
        <v>20203060054541</v>
      </c>
      <c r="E132" s="4">
        <v>43880</v>
      </c>
      <c r="F132" s="3" t="s">
        <v>37</v>
      </c>
      <c r="G132" s="3" t="s">
        <v>1530</v>
      </c>
      <c r="H132" s="3" t="s">
        <v>1531</v>
      </c>
      <c r="I132" s="3" t="s">
        <v>18</v>
      </c>
      <c r="J132" s="3">
        <v>999</v>
      </c>
      <c r="K132" s="3" t="s">
        <v>19</v>
      </c>
      <c r="L132" s="3" t="s">
        <v>124</v>
      </c>
      <c r="M132" s="3">
        <v>306</v>
      </c>
      <c r="N132" s="3" t="s">
        <v>21</v>
      </c>
      <c r="O132" s="3">
        <f t="shared" si="2"/>
        <v>8</v>
      </c>
    </row>
    <row r="133" spans="1:15" x14ac:dyDescent="0.25">
      <c r="A133" s="2">
        <v>20204090137852</v>
      </c>
      <c r="B133" s="4">
        <v>43872</v>
      </c>
      <c r="C133" s="4">
        <v>43886</v>
      </c>
      <c r="D133" s="2">
        <v>20203050045341</v>
      </c>
      <c r="E133" s="4">
        <v>43874</v>
      </c>
      <c r="F133" s="3" t="s">
        <v>37</v>
      </c>
      <c r="G133" s="3" t="s">
        <v>1544</v>
      </c>
      <c r="H133" s="3" t="s">
        <v>1545</v>
      </c>
      <c r="I133" s="3" t="s">
        <v>18</v>
      </c>
      <c r="J133" s="3">
        <v>999</v>
      </c>
      <c r="K133" s="3" t="s">
        <v>19</v>
      </c>
      <c r="L133" s="3" t="s">
        <v>32</v>
      </c>
      <c r="M133" s="3">
        <v>305</v>
      </c>
      <c r="N133" s="3" t="s">
        <v>21</v>
      </c>
      <c r="O133" s="3">
        <f t="shared" si="2"/>
        <v>2</v>
      </c>
    </row>
    <row r="134" spans="1:15" x14ac:dyDescent="0.25">
      <c r="A134" s="2">
        <v>20204090138902</v>
      </c>
      <c r="B134" s="4">
        <v>43872</v>
      </c>
      <c r="C134" s="4">
        <v>43886</v>
      </c>
      <c r="D134" s="2">
        <v>20203070057091</v>
      </c>
      <c r="E134" s="4">
        <v>43882</v>
      </c>
      <c r="F134" s="3" t="s">
        <v>37</v>
      </c>
      <c r="G134" s="3" t="s">
        <v>1554</v>
      </c>
      <c r="H134" s="3" t="s">
        <v>118</v>
      </c>
      <c r="I134" s="3" t="s">
        <v>18</v>
      </c>
      <c r="J134" s="3">
        <v>999</v>
      </c>
      <c r="K134" s="3" t="s">
        <v>19</v>
      </c>
      <c r="L134" s="3" t="s">
        <v>415</v>
      </c>
      <c r="M134" s="3">
        <v>307</v>
      </c>
      <c r="N134" s="3" t="s">
        <v>21</v>
      </c>
      <c r="O134" s="3">
        <f t="shared" si="2"/>
        <v>10</v>
      </c>
    </row>
    <row r="135" spans="1:15" x14ac:dyDescent="0.25">
      <c r="A135" s="2">
        <v>20204090138932</v>
      </c>
      <c r="B135" s="4">
        <v>43872</v>
      </c>
      <c r="C135" s="4">
        <v>43886</v>
      </c>
      <c r="D135" s="2"/>
      <c r="E135" s="3" t="s">
        <v>17</v>
      </c>
      <c r="F135" s="3" t="s">
        <v>37</v>
      </c>
      <c r="G135" s="3" t="s">
        <v>1555</v>
      </c>
      <c r="H135" s="3" t="s">
        <v>304</v>
      </c>
      <c r="I135" s="3" t="s">
        <v>28</v>
      </c>
      <c r="J135" s="3">
        <v>200</v>
      </c>
      <c r="K135" s="3" t="s">
        <v>305</v>
      </c>
      <c r="L135" s="3" t="s">
        <v>306</v>
      </c>
      <c r="M135" s="3">
        <v>200</v>
      </c>
      <c r="N135" s="3"/>
      <c r="O135" s="3" t="str">
        <f t="shared" si="2"/>
        <v>-</v>
      </c>
    </row>
    <row r="136" spans="1:15" x14ac:dyDescent="0.25">
      <c r="A136" s="2">
        <v>20204090139482</v>
      </c>
      <c r="B136" s="4">
        <v>43872</v>
      </c>
      <c r="C136" s="4">
        <v>43886</v>
      </c>
      <c r="D136" s="2">
        <v>20203040050531</v>
      </c>
      <c r="E136" s="4">
        <v>43878</v>
      </c>
      <c r="F136" s="3" t="s">
        <v>37</v>
      </c>
      <c r="G136" s="3" t="s">
        <v>30</v>
      </c>
      <c r="H136" s="3" t="s">
        <v>1558</v>
      </c>
      <c r="I136" s="3" t="s">
        <v>18</v>
      </c>
      <c r="J136" s="3">
        <v>999</v>
      </c>
      <c r="K136" s="3" t="s">
        <v>19</v>
      </c>
      <c r="L136" s="3" t="s">
        <v>1495</v>
      </c>
      <c r="M136" s="3">
        <v>304</v>
      </c>
      <c r="N136" s="3" t="s">
        <v>21</v>
      </c>
      <c r="O136" s="3">
        <f t="shared" si="2"/>
        <v>6</v>
      </c>
    </row>
    <row r="137" spans="1:15" x14ac:dyDescent="0.25">
      <c r="A137" s="2">
        <v>20204090141652</v>
      </c>
      <c r="B137" s="4">
        <v>43873</v>
      </c>
      <c r="C137" s="4">
        <v>43887</v>
      </c>
      <c r="D137" s="2">
        <v>20203030065131</v>
      </c>
      <c r="E137" s="4">
        <v>43886</v>
      </c>
      <c r="F137" s="3" t="s">
        <v>37</v>
      </c>
      <c r="G137" s="3" t="s">
        <v>1576</v>
      </c>
      <c r="H137" s="3" t="s">
        <v>1577</v>
      </c>
      <c r="I137" s="3" t="s">
        <v>18</v>
      </c>
      <c r="J137" s="3">
        <v>999</v>
      </c>
      <c r="K137" s="3" t="s">
        <v>19</v>
      </c>
      <c r="L137" s="3" t="s">
        <v>127</v>
      </c>
      <c r="M137" s="3">
        <v>303</v>
      </c>
      <c r="N137" s="3" t="s">
        <v>21</v>
      </c>
      <c r="O137" s="3">
        <f t="shared" si="2"/>
        <v>13</v>
      </c>
    </row>
    <row r="138" spans="1:15" x14ac:dyDescent="0.25">
      <c r="A138" s="2">
        <v>20204090142942</v>
      </c>
      <c r="B138" s="4">
        <v>43873</v>
      </c>
      <c r="C138" s="4">
        <v>43887</v>
      </c>
      <c r="D138" s="2">
        <v>20205000056181</v>
      </c>
      <c r="E138" s="4">
        <v>43881</v>
      </c>
      <c r="F138" s="3" t="s">
        <v>37</v>
      </c>
      <c r="G138" s="3" t="s">
        <v>1597</v>
      </c>
      <c r="H138" s="3" t="s">
        <v>71</v>
      </c>
      <c r="I138" s="3" t="s">
        <v>18</v>
      </c>
      <c r="J138" s="3">
        <v>999</v>
      </c>
      <c r="K138" s="3" t="s">
        <v>19</v>
      </c>
      <c r="L138" s="3" t="s">
        <v>486</v>
      </c>
      <c r="M138" s="3">
        <v>500</v>
      </c>
      <c r="N138" s="3" t="s">
        <v>21</v>
      </c>
      <c r="O138" s="3">
        <f t="shared" si="2"/>
        <v>8</v>
      </c>
    </row>
    <row r="139" spans="1:15" x14ac:dyDescent="0.25">
      <c r="A139" s="2">
        <v>20204090145302</v>
      </c>
      <c r="B139" s="4">
        <v>43873</v>
      </c>
      <c r="C139" s="4">
        <v>43887</v>
      </c>
      <c r="D139" s="2">
        <v>20206050054151</v>
      </c>
      <c r="E139" s="4">
        <v>43880</v>
      </c>
      <c r="F139" s="3" t="s">
        <v>37</v>
      </c>
      <c r="G139" s="3" t="s">
        <v>1609</v>
      </c>
      <c r="H139" s="3" t="s">
        <v>1610</v>
      </c>
      <c r="I139" s="3" t="s">
        <v>18</v>
      </c>
      <c r="J139" s="3">
        <v>999</v>
      </c>
      <c r="K139" s="3" t="s">
        <v>19</v>
      </c>
      <c r="L139" s="3" t="s">
        <v>635</v>
      </c>
      <c r="M139" s="3">
        <v>605</v>
      </c>
      <c r="N139" s="3" t="s">
        <v>21</v>
      </c>
      <c r="O139" s="3">
        <f t="shared" si="2"/>
        <v>7</v>
      </c>
    </row>
    <row r="140" spans="1:15" x14ac:dyDescent="0.25">
      <c r="A140" s="2">
        <v>20204090145392</v>
      </c>
      <c r="B140" s="4">
        <v>43873</v>
      </c>
      <c r="C140" s="4">
        <v>43887</v>
      </c>
      <c r="D140" s="2">
        <v>20203030051171</v>
      </c>
      <c r="E140" s="4">
        <v>43879</v>
      </c>
      <c r="F140" s="3" t="s">
        <v>37</v>
      </c>
      <c r="G140" s="3" t="s">
        <v>1614</v>
      </c>
      <c r="H140" s="3" t="s">
        <v>166</v>
      </c>
      <c r="I140" s="3" t="s">
        <v>18</v>
      </c>
      <c r="J140" s="3">
        <v>999</v>
      </c>
      <c r="K140" s="3" t="s">
        <v>19</v>
      </c>
      <c r="L140" s="3" t="s">
        <v>619</v>
      </c>
      <c r="M140" s="3">
        <v>303</v>
      </c>
      <c r="N140" s="3" t="s">
        <v>21</v>
      </c>
      <c r="O140" s="3">
        <f t="shared" si="2"/>
        <v>6</v>
      </c>
    </row>
    <row r="141" spans="1:15" x14ac:dyDescent="0.25">
      <c r="A141" s="2">
        <v>20204090145422</v>
      </c>
      <c r="B141" s="4">
        <v>43873</v>
      </c>
      <c r="C141" s="4">
        <v>43887</v>
      </c>
      <c r="D141" s="2">
        <v>20205000059461</v>
      </c>
      <c r="E141" s="4">
        <v>43885</v>
      </c>
      <c r="F141" s="3" t="s">
        <v>37</v>
      </c>
      <c r="G141" s="3" t="s">
        <v>1615</v>
      </c>
      <c r="H141" s="3" t="s">
        <v>118</v>
      </c>
      <c r="I141" s="3" t="s">
        <v>18</v>
      </c>
      <c r="J141" s="3">
        <v>999</v>
      </c>
      <c r="K141" s="3" t="s">
        <v>19</v>
      </c>
      <c r="L141" s="3" t="s">
        <v>76</v>
      </c>
      <c r="M141" s="3">
        <v>500</v>
      </c>
      <c r="N141" s="3" t="s">
        <v>21</v>
      </c>
      <c r="O141" s="3">
        <f t="shared" si="2"/>
        <v>12</v>
      </c>
    </row>
    <row r="142" spans="1:15" x14ac:dyDescent="0.25">
      <c r="A142" s="2">
        <v>20204090146202</v>
      </c>
      <c r="B142" s="4">
        <v>43873</v>
      </c>
      <c r="C142" s="4">
        <v>43887</v>
      </c>
      <c r="D142" s="2"/>
      <c r="E142" s="3" t="s">
        <v>17</v>
      </c>
      <c r="F142" s="3" t="s">
        <v>37</v>
      </c>
      <c r="G142" s="3" t="s">
        <v>1621</v>
      </c>
      <c r="H142" s="3" t="s">
        <v>1121</v>
      </c>
      <c r="I142" s="3" t="s">
        <v>28</v>
      </c>
      <c r="J142" s="3">
        <v>605</v>
      </c>
      <c r="K142" s="3" t="s">
        <v>1622</v>
      </c>
      <c r="L142" s="3" t="s">
        <v>1172</v>
      </c>
      <c r="M142" s="3">
        <v>605</v>
      </c>
      <c r="N142" s="3"/>
      <c r="O142" s="3" t="str">
        <f t="shared" si="2"/>
        <v>-</v>
      </c>
    </row>
    <row r="143" spans="1:15" x14ac:dyDescent="0.25">
      <c r="A143" s="2">
        <v>20204090148042</v>
      </c>
      <c r="B143" s="4">
        <v>43874</v>
      </c>
      <c r="C143" s="4">
        <v>43888</v>
      </c>
      <c r="D143" s="2"/>
      <c r="E143" s="3" t="s">
        <v>17</v>
      </c>
      <c r="F143" s="3" t="s">
        <v>37</v>
      </c>
      <c r="G143" s="3" t="s">
        <v>1645</v>
      </c>
      <c r="H143" s="3" t="s">
        <v>71</v>
      </c>
      <c r="I143" s="3" t="s">
        <v>28</v>
      </c>
      <c r="J143" s="3">
        <v>999</v>
      </c>
      <c r="K143" s="3" t="s">
        <v>19</v>
      </c>
      <c r="L143" s="3" t="s">
        <v>189</v>
      </c>
      <c r="M143" s="3">
        <v>500</v>
      </c>
      <c r="N143" s="3" t="s">
        <v>21</v>
      </c>
      <c r="O143" s="3" t="str">
        <f t="shared" si="2"/>
        <v>-</v>
      </c>
    </row>
    <row r="144" spans="1:15" x14ac:dyDescent="0.25">
      <c r="A144" s="2">
        <v>20204090148082</v>
      </c>
      <c r="B144" s="4">
        <v>43874</v>
      </c>
      <c r="C144" s="4">
        <v>43888</v>
      </c>
      <c r="D144" s="2">
        <v>20203090072101</v>
      </c>
      <c r="E144" s="4">
        <v>43893</v>
      </c>
      <c r="F144" s="3" t="s">
        <v>37</v>
      </c>
      <c r="G144" s="3" t="s">
        <v>1646</v>
      </c>
      <c r="H144" s="3" t="s">
        <v>71</v>
      </c>
      <c r="I144" s="3" t="s">
        <v>28</v>
      </c>
      <c r="J144" s="3">
        <v>999</v>
      </c>
      <c r="K144" s="3" t="s">
        <v>19</v>
      </c>
      <c r="L144" s="3" t="s">
        <v>1070</v>
      </c>
      <c r="M144" s="3">
        <v>309</v>
      </c>
      <c r="N144" s="3" t="s">
        <v>21</v>
      </c>
      <c r="O144" s="3">
        <f t="shared" si="2"/>
        <v>19</v>
      </c>
    </row>
    <row r="145" spans="1:15" x14ac:dyDescent="0.25">
      <c r="A145" s="2">
        <v>20204090148752</v>
      </c>
      <c r="B145" s="4">
        <v>43874</v>
      </c>
      <c r="C145" s="4">
        <v>43888</v>
      </c>
      <c r="D145" s="2">
        <v>20205000067461</v>
      </c>
      <c r="E145" s="4">
        <v>43887</v>
      </c>
      <c r="F145" s="3" t="s">
        <v>37</v>
      </c>
      <c r="G145" s="3" t="s">
        <v>1658</v>
      </c>
      <c r="H145" s="3" t="s">
        <v>1659</v>
      </c>
      <c r="I145" s="3" t="s">
        <v>18</v>
      </c>
      <c r="J145" s="3">
        <v>999</v>
      </c>
      <c r="K145" s="3" t="s">
        <v>19</v>
      </c>
      <c r="L145" s="3" t="s">
        <v>1485</v>
      </c>
      <c r="M145" s="3">
        <v>500</v>
      </c>
      <c r="N145" s="3" t="s">
        <v>21</v>
      </c>
      <c r="O145" s="3">
        <f t="shared" si="2"/>
        <v>13</v>
      </c>
    </row>
    <row r="146" spans="1:15" x14ac:dyDescent="0.25">
      <c r="A146" s="2">
        <v>20204090149742</v>
      </c>
      <c r="B146" s="4">
        <v>43874</v>
      </c>
      <c r="C146" s="4">
        <v>43888</v>
      </c>
      <c r="D146" s="2">
        <v>20205000065461</v>
      </c>
      <c r="E146" s="4">
        <v>43886</v>
      </c>
      <c r="F146" s="3" t="s">
        <v>37</v>
      </c>
      <c r="G146" s="3" t="s">
        <v>1663</v>
      </c>
      <c r="H146" s="3" t="s">
        <v>1664</v>
      </c>
      <c r="I146" s="3" t="s">
        <v>18</v>
      </c>
      <c r="J146" s="3">
        <v>999</v>
      </c>
      <c r="K146" s="3" t="s">
        <v>19</v>
      </c>
      <c r="L146" s="3" t="s">
        <v>1665</v>
      </c>
      <c r="M146" s="3">
        <v>500</v>
      </c>
      <c r="N146" s="3" t="s">
        <v>21</v>
      </c>
      <c r="O146" s="3">
        <f t="shared" si="2"/>
        <v>12</v>
      </c>
    </row>
    <row r="147" spans="1:15" x14ac:dyDescent="0.25">
      <c r="A147" s="2">
        <v>20204090151082</v>
      </c>
      <c r="B147" s="4">
        <v>43874</v>
      </c>
      <c r="C147" s="4">
        <v>43888</v>
      </c>
      <c r="D147" s="2">
        <v>20203050066061</v>
      </c>
      <c r="E147" s="4">
        <v>43887</v>
      </c>
      <c r="F147" s="3" t="s">
        <v>37</v>
      </c>
      <c r="G147" s="3" t="s">
        <v>1684</v>
      </c>
      <c r="H147" s="3" t="s">
        <v>118</v>
      </c>
      <c r="I147" s="3" t="s">
        <v>18</v>
      </c>
      <c r="J147" s="3">
        <v>999</v>
      </c>
      <c r="K147" s="3" t="s">
        <v>19</v>
      </c>
      <c r="L147" s="3" t="s">
        <v>32</v>
      </c>
      <c r="M147" s="3">
        <v>305</v>
      </c>
      <c r="N147" s="3" t="s">
        <v>21</v>
      </c>
      <c r="O147" s="3">
        <f t="shared" si="2"/>
        <v>13</v>
      </c>
    </row>
    <row r="148" spans="1:15" x14ac:dyDescent="0.25">
      <c r="A148" s="2">
        <v>20204090154452</v>
      </c>
      <c r="B148" s="4">
        <v>43875</v>
      </c>
      <c r="C148" s="4">
        <v>43889</v>
      </c>
      <c r="D148" s="2"/>
      <c r="E148" s="3" t="s">
        <v>17</v>
      </c>
      <c r="F148" s="3" t="s">
        <v>37</v>
      </c>
      <c r="G148" s="3" t="s">
        <v>1696</v>
      </c>
      <c r="H148" s="3" t="s">
        <v>1545</v>
      </c>
      <c r="I148" s="3" t="s">
        <v>28</v>
      </c>
      <c r="J148" s="3">
        <v>999</v>
      </c>
      <c r="K148" s="3" t="s">
        <v>19</v>
      </c>
      <c r="L148" s="3" t="s">
        <v>32</v>
      </c>
      <c r="M148" s="3">
        <v>305</v>
      </c>
      <c r="N148" s="3" t="s">
        <v>21</v>
      </c>
      <c r="O148" s="3" t="str">
        <f t="shared" si="2"/>
        <v>-</v>
      </c>
    </row>
    <row r="149" spans="1:15" x14ac:dyDescent="0.25">
      <c r="A149" s="2">
        <v>20204090156662</v>
      </c>
      <c r="B149" s="4">
        <v>43875</v>
      </c>
      <c r="C149" s="4">
        <v>43889</v>
      </c>
      <c r="D149" s="2">
        <v>20203120068561</v>
      </c>
      <c r="E149" s="4">
        <v>43888</v>
      </c>
      <c r="F149" s="3" t="s">
        <v>37</v>
      </c>
      <c r="G149" s="3" t="s">
        <v>1707</v>
      </c>
      <c r="H149" s="3" t="s">
        <v>1708</v>
      </c>
      <c r="I149" s="3" t="s">
        <v>18</v>
      </c>
      <c r="J149" s="3">
        <v>999</v>
      </c>
      <c r="K149" s="3" t="s">
        <v>19</v>
      </c>
      <c r="L149" s="3" t="s">
        <v>105</v>
      </c>
      <c r="M149" s="3">
        <v>312</v>
      </c>
      <c r="N149" s="3" t="s">
        <v>21</v>
      </c>
      <c r="O149" s="3">
        <f t="shared" si="2"/>
        <v>13</v>
      </c>
    </row>
    <row r="150" spans="1:15" x14ac:dyDescent="0.25">
      <c r="A150" s="2">
        <v>20204090156932</v>
      </c>
      <c r="B150" s="4">
        <v>43875</v>
      </c>
      <c r="C150" s="4">
        <v>43889</v>
      </c>
      <c r="D150" s="2">
        <v>20206030073661</v>
      </c>
      <c r="E150" s="4">
        <v>43894</v>
      </c>
      <c r="F150" s="3" t="s">
        <v>37</v>
      </c>
      <c r="G150" s="3" t="s">
        <v>1717</v>
      </c>
      <c r="H150" s="3" t="s">
        <v>595</v>
      </c>
      <c r="I150" s="3" t="s">
        <v>28</v>
      </c>
      <c r="J150" s="3">
        <v>999</v>
      </c>
      <c r="K150" s="3" t="s">
        <v>19</v>
      </c>
      <c r="L150" s="3" t="s">
        <v>888</v>
      </c>
      <c r="M150" s="3">
        <v>603</v>
      </c>
      <c r="N150" s="3" t="s">
        <v>21</v>
      </c>
      <c r="O150" s="3">
        <f t="shared" si="2"/>
        <v>19</v>
      </c>
    </row>
    <row r="151" spans="1:15" x14ac:dyDescent="0.25">
      <c r="A151" s="2">
        <v>20204090157372</v>
      </c>
      <c r="B151" s="4">
        <v>43875</v>
      </c>
      <c r="C151" s="4">
        <v>43889</v>
      </c>
      <c r="D151" s="2">
        <v>20205000061791</v>
      </c>
      <c r="E151" s="4">
        <v>43886</v>
      </c>
      <c r="F151" s="3" t="s">
        <v>37</v>
      </c>
      <c r="G151" s="3" t="s">
        <v>1718</v>
      </c>
      <c r="H151" s="3" t="s">
        <v>1394</v>
      </c>
      <c r="I151" s="3" t="s">
        <v>18</v>
      </c>
      <c r="J151" s="3">
        <v>999</v>
      </c>
      <c r="K151" s="3" t="s">
        <v>19</v>
      </c>
      <c r="L151" s="3" t="s">
        <v>187</v>
      </c>
      <c r="M151" s="3">
        <v>500</v>
      </c>
      <c r="N151" s="3" t="s">
        <v>21</v>
      </c>
      <c r="O151" s="3">
        <f t="shared" si="2"/>
        <v>11</v>
      </c>
    </row>
    <row r="152" spans="1:15" x14ac:dyDescent="0.25">
      <c r="A152" s="2">
        <v>20204090158832</v>
      </c>
      <c r="B152" s="4">
        <v>43875</v>
      </c>
      <c r="C152" s="4">
        <v>43889</v>
      </c>
      <c r="D152" s="2">
        <v>20203000055271</v>
      </c>
      <c r="E152" s="4">
        <v>43881</v>
      </c>
      <c r="F152" s="3" t="s">
        <v>37</v>
      </c>
      <c r="G152" s="3" t="s">
        <v>1727</v>
      </c>
      <c r="H152" s="3" t="s">
        <v>115</v>
      </c>
      <c r="I152" s="3" t="s">
        <v>18</v>
      </c>
      <c r="J152" s="3">
        <v>999</v>
      </c>
      <c r="K152" s="3" t="s">
        <v>19</v>
      </c>
      <c r="L152" s="3" t="s">
        <v>370</v>
      </c>
      <c r="M152" s="3">
        <v>300</v>
      </c>
      <c r="N152" s="3" t="s">
        <v>21</v>
      </c>
      <c r="O152" s="3">
        <f t="shared" si="2"/>
        <v>6</v>
      </c>
    </row>
    <row r="153" spans="1:15" x14ac:dyDescent="0.25">
      <c r="A153" s="2">
        <v>20204090159852</v>
      </c>
      <c r="B153" s="4">
        <v>43878</v>
      </c>
      <c r="C153" s="4">
        <v>43892</v>
      </c>
      <c r="D153" s="2"/>
      <c r="E153" s="3" t="s">
        <v>17</v>
      </c>
      <c r="F153" s="3" t="s">
        <v>37</v>
      </c>
      <c r="G153" s="3" t="s">
        <v>1741</v>
      </c>
      <c r="H153" s="3" t="s">
        <v>1742</v>
      </c>
      <c r="I153" s="3" t="s">
        <v>28</v>
      </c>
      <c r="J153" s="3">
        <v>701</v>
      </c>
      <c r="K153" s="3" t="s">
        <v>1743</v>
      </c>
      <c r="L153" s="3" t="s">
        <v>55</v>
      </c>
      <c r="M153" s="3">
        <v>701</v>
      </c>
      <c r="N153" s="3"/>
      <c r="O153" s="3" t="str">
        <f t="shared" si="2"/>
        <v>-</v>
      </c>
    </row>
    <row r="154" spans="1:15" x14ac:dyDescent="0.25">
      <c r="A154" s="2">
        <v>20204090160102</v>
      </c>
      <c r="B154" s="4">
        <v>43878</v>
      </c>
      <c r="C154" s="4">
        <v>43892</v>
      </c>
      <c r="D154" s="2">
        <v>20203050056651</v>
      </c>
      <c r="E154" s="4">
        <v>43882</v>
      </c>
      <c r="F154" s="3" t="s">
        <v>37</v>
      </c>
      <c r="G154" s="3" t="s">
        <v>1754</v>
      </c>
      <c r="H154" s="3" t="s">
        <v>166</v>
      </c>
      <c r="I154" s="3" t="s">
        <v>18</v>
      </c>
      <c r="J154" s="3">
        <v>999</v>
      </c>
      <c r="K154" s="3" t="s">
        <v>19</v>
      </c>
      <c r="L154" s="3" t="s">
        <v>32</v>
      </c>
      <c r="M154" s="3">
        <v>305</v>
      </c>
      <c r="N154" s="3" t="s">
        <v>21</v>
      </c>
      <c r="O154" s="3">
        <f t="shared" si="2"/>
        <v>4</v>
      </c>
    </row>
    <row r="155" spans="1:15" x14ac:dyDescent="0.25">
      <c r="A155" s="2">
        <v>20204090160492</v>
      </c>
      <c r="B155" s="4">
        <v>43878</v>
      </c>
      <c r="C155" s="4">
        <v>43892</v>
      </c>
      <c r="D155" s="2">
        <v>20203120068771</v>
      </c>
      <c r="E155" s="4">
        <v>43888</v>
      </c>
      <c r="F155" s="3" t="s">
        <v>37</v>
      </c>
      <c r="G155" s="3" t="s">
        <v>1763</v>
      </c>
      <c r="H155" s="3" t="s">
        <v>1764</v>
      </c>
      <c r="I155" s="3" t="s">
        <v>18</v>
      </c>
      <c r="J155" s="3">
        <v>999</v>
      </c>
      <c r="K155" s="3" t="s">
        <v>19</v>
      </c>
      <c r="L155" s="3" t="s">
        <v>338</v>
      </c>
      <c r="M155" s="3">
        <v>312</v>
      </c>
      <c r="N155" s="3" t="s">
        <v>21</v>
      </c>
      <c r="O155" s="3">
        <f t="shared" si="2"/>
        <v>10</v>
      </c>
    </row>
    <row r="156" spans="1:15" x14ac:dyDescent="0.25">
      <c r="A156" s="2">
        <v>20204090162062</v>
      </c>
      <c r="B156" s="4">
        <v>43878</v>
      </c>
      <c r="C156" s="4">
        <v>43892</v>
      </c>
      <c r="D156" s="2">
        <v>20202000080621</v>
      </c>
      <c r="E156" s="4">
        <v>43899</v>
      </c>
      <c r="F156" s="3" t="s">
        <v>37</v>
      </c>
      <c r="G156" s="3" t="s">
        <v>1777</v>
      </c>
      <c r="H156" s="3" t="s">
        <v>233</v>
      </c>
      <c r="I156" s="3" t="s">
        <v>28</v>
      </c>
      <c r="J156" s="3">
        <v>200</v>
      </c>
      <c r="K156" s="3" t="s">
        <v>72</v>
      </c>
      <c r="L156" s="3" t="s">
        <v>263</v>
      </c>
      <c r="M156" s="3">
        <v>200</v>
      </c>
      <c r="N156" s="3"/>
      <c r="O156" s="3">
        <f t="shared" si="2"/>
        <v>21</v>
      </c>
    </row>
    <row r="157" spans="1:15" x14ac:dyDescent="0.25">
      <c r="A157" s="2">
        <v>20204090162552</v>
      </c>
      <c r="B157" s="4">
        <v>43878</v>
      </c>
      <c r="C157" s="4">
        <v>43892</v>
      </c>
      <c r="D157" s="2">
        <v>20203050066041</v>
      </c>
      <c r="E157" s="4">
        <v>43887</v>
      </c>
      <c r="F157" s="3" t="s">
        <v>37</v>
      </c>
      <c r="G157" s="3" t="s">
        <v>1787</v>
      </c>
      <c r="H157" s="3" t="s">
        <v>1788</v>
      </c>
      <c r="I157" s="3" t="s">
        <v>18</v>
      </c>
      <c r="J157" s="3">
        <v>999</v>
      </c>
      <c r="K157" s="3" t="s">
        <v>19</v>
      </c>
      <c r="L157" s="3" t="s">
        <v>32</v>
      </c>
      <c r="M157" s="3">
        <v>305</v>
      </c>
      <c r="N157" s="3" t="s">
        <v>21</v>
      </c>
      <c r="O157" s="3">
        <f t="shared" si="2"/>
        <v>9</v>
      </c>
    </row>
    <row r="158" spans="1:15" x14ac:dyDescent="0.25">
      <c r="A158" s="2">
        <v>20204090163932</v>
      </c>
      <c r="B158" s="4">
        <v>43878</v>
      </c>
      <c r="C158" s="4">
        <v>43892</v>
      </c>
      <c r="D158" s="2">
        <v>20205000058181</v>
      </c>
      <c r="E158" s="4">
        <v>43882</v>
      </c>
      <c r="F158" s="3" t="s">
        <v>37</v>
      </c>
      <c r="G158" s="3" t="s">
        <v>1808</v>
      </c>
      <c r="H158" s="3" t="s">
        <v>1809</v>
      </c>
      <c r="I158" s="3" t="s">
        <v>18</v>
      </c>
      <c r="J158" s="3">
        <v>999</v>
      </c>
      <c r="K158" s="3" t="s">
        <v>19</v>
      </c>
      <c r="L158" s="3" t="s">
        <v>99</v>
      </c>
      <c r="M158" s="3">
        <v>500</v>
      </c>
      <c r="N158" s="3" t="s">
        <v>21</v>
      </c>
      <c r="O158" s="3">
        <f t="shared" si="2"/>
        <v>4</v>
      </c>
    </row>
    <row r="159" spans="1:15" x14ac:dyDescent="0.25">
      <c r="A159" s="2">
        <v>20204090164902</v>
      </c>
      <c r="B159" s="4">
        <v>43878</v>
      </c>
      <c r="C159" s="4">
        <v>43892</v>
      </c>
      <c r="D159" s="2">
        <v>20203120069861</v>
      </c>
      <c r="E159" s="4">
        <v>43889</v>
      </c>
      <c r="F159" s="3" t="s">
        <v>37</v>
      </c>
      <c r="G159" s="3" t="s">
        <v>1819</v>
      </c>
      <c r="H159" s="3" t="s">
        <v>233</v>
      </c>
      <c r="I159" s="3" t="s">
        <v>18</v>
      </c>
      <c r="J159" s="3">
        <v>999</v>
      </c>
      <c r="K159" s="3" t="s">
        <v>19</v>
      </c>
      <c r="L159" s="3" t="s">
        <v>1820</v>
      </c>
      <c r="M159" s="3">
        <v>312</v>
      </c>
      <c r="N159" s="3" t="s">
        <v>21</v>
      </c>
      <c r="O159" s="3">
        <f t="shared" si="2"/>
        <v>11</v>
      </c>
    </row>
    <row r="160" spans="1:15" x14ac:dyDescent="0.25">
      <c r="A160" s="2">
        <v>20204090165542</v>
      </c>
      <c r="B160" s="4">
        <v>43878</v>
      </c>
      <c r="C160" s="4">
        <v>43892</v>
      </c>
      <c r="D160" s="2">
        <v>20205000086051</v>
      </c>
      <c r="E160" s="4">
        <v>43902</v>
      </c>
      <c r="F160" s="3" t="s">
        <v>37</v>
      </c>
      <c r="G160" s="3" t="s">
        <v>1826</v>
      </c>
      <c r="H160" s="3" t="s">
        <v>115</v>
      </c>
      <c r="I160" s="3" t="s">
        <v>28</v>
      </c>
      <c r="J160" s="3">
        <v>999</v>
      </c>
      <c r="K160" s="3" t="s">
        <v>19</v>
      </c>
      <c r="L160" s="3" t="s">
        <v>167</v>
      </c>
      <c r="M160" s="3">
        <v>500</v>
      </c>
      <c r="N160" s="3" t="s">
        <v>21</v>
      </c>
      <c r="O160" s="3">
        <f t="shared" si="2"/>
        <v>24</v>
      </c>
    </row>
    <row r="161" spans="1:15" x14ac:dyDescent="0.25">
      <c r="A161" s="2">
        <v>20204090165652</v>
      </c>
      <c r="B161" s="4">
        <v>43878</v>
      </c>
      <c r="C161" s="4">
        <v>43892</v>
      </c>
      <c r="D161" s="2">
        <v>20205000057101</v>
      </c>
      <c r="E161" s="4">
        <v>43882</v>
      </c>
      <c r="F161" s="3" t="s">
        <v>37</v>
      </c>
      <c r="G161" s="3" t="s">
        <v>1830</v>
      </c>
      <c r="H161" s="3" t="s">
        <v>115</v>
      </c>
      <c r="I161" s="3" t="s">
        <v>18</v>
      </c>
      <c r="J161" s="3">
        <v>999</v>
      </c>
      <c r="K161" s="3" t="s">
        <v>19</v>
      </c>
      <c r="L161" s="3" t="s">
        <v>1267</v>
      </c>
      <c r="M161" s="3">
        <v>500</v>
      </c>
      <c r="N161" s="3" t="s">
        <v>21</v>
      </c>
      <c r="O161" s="3">
        <f t="shared" si="2"/>
        <v>4</v>
      </c>
    </row>
    <row r="162" spans="1:15" x14ac:dyDescent="0.25">
      <c r="A162" s="2">
        <v>20204090165742</v>
      </c>
      <c r="B162" s="4">
        <v>43878</v>
      </c>
      <c r="C162" s="4">
        <v>43892</v>
      </c>
      <c r="D162" s="2">
        <v>20203060058451</v>
      </c>
      <c r="E162" s="4">
        <v>43882</v>
      </c>
      <c r="F162" s="3" t="s">
        <v>37</v>
      </c>
      <c r="G162" s="3" t="s">
        <v>1837</v>
      </c>
      <c r="H162" s="3" t="s">
        <v>1838</v>
      </c>
      <c r="I162" s="3" t="s">
        <v>18</v>
      </c>
      <c r="J162" s="3">
        <v>999</v>
      </c>
      <c r="K162" s="3" t="s">
        <v>19</v>
      </c>
      <c r="L162" s="3" t="s">
        <v>316</v>
      </c>
      <c r="M162" s="3">
        <v>306</v>
      </c>
      <c r="N162" s="3" t="s">
        <v>21</v>
      </c>
      <c r="O162" s="3">
        <f t="shared" si="2"/>
        <v>4</v>
      </c>
    </row>
    <row r="163" spans="1:15" x14ac:dyDescent="0.25">
      <c r="A163" s="2">
        <v>20204090166052</v>
      </c>
      <c r="B163" s="4">
        <v>43879</v>
      </c>
      <c r="C163" s="4">
        <v>43893</v>
      </c>
      <c r="D163" s="2">
        <v>20205000077311</v>
      </c>
      <c r="E163" s="4">
        <v>43896</v>
      </c>
      <c r="F163" s="3" t="s">
        <v>37</v>
      </c>
      <c r="G163" s="3" t="s">
        <v>1840</v>
      </c>
      <c r="H163" s="3" t="s">
        <v>71</v>
      </c>
      <c r="I163" s="3" t="s">
        <v>28</v>
      </c>
      <c r="J163" s="3">
        <v>999</v>
      </c>
      <c r="K163" s="3" t="s">
        <v>19</v>
      </c>
      <c r="L163" s="3" t="s">
        <v>292</v>
      </c>
      <c r="M163" s="3">
        <v>500</v>
      </c>
      <c r="N163" s="3" t="s">
        <v>21</v>
      </c>
      <c r="O163" s="3">
        <f t="shared" si="2"/>
        <v>17</v>
      </c>
    </row>
    <row r="164" spans="1:15" x14ac:dyDescent="0.25">
      <c r="A164" s="2">
        <v>20204090166062</v>
      </c>
      <c r="B164" s="4">
        <v>43879</v>
      </c>
      <c r="C164" s="4">
        <v>43893</v>
      </c>
      <c r="D164" s="2">
        <v>20203080073011</v>
      </c>
      <c r="E164" s="4">
        <v>43893</v>
      </c>
      <c r="F164" s="3" t="s">
        <v>37</v>
      </c>
      <c r="G164" s="3" t="s">
        <v>1841</v>
      </c>
      <c r="H164" s="3" t="s">
        <v>166</v>
      </c>
      <c r="I164" s="3" t="s">
        <v>18</v>
      </c>
      <c r="J164" s="3">
        <v>999</v>
      </c>
      <c r="K164" s="3" t="s">
        <v>19</v>
      </c>
      <c r="L164" s="3" t="s">
        <v>1211</v>
      </c>
      <c r="M164" s="3">
        <v>308</v>
      </c>
      <c r="N164" s="3" t="s">
        <v>21</v>
      </c>
      <c r="O164" s="3">
        <f t="shared" si="2"/>
        <v>14</v>
      </c>
    </row>
    <row r="165" spans="1:15" x14ac:dyDescent="0.25">
      <c r="A165" s="2">
        <v>20204090166102</v>
      </c>
      <c r="B165" s="4">
        <v>43879</v>
      </c>
      <c r="C165" s="4">
        <v>43893</v>
      </c>
      <c r="D165" s="2">
        <v>20205000066781</v>
      </c>
      <c r="E165" s="4">
        <v>43887</v>
      </c>
      <c r="F165" s="3" t="s">
        <v>37</v>
      </c>
      <c r="G165" s="3" t="s">
        <v>1842</v>
      </c>
      <c r="H165" s="3" t="s">
        <v>71</v>
      </c>
      <c r="I165" s="3" t="s">
        <v>18</v>
      </c>
      <c r="J165" s="3">
        <v>999</v>
      </c>
      <c r="K165" s="3" t="s">
        <v>19</v>
      </c>
      <c r="L165" s="3" t="s">
        <v>76</v>
      </c>
      <c r="M165" s="3">
        <v>500</v>
      </c>
      <c r="N165" s="3" t="s">
        <v>21</v>
      </c>
      <c r="O165" s="3">
        <f t="shared" si="2"/>
        <v>8</v>
      </c>
    </row>
    <row r="166" spans="1:15" x14ac:dyDescent="0.25">
      <c r="A166" s="2">
        <v>20204090166252</v>
      </c>
      <c r="B166" s="4">
        <v>43879</v>
      </c>
      <c r="C166" s="4">
        <v>43893</v>
      </c>
      <c r="D166" s="2"/>
      <c r="E166" s="3" t="s">
        <v>17</v>
      </c>
      <c r="F166" s="3" t="s">
        <v>37</v>
      </c>
      <c r="G166" s="3" t="s">
        <v>1851</v>
      </c>
      <c r="H166" s="3" t="s">
        <v>1852</v>
      </c>
      <c r="I166" s="3" t="s">
        <v>28</v>
      </c>
      <c r="J166" s="3">
        <v>999</v>
      </c>
      <c r="K166" s="3" t="s">
        <v>19</v>
      </c>
      <c r="L166" s="3" t="s">
        <v>1853</v>
      </c>
      <c r="M166" s="3">
        <v>500</v>
      </c>
      <c r="N166" s="3" t="s">
        <v>21</v>
      </c>
      <c r="O166" s="3" t="str">
        <f t="shared" si="2"/>
        <v>-</v>
      </c>
    </row>
    <row r="167" spans="1:15" x14ac:dyDescent="0.25">
      <c r="A167" s="2">
        <v>20204090166302</v>
      </c>
      <c r="B167" s="4">
        <v>43879</v>
      </c>
      <c r="C167" s="4">
        <v>43893</v>
      </c>
      <c r="D167" s="2"/>
      <c r="E167" s="3" t="s">
        <v>17</v>
      </c>
      <c r="F167" s="3" t="s">
        <v>37</v>
      </c>
      <c r="G167" s="3" t="s">
        <v>1858</v>
      </c>
      <c r="H167" s="3" t="s">
        <v>304</v>
      </c>
      <c r="I167" s="3" t="s">
        <v>28</v>
      </c>
      <c r="J167" s="3">
        <v>200</v>
      </c>
      <c r="K167" s="3" t="s">
        <v>305</v>
      </c>
      <c r="L167" s="3" t="s">
        <v>306</v>
      </c>
      <c r="M167" s="3">
        <v>200</v>
      </c>
      <c r="N167" s="3"/>
      <c r="O167" s="3" t="str">
        <f t="shared" si="2"/>
        <v>-</v>
      </c>
    </row>
    <row r="168" spans="1:15" x14ac:dyDescent="0.25">
      <c r="A168" s="2">
        <v>20204090166532</v>
      </c>
      <c r="B168" s="4">
        <v>43879</v>
      </c>
      <c r="C168" s="4">
        <v>43893</v>
      </c>
      <c r="D168" s="2">
        <v>20207030053861</v>
      </c>
      <c r="E168" s="4">
        <v>43880</v>
      </c>
      <c r="F168" s="3" t="s">
        <v>37</v>
      </c>
      <c r="G168" s="3" t="s">
        <v>1868</v>
      </c>
      <c r="H168" s="3" t="s">
        <v>1869</v>
      </c>
      <c r="I168" s="3" t="s">
        <v>18</v>
      </c>
      <c r="J168" s="3">
        <v>999</v>
      </c>
      <c r="K168" s="3" t="s">
        <v>19</v>
      </c>
      <c r="L168" s="3" t="s">
        <v>1870</v>
      </c>
      <c r="M168" s="3">
        <v>703</v>
      </c>
      <c r="N168" s="3" t="s">
        <v>21</v>
      </c>
      <c r="O168" s="3">
        <f t="shared" si="2"/>
        <v>1</v>
      </c>
    </row>
    <row r="169" spans="1:15" x14ac:dyDescent="0.25">
      <c r="A169" s="2">
        <v>20204090167462</v>
      </c>
      <c r="B169" s="4">
        <v>43879</v>
      </c>
      <c r="C169" s="4">
        <v>43893</v>
      </c>
      <c r="D169" s="2">
        <v>20203110069211</v>
      </c>
      <c r="E169" s="4">
        <v>43889</v>
      </c>
      <c r="F169" s="3" t="s">
        <v>37</v>
      </c>
      <c r="G169" s="3" t="s">
        <v>1874</v>
      </c>
      <c r="H169" s="3" t="s">
        <v>1875</v>
      </c>
      <c r="I169" s="3" t="s">
        <v>18</v>
      </c>
      <c r="J169" s="3">
        <v>999</v>
      </c>
      <c r="K169" s="3" t="s">
        <v>19</v>
      </c>
      <c r="L169" s="3" t="s">
        <v>36</v>
      </c>
      <c r="M169" s="3">
        <v>311</v>
      </c>
      <c r="N169" s="3" t="s">
        <v>21</v>
      </c>
      <c r="O169" s="3">
        <f t="shared" si="2"/>
        <v>10</v>
      </c>
    </row>
    <row r="170" spans="1:15" x14ac:dyDescent="0.25">
      <c r="A170" s="2">
        <v>20204090169252</v>
      </c>
      <c r="B170" s="4">
        <v>43879</v>
      </c>
      <c r="C170" s="4">
        <v>43893</v>
      </c>
      <c r="D170" s="2">
        <v>20205000070551</v>
      </c>
      <c r="E170" s="4">
        <v>43892</v>
      </c>
      <c r="F170" s="3" t="s">
        <v>37</v>
      </c>
      <c r="G170" s="3" t="s">
        <v>1905</v>
      </c>
      <c r="H170" s="3" t="s">
        <v>1906</v>
      </c>
      <c r="I170" s="3" t="s">
        <v>18</v>
      </c>
      <c r="J170" s="3">
        <v>999</v>
      </c>
      <c r="K170" s="3" t="s">
        <v>19</v>
      </c>
      <c r="L170" s="3" t="s">
        <v>1063</v>
      </c>
      <c r="M170" s="3">
        <v>500</v>
      </c>
      <c r="N170" s="3" t="s">
        <v>21</v>
      </c>
      <c r="O170" s="3">
        <f t="shared" si="2"/>
        <v>13</v>
      </c>
    </row>
    <row r="171" spans="1:15" x14ac:dyDescent="0.25">
      <c r="A171" s="2">
        <v>20204090169662</v>
      </c>
      <c r="B171" s="4">
        <v>43879</v>
      </c>
      <c r="C171" s="4">
        <v>43893</v>
      </c>
      <c r="D171" s="2">
        <v>20205000074881</v>
      </c>
      <c r="E171" s="4">
        <v>43894</v>
      </c>
      <c r="F171" s="3" t="s">
        <v>37</v>
      </c>
      <c r="G171" s="3" t="s">
        <v>1915</v>
      </c>
      <c r="H171" s="3" t="s">
        <v>1916</v>
      </c>
      <c r="I171" s="3" t="s">
        <v>28</v>
      </c>
      <c r="J171" s="3">
        <v>999</v>
      </c>
      <c r="K171" s="3" t="s">
        <v>19</v>
      </c>
      <c r="L171" s="3" t="s">
        <v>99</v>
      </c>
      <c r="M171" s="3">
        <v>500</v>
      </c>
      <c r="N171" s="3" t="s">
        <v>21</v>
      </c>
      <c r="O171" s="3">
        <f t="shared" si="2"/>
        <v>15</v>
      </c>
    </row>
    <row r="172" spans="1:15" x14ac:dyDescent="0.25">
      <c r="A172" s="2">
        <v>20204090172102</v>
      </c>
      <c r="B172" s="4">
        <v>43880</v>
      </c>
      <c r="C172" s="4">
        <v>43894</v>
      </c>
      <c r="D172" s="2"/>
      <c r="E172" s="3" t="s">
        <v>17</v>
      </c>
      <c r="F172" s="3" t="s">
        <v>37</v>
      </c>
      <c r="G172" s="3" t="s">
        <v>1935</v>
      </c>
      <c r="H172" s="3" t="s">
        <v>71</v>
      </c>
      <c r="I172" s="3" t="s">
        <v>28</v>
      </c>
      <c r="J172" s="3">
        <v>999</v>
      </c>
      <c r="K172" s="3" t="s">
        <v>19</v>
      </c>
      <c r="L172" s="3" t="s">
        <v>926</v>
      </c>
      <c r="M172" s="3">
        <v>307</v>
      </c>
      <c r="N172" s="3" t="s">
        <v>21</v>
      </c>
      <c r="O172" s="3" t="str">
        <f t="shared" si="2"/>
        <v>-</v>
      </c>
    </row>
    <row r="173" spans="1:15" x14ac:dyDescent="0.25">
      <c r="A173" s="2">
        <v>20204090173652</v>
      </c>
      <c r="B173" s="4">
        <v>43880</v>
      </c>
      <c r="C173" s="4">
        <v>43894</v>
      </c>
      <c r="D173" s="2" t="s">
        <v>1950</v>
      </c>
      <c r="E173" s="4">
        <v>43882</v>
      </c>
      <c r="F173" s="3" t="s">
        <v>37</v>
      </c>
      <c r="G173" s="3" t="s">
        <v>1951</v>
      </c>
      <c r="H173" s="3" t="s">
        <v>1869</v>
      </c>
      <c r="I173" s="3" t="s">
        <v>18</v>
      </c>
      <c r="J173" s="3">
        <v>999</v>
      </c>
      <c r="K173" s="3" t="s">
        <v>19</v>
      </c>
      <c r="L173" s="3" t="s">
        <v>1870</v>
      </c>
      <c r="M173" s="3">
        <v>703</v>
      </c>
      <c r="N173" s="3" t="s">
        <v>21</v>
      </c>
      <c r="O173" s="3">
        <f t="shared" si="2"/>
        <v>2</v>
      </c>
    </row>
    <row r="174" spans="1:15" x14ac:dyDescent="0.25">
      <c r="A174" s="2">
        <v>20204090173842</v>
      </c>
      <c r="B174" s="4">
        <v>43880</v>
      </c>
      <c r="C174" s="4">
        <v>43894</v>
      </c>
      <c r="D174" s="2">
        <v>20206050045563</v>
      </c>
      <c r="E174" s="4">
        <v>43894</v>
      </c>
      <c r="F174" s="3" t="s">
        <v>37</v>
      </c>
      <c r="G174" s="3" t="s">
        <v>1956</v>
      </c>
      <c r="H174" s="3" t="s">
        <v>1957</v>
      </c>
      <c r="I174" s="3" t="s">
        <v>18</v>
      </c>
      <c r="J174" s="3">
        <v>605</v>
      </c>
      <c r="K174" s="3" t="s">
        <v>1171</v>
      </c>
      <c r="L174" s="3" t="s">
        <v>1172</v>
      </c>
      <c r="M174" s="3">
        <v>605</v>
      </c>
      <c r="N174" s="3"/>
      <c r="O174" s="3">
        <f t="shared" si="2"/>
        <v>14</v>
      </c>
    </row>
    <row r="175" spans="1:15" x14ac:dyDescent="0.25">
      <c r="A175" s="2">
        <v>20204090176092</v>
      </c>
      <c r="B175" s="4">
        <v>43881</v>
      </c>
      <c r="C175" s="4">
        <v>43895</v>
      </c>
      <c r="D175" s="2"/>
      <c r="E175" s="3" t="s">
        <v>17</v>
      </c>
      <c r="F175" s="3" t="s">
        <v>37</v>
      </c>
      <c r="G175" s="3" t="s">
        <v>1970</v>
      </c>
      <c r="H175" s="3" t="s">
        <v>71</v>
      </c>
      <c r="I175" s="3" t="s">
        <v>28</v>
      </c>
      <c r="J175" s="3">
        <v>200</v>
      </c>
      <c r="K175" s="3" t="s">
        <v>1971</v>
      </c>
      <c r="L175" s="3" t="s">
        <v>838</v>
      </c>
      <c r="M175" s="3">
        <v>200</v>
      </c>
      <c r="N175" s="3"/>
      <c r="O175" s="3" t="str">
        <f t="shared" si="2"/>
        <v>-</v>
      </c>
    </row>
    <row r="176" spans="1:15" x14ac:dyDescent="0.25">
      <c r="A176" s="2">
        <v>20204090176102</v>
      </c>
      <c r="B176" s="4">
        <v>43881</v>
      </c>
      <c r="C176" s="4">
        <v>43895</v>
      </c>
      <c r="D176" s="2"/>
      <c r="E176" s="3" t="s">
        <v>17</v>
      </c>
      <c r="F176" s="3" t="s">
        <v>37</v>
      </c>
      <c r="G176" s="3" t="s">
        <v>1972</v>
      </c>
      <c r="H176" s="3" t="s">
        <v>71</v>
      </c>
      <c r="I176" s="3" t="s">
        <v>28</v>
      </c>
      <c r="J176" s="3">
        <v>999</v>
      </c>
      <c r="K176" s="3" t="s">
        <v>19</v>
      </c>
      <c r="L176" s="3" t="s">
        <v>1090</v>
      </c>
      <c r="M176" s="3">
        <v>603</v>
      </c>
      <c r="N176" s="3" t="s">
        <v>21</v>
      </c>
      <c r="O176" s="3" t="str">
        <f t="shared" si="2"/>
        <v>-</v>
      </c>
    </row>
    <row r="177" spans="1:15" x14ac:dyDescent="0.25">
      <c r="A177" s="2">
        <v>20204090176652</v>
      </c>
      <c r="B177" s="4">
        <v>43881</v>
      </c>
      <c r="C177" s="4">
        <v>43895</v>
      </c>
      <c r="D177" s="2"/>
      <c r="E177" s="3" t="s">
        <v>17</v>
      </c>
      <c r="F177" s="3" t="s">
        <v>37</v>
      </c>
      <c r="G177" s="3" t="s">
        <v>1983</v>
      </c>
      <c r="H177" s="3" t="s">
        <v>1670</v>
      </c>
      <c r="I177" s="3" t="s">
        <v>28</v>
      </c>
      <c r="J177" s="3">
        <v>701</v>
      </c>
      <c r="K177" s="3" t="s">
        <v>948</v>
      </c>
      <c r="L177" s="3" t="s">
        <v>949</v>
      </c>
      <c r="M177" s="3">
        <v>701</v>
      </c>
      <c r="N177" s="3"/>
      <c r="O177" s="3" t="str">
        <f t="shared" si="2"/>
        <v>-</v>
      </c>
    </row>
    <row r="178" spans="1:15" x14ac:dyDescent="0.25">
      <c r="A178" s="2">
        <v>20204090176892</v>
      </c>
      <c r="B178" s="4">
        <v>43881</v>
      </c>
      <c r="C178" s="4">
        <v>43895</v>
      </c>
      <c r="D178" s="2">
        <v>20205000081811</v>
      </c>
      <c r="E178" s="4">
        <v>43900</v>
      </c>
      <c r="F178" s="3" t="s">
        <v>37</v>
      </c>
      <c r="G178" s="3" t="s">
        <v>1988</v>
      </c>
      <c r="H178" s="3" t="s">
        <v>1989</v>
      </c>
      <c r="I178" s="3" t="s">
        <v>28</v>
      </c>
      <c r="J178" s="3">
        <v>999</v>
      </c>
      <c r="K178" s="3" t="s">
        <v>19</v>
      </c>
      <c r="L178" s="3" t="s">
        <v>292</v>
      </c>
      <c r="M178" s="3">
        <v>500</v>
      </c>
      <c r="N178" s="3" t="s">
        <v>21</v>
      </c>
      <c r="O178" s="3">
        <f t="shared" si="2"/>
        <v>19</v>
      </c>
    </row>
    <row r="179" spans="1:15" x14ac:dyDescent="0.25">
      <c r="A179" s="2">
        <v>20204090177442</v>
      </c>
      <c r="B179" s="4">
        <v>43881</v>
      </c>
      <c r="C179" s="4">
        <v>43895</v>
      </c>
      <c r="D179" s="2" t="s">
        <v>1997</v>
      </c>
      <c r="E179" s="4">
        <v>43894</v>
      </c>
      <c r="F179" s="3" t="s">
        <v>37</v>
      </c>
      <c r="G179" s="3" t="s">
        <v>1998</v>
      </c>
      <c r="H179" s="3" t="s">
        <v>1999</v>
      </c>
      <c r="I179" s="3" t="s">
        <v>18</v>
      </c>
      <c r="J179" s="3">
        <v>999</v>
      </c>
      <c r="K179" s="3" t="s">
        <v>19</v>
      </c>
      <c r="L179" s="3" t="s">
        <v>499</v>
      </c>
      <c r="M179" s="3">
        <v>500</v>
      </c>
      <c r="N179" s="3" t="s">
        <v>56</v>
      </c>
      <c r="O179" s="3">
        <f t="shared" si="2"/>
        <v>13</v>
      </c>
    </row>
    <row r="180" spans="1:15" x14ac:dyDescent="0.25">
      <c r="A180" s="2">
        <v>20204090178432</v>
      </c>
      <c r="B180" s="4">
        <v>43881</v>
      </c>
      <c r="C180" s="4">
        <v>43895</v>
      </c>
      <c r="D180" s="2">
        <v>20205000078331</v>
      </c>
      <c r="E180" s="4">
        <v>43896</v>
      </c>
      <c r="F180" s="3" t="s">
        <v>37</v>
      </c>
      <c r="G180" s="3" t="s">
        <v>2010</v>
      </c>
      <c r="H180" s="3" t="s">
        <v>2011</v>
      </c>
      <c r="I180" s="3" t="s">
        <v>28</v>
      </c>
      <c r="J180" s="3">
        <v>999</v>
      </c>
      <c r="K180" s="3" t="s">
        <v>19</v>
      </c>
      <c r="L180" s="3" t="s">
        <v>1111</v>
      </c>
      <c r="M180" s="3">
        <v>500</v>
      </c>
      <c r="N180" s="3" t="s">
        <v>21</v>
      </c>
      <c r="O180" s="3">
        <f t="shared" si="2"/>
        <v>15</v>
      </c>
    </row>
    <row r="181" spans="1:15" x14ac:dyDescent="0.25">
      <c r="A181" s="2">
        <v>20204090178672</v>
      </c>
      <c r="B181" s="4">
        <v>43881</v>
      </c>
      <c r="C181" s="4">
        <v>43895</v>
      </c>
      <c r="D181" s="2">
        <v>20206040078611</v>
      </c>
      <c r="E181" s="4">
        <v>43896</v>
      </c>
      <c r="F181" s="3" t="s">
        <v>37</v>
      </c>
      <c r="G181" s="3" t="s">
        <v>2016</v>
      </c>
      <c r="H181" s="3" t="s">
        <v>2017</v>
      </c>
      <c r="I181" s="3" t="s">
        <v>28</v>
      </c>
      <c r="J181" s="3">
        <v>999</v>
      </c>
      <c r="K181" s="3" t="s">
        <v>19</v>
      </c>
      <c r="L181" s="3" t="s">
        <v>130</v>
      </c>
      <c r="M181" s="3">
        <v>604</v>
      </c>
      <c r="N181" s="3" t="s">
        <v>21</v>
      </c>
      <c r="O181" s="3">
        <f t="shared" si="2"/>
        <v>15</v>
      </c>
    </row>
    <row r="182" spans="1:15" x14ac:dyDescent="0.25">
      <c r="A182" s="2">
        <v>20204090179432</v>
      </c>
      <c r="B182" s="4">
        <v>43881</v>
      </c>
      <c r="C182" s="4">
        <v>43895</v>
      </c>
      <c r="D182" s="2">
        <v>20205000058171</v>
      </c>
      <c r="E182" s="4">
        <v>43882</v>
      </c>
      <c r="F182" s="3" t="s">
        <v>37</v>
      </c>
      <c r="G182" s="3" t="s">
        <v>2022</v>
      </c>
      <c r="H182" s="3" t="s">
        <v>1996</v>
      </c>
      <c r="I182" s="3" t="s">
        <v>18</v>
      </c>
      <c r="J182" s="3">
        <v>999</v>
      </c>
      <c r="K182" s="3" t="s">
        <v>19</v>
      </c>
      <c r="L182" s="3" t="s">
        <v>99</v>
      </c>
      <c r="M182" s="3">
        <v>500</v>
      </c>
      <c r="N182" s="3" t="s">
        <v>21</v>
      </c>
      <c r="O182" s="3">
        <f t="shared" si="2"/>
        <v>1</v>
      </c>
    </row>
    <row r="183" spans="1:15" x14ac:dyDescent="0.25">
      <c r="A183" s="2">
        <v>20204090180782</v>
      </c>
      <c r="B183" s="4">
        <v>43881</v>
      </c>
      <c r="C183" s="4">
        <v>43895</v>
      </c>
      <c r="D183" s="2">
        <v>20203050066291</v>
      </c>
      <c r="E183" s="4">
        <v>43887</v>
      </c>
      <c r="F183" s="3" t="s">
        <v>37</v>
      </c>
      <c r="G183" s="3" t="s">
        <v>2033</v>
      </c>
      <c r="H183" s="3" t="s">
        <v>118</v>
      </c>
      <c r="I183" s="3" t="s">
        <v>18</v>
      </c>
      <c r="J183" s="3">
        <v>999</v>
      </c>
      <c r="K183" s="3" t="s">
        <v>19</v>
      </c>
      <c r="L183" s="3" t="s">
        <v>32</v>
      </c>
      <c r="M183" s="3">
        <v>305</v>
      </c>
      <c r="N183" s="3" t="s">
        <v>21</v>
      </c>
      <c r="O183" s="3">
        <f t="shared" si="2"/>
        <v>6</v>
      </c>
    </row>
    <row r="184" spans="1:15" x14ac:dyDescent="0.25">
      <c r="A184" s="2">
        <v>20204090181282</v>
      </c>
      <c r="B184" s="4">
        <v>43881</v>
      </c>
      <c r="C184" s="4">
        <v>43895</v>
      </c>
      <c r="D184" s="2">
        <v>20205000081801</v>
      </c>
      <c r="E184" s="4">
        <v>43900</v>
      </c>
      <c r="F184" s="3" t="s">
        <v>37</v>
      </c>
      <c r="G184" s="3" t="s">
        <v>2035</v>
      </c>
      <c r="H184" s="3" t="s">
        <v>2036</v>
      </c>
      <c r="I184" s="3" t="s">
        <v>28</v>
      </c>
      <c r="J184" s="3">
        <v>999</v>
      </c>
      <c r="K184" s="3" t="s">
        <v>19</v>
      </c>
      <c r="L184" s="3" t="s">
        <v>292</v>
      </c>
      <c r="M184" s="3">
        <v>500</v>
      </c>
      <c r="N184" s="3" t="s">
        <v>21</v>
      </c>
      <c r="O184" s="3">
        <f t="shared" si="2"/>
        <v>19</v>
      </c>
    </row>
    <row r="185" spans="1:15" x14ac:dyDescent="0.25">
      <c r="A185" s="2">
        <v>20204090181492</v>
      </c>
      <c r="B185" s="4">
        <v>43881</v>
      </c>
      <c r="C185" s="4">
        <v>43895</v>
      </c>
      <c r="D185" s="2">
        <v>20205000076431</v>
      </c>
      <c r="E185" s="4">
        <v>43895</v>
      </c>
      <c r="F185" s="3" t="s">
        <v>37</v>
      </c>
      <c r="G185" s="3" t="s">
        <v>2039</v>
      </c>
      <c r="H185" s="3" t="s">
        <v>2040</v>
      </c>
      <c r="I185" s="3" t="s">
        <v>18</v>
      </c>
      <c r="J185" s="3">
        <v>999</v>
      </c>
      <c r="K185" s="3" t="s">
        <v>19</v>
      </c>
      <c r="L185" s="3" t="s">
        <v>1090</v>
      </c>
      <c r="M185" s="3">
        <v>603</v>
      </c>
      <c r="N185" s="3" t="s">
        <v>21</v>
      </c>
      <c r="O185" s="3">
        <f t="shared" si="2"/>
        <v>14</v>
      </c>
    </row>
    <row r="186" spans="1:15" x14ac:dyDescent="0.25">
      <c r="A186" s="2">
        <v>20204090182222</v>
      </c>
      <c r="B186" s="4">
        <v>43882</v>
      </c>
      <c r="C186" s="4">
        <v>43896</v>
      </c>
      <c r="D186" s="2">
        <v>20203050073671</v>
      </c>
      <c r="E186" s="4">
        <v>43894</v>
      </c>
      <c r="F186" s="3" t="s">
        <v>37</v>
      </c>
      <c r="G186" s="3" t="s">
        <v>2060</v>
      </c>
      <c r="H186" s="3" t="s">
        <v>145</v>
      </c>
      <c r="I186" s="3" t="s">
        <v>18</v>
      </c>
      <c r="J186" s="3">
        <v>999</v>
      </c>
      <c r="K186" s="3" t="s">
        <v>19</v>
      </c>
      <c r="L186" s="3" t="s">
        <v>32</v>
      </c>
      <c r="M186" s="3">
        <v>305</v>
      </c>
      <c r="N186" s="3" t="s">
        <v>21</v>
      </c>
      <c r="O186" s="3">
        <f t="shared" si="2"/>
        <v>12</v>
      </c>
    </row>
    <row r="187" spans="1:15" x14ac:dyDescent="0.25">
      <c r="A187" s="2">
        <v>20204090183962</v>
      </c>
      <c r="B187" s="4">
        <v>43882</v>
      </c>
      <c r="C187" s="4">
        <v>43896</v>
      </c>
      <c r="D187" s="2"/>
      <c r="E187" s="3" t="s">
        <v>17</v>
      </c>
      <c r="F187" s="3" t="s">
        <v>37</v>
      </c>
      <c r="G187" s="3" t="s">
        <v>2069</v>
      </c>
      <c r="H187" s="3" t="s">
        <v>118</v>
      </c>
      <c r="I187" s="3" t="s">
        <v>28</v>
      </c>
      <c r="J187" s="3">
        <v>999</v>
      </c>
      <c r="K187" s="3" t="s">
        <v>19</v>
      </c>
      <c r="L187" s="3" t="s">
        <v>99</v>
      </c>
      <c r="M187" s="3">
        <v>500</v>
      </c>
      <c r="N187" s="3" t="s">
        <v>21</v>
      </c>
      <c r="O187" s="3" t="str">
        <f t="shared" si="2"/>
        <v>-</v>
      </c>
    </row>
    <row r="188" spans="1:15" x14ac:dyDescent="0.25">
      <c r="A188" s="2">
        <v>20204090185242</v>
      </c>
      <c r="B188" s="4">
        <v>43882</v>
      </c>
      <c r="C188" s="4">
        <v>43896</v>
      </c>
      <c r="D188" s="2">
        <v>20206030089491</v>
      </c>
      <c r="E188" s="4">
        <v>43903</v>
      </c>
      <c r="F188" s="3" t="s">
        <v>37</v>
      </c>
      <c r="G188" s="3" t="s">
        <v>2090</v>
      </c>
      <c r="H188" s="3" t="s">
        <v>435</v>
      </c>
      <c r="I188" s="3" t="s">
        <v>28</v>
      </c>
      <c r="J188" s="3">
        <v>999</v>
      </c>
      <c r="K188" s="3" t="s">
        <v>19</v>
      </c>
      <c r="L188" s="3" t="s">
        <v>780</v>
      </c>
      <c r="M188" s="3">
        <v>603</v>
      </c>
      <c r="N188" s="3" t="s">
        <v>21</v>
      </c>
      <c r="O188" s="3">
        <f t="shared" si="2"/>
        <v>21</v>
      </c>
    </row>
    <row r="189" spans="1:15" x14ac:dyDescent="0.25">
      <c r="A189" s="2">
        <v>20204090185542</v>
      </c>
      <c r="B189" s="4">
        <v>43882</v>
      </c>
      <c r="C189" s="4">
        <v>43896</v>
      </c>
      <c r="D189" s="2">
        <v>20205000077221</v>
      </c>
      <c r="E189" s="4">
        <v>43895</v>
      </c>
      <c r="F189" s="3" t="s">
        <v>37</v>
      </c>
      <c r="G189" s="3" t="s">
        <v>2092</v>
      </c>
      <c r="H189" s="3" t="s">
        <v>1103</v>
      </c>
      <c r="I189" s="3" t="s">
        <v>18</v>
      </c>
      <c r="J189" s="3">
        <v>999</v>
      </c>
      <c r="K189" s="3" t="s">
        <v>19</v>
      </c>
      <c r="L189" s="3" t="s">
        <v>499</v>
      </c>
      <c r="M189" s="3">
        <v>500</v>
      </c>
      <c r="N189" s="3" t="s">
        <v>56</v>
      </c>
      <c r="O189" s="3">
        <f t="shared" si="2"/>
        <v>13</v>
      </c>
    </row>
    <row r="190" spans="1:15" x14ac:dyDescent="0.25">
      <c r="A190" s="2">
        <v>20204090188082</v>
      </c>
      <c r="B190" s="4">
        <v>43885</v>
      </c>
      <c r="C190" s="4">
        <v>43899</v>
      </c>
      <c r="D190" s="2">
        <v>20205000073601</v>
      </c>
      <c r="E190" s="4">
        <v>43893</v>
      </c>
      <c r="F190" s="3" t="s">
        <v>37</v>
      </c>
      <c r="G190" s="3" t="s">
        <v>2115</v>
      </c>
      <c r="H190" s="3" t="s">
        <v>2116</v>
      </c>
      <c r="I190" s="3" t="s">
        <v>18</v>
      </c>
      <c r="J190" s="3">
        <v>999</v>
      </c>
      <c r="K190" s="3" t="s">
        <v>19</v>
      </c>
      <c r="L190" s="3" t="s">
        <v>99</v>
      </c>
      <c r="M190" s="3">
        <v>500</v>
      </c>
      <c r="N190" s="3" t="s">
        <v>21</v>
      </c>
      <c r="O190" s="3">
        <f t="shared" si="2"/>
        <v>8</v>
      </c>
    </row>
    <row r="191" spans="1:15" x14ac:dyDescent="0.25">
      <c r="A191" s="2">
        <v>20204090188392</v>
      </c>
      <c r="B191" s="4">
        <v>43885</v>
      </c>
      <c r="C191" s="4">
        <v>43899</v>
      </c>
      <c r="D191" s="2">
        <v>20203060078721</v>
      </c>
      <c r="E191" s="4">
        <v>43896</v>
      </c>
      <c r="F191" s="3" t="s">
        <v>37</v>
      </c>
      <c r="G191" s="3" t="s">
        <v>2122</v>
      </c>
      <c r="H191" s="3" t="s">
        <v>2123</v>
      </c>
      <c r="I191" s="3" t="s">
        <v>18</v>
      </c>
      <c r="J191" s="3">
        <v>999</v>
      </c>
      <c r="K191" s="3" t="s">
        <v>19</v>
      </c>
      <c r="L191" s="3" t="s">
        <v>209</v>
      </c>
      <c r="M191" s="3">
        <v>306</v>
      </c>
      <c r="N191" s="3" t="s">
        <v>21</v>
      </c>
      <c r="O191" s="3">
        <f t="shared" si="2"/>
        <v>11</v>
      </c>
    </row>
    <row r="192" spans="1:15" x14ac:dyDescent="0.25">
      <c r="A192" s="2">
        <v>20204090189582</v>
      </c>
      <c r="B192" s="4">
        <v>43885</v>
      </c>
      <c r="C192" s="4">
        <v>43899</v>
      </c>
      <c r="D192" s="2"/>
      <c r="E192" s="3" t="s">
        <v>17</v>
      </c>
      <c r="F192" s="3" t="s">
        <v>37</v>
      </c>
      <c r="G192" s="3" t="s">
        <v>2132</v>
      </c>
      <c r="H192" s="3" t="s">
        <v>2133</v>
      </c>
      <c r="I192" s="3" t="s">
        <v>28</v>
      </c>
      <c r="J192" s="3">
        <v>999</v>
      </c>
      <c r="K192" s="3" t="s">
        <v>19</v>
      </c>
      <c r="L192" s="3" t="s">
        <v>2134</v>
      </c>
      <c r="M192" s="3">
        <v>401</v>
      </c>
      <c r="N192" s="3" t="s">
        <v>21</v>
      </c>
      <c r="O192" s="3" t="str">
        <f t="shared" si="2"/>
        <v>-</v>
      </c>
    </row>
    <row r="193" spans="1:15" x14ac:dyDescent="0.25">
      <c r="A193" s="2">
        <v>20204090190462</v>
      </c>
      <c r="B193" s="4">
        <v>43885</v>
      </c>
      <c r="C193" s="4">
        <v>43899</v>
      </c>
      <c r="D193" s="2">
        <v>20205000081171</v>
      </c>
      <c r="E193" s="4">
        <v>43899</v>
      </c>
      <c r="F193" s="3" t="s">
        <v>37</v>
      </c>
      <c r="G193" s="3" t="s">
        <v>2149</v>
      </c>
      <c r="H193" s="3" t="s">
        <v>2150</v>
      </c>
      <c r="I193" s="3" t="s">
        <v>18</v>
      </c>
      <c r="J193" s="3">
        <v>999</v>
      </c>
      <c r="K193" s="3" t="s">
        <v>19</v>
      </c>
      <c r="L193" s="3" t="s">
        <v>803</v>
      </c>
      <c r="M193" s="3">
        <v>500</v>
      </c>
      <c r="N193" s="3" t="s">
        <v>21</v>
      </c>
      <c r="O193" s="3">
        <f t="shared" si="2"/>
        <v>14</v>
      </c>
    </row>
    <row r="194" spans="1:15" x14ac:dyDescent="0.25">
      <c r="A194" s="2">
        <v>20204090193052</v>
      </c>
      <c r="B194" s="4">
        <v>43885</v>
      </c>
      <c r="C194" s="4">
        <v>43899</v>
      </c>
      <c r="D194" s="2">
        <v>20205000081411</v>
      </c>
      <c r="E194" s="4">
        <v>43900</v>
      </c>
      <c r="F194" s="3" t="s">
        <v>37</v>
      </c>
      <c r="G194" s="3" t="s">
        <v>2160</v>
      </c>
      <c r="H194" s="3" t="s">
        <v>2150</v>
      </c>
      <c r="I194" s="3" t="s">
        <v>28</v>
      </c>
      <c r="J194" s="3">
        <v>999</v>
      </c>
      <c r="K194" s="3" t="s">
        <v>19</v>
      </c>
      <c r="L194" s="3" t="s">
        <v>803</v>
      </c>
      <c r="M194" s="3">
        <v>500</v>
      </c>
      <c r="N194" s="3" t="s">
        <v>21</v>
      </c>
      <c r="O194" s="3">
        <f t="shared" si="2"/>
        <v>15</v>
      </c>
    </row>
    <row r="195" spans="1:15" x14ac:dyDescent="0.25">
      <c r="A195" s="2">
        <v>20204090193712</v>
      </c>
      <c r="B195" s="4">
        <v>43886</v>
      </c>
      <c r="C195" s="4">
        <v>43900</v>
      </c>
      <c r="D195" s="2">
        <v>20203090076481</v>
      </c>
      <c r="E195" s="4">
        <v>43895</v>
      </c>
      <c r="F195" s="3" t="s">
        <v>37</v>
      </c>
      <c r="G195" s="3" t="s">
        <v>2170</v>
      </c>
      <c r="H195" s="3" t="s">
        <v>1869</v>
      </c>
      <c r="I195" s="3" t="s">
        <v>18</v>
      </c>
      <c r="J195" s="3">
        <v>999</v>
      </c>
      <c r="K195" s="3" t="s">
        <v>19</v>
      </c>
      <c r="L195" s="3" t="s">
        <v>2171</v>
      </c>
      <c r="M195" s="3">
        <v>309</v>
      </c>
      <c r="N195" s="3" t="s">
        <v>21</v>
      </c>
      <c r="O195" s="3">
        <f t="shared" ref="O195:O258" si="3">IFERROR(E195-B195,"-")</f>
        <v>9</v>
      </c>
    </row>
    <row r="196" spans="1:15" x14ac:dyDescent="0.25">
      <c r="A196" s="2">
        <v>20204090197242</v>
      </c>
      <c r="B196" s="4">
        <v>43886</v>
      </c>
      <c r="C196" s="4">
        <v>43900</v>
      </c>
      <c r="D196" s="2">
        <v>20203090071081</v>
      </c>
      <c r="E196" s="4">
        <v>43892</v>
      </c>
      <c r="F196" s="3" t="s">
        <v>37</v>
      </c>
      <c r="G196" s="3" t="s">
        <v>2208</v>
      </c>
      <c r="H196" s="3" t="s">
        <v>657</v>
      </c>
      <c r="I196" s="3" t="s">
        <v>18</v>
      </c>
      <c r="J196" s="3">
        <v>999</v>
      </c>
      <c r="K196" s="3" t="s">
        <v>19</v>
      </c>
      <c r="L196" s="3" t="s">
        <v>576</v>
      </c>
      <c r="M196" s="3">
        <v>309</v>
      </c>
      <c r="N196" s="3" t="s">
        <v>21</v>
      </c>
      <c r="O196" s="3">
        <f t="shared" si="3"/>
        <v>6</v>
      </c>
    </row>
    <row r="197" spans="1:15" x14ac:dyDescent="0.25">
      <c r="A197" s="2">
        <v>20204090197362</v>
      </c>
      <c r="B197" s="4">
        <v>43886</v>
      </c>
      <c r="C197" s="4">
        <v>43900</v>
      </c>
      <c r="D197" s="2">
        <v>20203090075711</v>
      </c>
      <c r="E197" s="4">
        <v>43895</v>
      </c>
      <c r="F197" s="3" t="s">
        <v>37</v>
      </c>
      <c r="G197" s="3" t="s">
        <v>2209</v>
      </c>
      <c r="H197" s="3" t="s">
        <v>657</v>
      </c>
      <c r="I197" s="3" t="s">
        <v>18</v>
      </c>
      <c r="J197" s="3">
        <v>999</v>
      </c>
      <c r="K197" s="3" t="s">
        <v>19</v>
      </c>
      <c r="L197" s="3" t="s">
        <v>1025</v>
      </c>
      <c r="M197" s="3">
        <v>309</v>
      </c>
      <c r="N197" s="3" t="s">
        <v>21</v>
      </c>
      <c r="O197" s="3">
        <f t="shared" si="3"/>
        <v>9</v>
      </c>
    </row>
    <row r="198" spans="1:15" x14ac:dyDescent="0.25">
      <c r="A198" s="2">
        <v>20204090198212</v>
      </c>
      <c r="B198" s="4">
        <v>43886</v>
      </c>
      <c r="C198" s="4">
        <v>43900</v>
      </c>
      <c r="D198" s="2">
        <v>20203050087301</v>
      </c>
      <c r="E198" s="4">
        <v>43902</v>
      </c>
      <c r="F198" s="3" t="s">
        <v>37</v>
      </c>
      <c r="G198" s="3" t="s">
        <v>2220</v>
      </c>
      <c r="H198" s="3" t="s">
        <v>2221</v>
      </c>
      <c r="I198" s="3" t="s">
        <v>28</v>
      </c>
      <c r="J198" s="3">
        <v>999</v>
      </c>
      <c r="K198" s="3" t="s">
        <v>19</v>
      </c>
      <c r="L198" s="3" t="s">
        <v>216</v>
      </c>
      <c r="M198" s="3">
        <v>305</v>
      </c>
      <c r="N198" s="3" t="s">
        <v>21</v>
      </c>
      <c r="O198" s="3">
        <f t="shared" si="3"/>
        <v>16</v>
      </c>
    </row>
    <row r="199" spans="1:15" x14ac:dyDescent="0.25">
      <c r="A199" s="2">
        <v>20204090199832</v>
      </c>
      <c r="B199" s="4">
        <v>43887</v>
      </c>
      <c r="C199" s="4">
        <v>43901</v>
      </c>
      <c r="D199" s="2">
        <v>20203110086011</v>
      </c>
      <c r="E199" s="4">
        <v>43902</v>
      </c>
      <c r="F199" s="3" t="s">
        <v>37</v>
      </c>
      <c r="G199" s="3" t="s">
        <v>2243</v>
      </c>
      <c r="H199" s="3" t="s">
        <v>2244</v>
      </c>
      <c r="I199" s="3" t="s">
        <v>28</v>
      </c>
      <c r="J199" s="3">
        <v>999</v>
      </c>
      <c r="K199" s="3" t="s">
        <v>19</v>
      </c>
      <c r="L199" s="3" t="s">
        <v>113</v>
      </c>
      <c r="M199" s="3">
        <v>311</v>
      </c>
      <c r="N199" s="3" t="s">
        <v>21</v>
      </c>
      <c r="O199" s="3">
        <f t="shared" si="3"/>
        <v>15</v>
      </c>
    </row>
    <row r="200" spans="1:15" x14ac:dyDescent="0.25">
      <c r="A200" s="2">
        <v>20204090200332</v>
      </c>
      <c r="B200" s="4">
        <v>43887</v>
      </c>
      <c r="C200" s="4">
        <v>43901</v>
      </c>
      <c r="D200" s="2"/>
      <c r="E200" s="3" t="s">
        <v>17</v>
      </c>
      <c r="F200" s="3" t="s">
        <v>37</v>
      </c>
      <c r="G200" s="3" t="s">
        <v>2252</v>
      </c>
      <c r="H200" s="3" t="s">
        <v>71</v>
      </c>
      <c r="I200" s="3" t="s">
        <v>28</v>
      </c>
      <c r="J200" s="3">
        <v>403</v>
      </c>
      <c r="K200" s="3" t="s">
        <v>1723</v>
      </c>
      <c r="L200" s="3" t="s">
        <v>1361</v>
      </c>
      <c r="M200" s="3">
        <v>403</v>
      </c>
      <c r="N200" s="3"/>
      <c r="O200" s="3" t="str">
        <f t="shared" si="3"/>
        <v>-</v>
      </c>
    </row>
    <row r="201" spans="1:15" x14ac:dyDescent="0.25">
      <c r="A201" s="2">
        <v>20204090200352</v>
      </c>
      <c r="B201" s="4">
        <v>43887</v>
      </c>
      <c r="C201" s="4">
        <v>43901</v>
      </c>
      <c r="D201" s="2">
        <v>20206010042173</v>
      </c>
      <c r="E201" s="4">
        <v>43894</v>
      </c>
      <c r="F201" s="3" t="s">
        <v>37</v>
      </c>
      <c r="G201" s="3" t="s">
        <v>2253</v>
      </c>
      <c r="H201" s="3" t="s">
        <v>71</v>
      </c>
      <c r="I201" s="3" t="s">
        <v>18</v>
      </c>
      <c r="J201" s="3">
        <v>601</v>
      </c>
      <c r="K201" s="3" t="s">
        <v>2254</v>
      </c>
      <c r="L201" s="3" t="s">
        <v>2255</v>
      </c>
      <c r="M201" s="3">
        <v>601</v>
      </c>
      <c r="N201" s="3"/>
      <c r="O201" s="3">
        <f t="shared" si="3"/>
        <v>7</v>
      </c>
    </row>
    <row r="202" spans="1:15" x14ac:dyDescent="0.25">
      <c r="A202" s="2">
        <v>20204090201292</v>
      </c>
      <c r="B202" s="4">
        <v>43887</v>
      </c>
      <c r="C202" s="4">
        <v>43901</v>
      </c>
      <c r="D202" s="2">
        <v>20203050073431</v>
      </c>
      <c r="E202" s="4">
        <v>43893</v>
      </c>
      <c r="F202" s="3" t="s">
        <v>37</v>
      </c>
      <c r="G202" s="3" t="s">
        <v>2267</v>
      </c>
      <c r="H202" s="3" t="s">
        <v>2268</v>
      </c>
      <c r="I202" s="3" t="s">
        <v>18</v>
      </c>
      <c r="J202" s="3">
        <v>999</v>
      </c>
      <c r="K202" s="3" t="s">
        <v>19</v>
      </c>
      <c r="L202" s="3" t="s">
        <v>41</v>
      </c>
      <c r="M202" s="3">
        <v>305</v>
      </c>
      <c r="N202" s="3" t="s">
        <v>21</v>
      </c>
      <c r="O202" s="3">
        <f t="shared" si="3"/>
        <v>6</v>
      </c>
    </row>
    <row r="203" spans="1:15" x14ac:dyDescent="0.25">
      <c r="A203" s="2">
        <v>20204090203092</v>
      </c>
      <c r="B203" s="4">
        <v>43888</v>
      </c>
      <c r="C203" s="4">
        <v>43902</v>
      </c>
      <c r="D203" s="2">
        <v>20205000084001</v>
      </c>
      <c r="E203" s="4">
        <v>43901</v>
      </c>
      <c r="F203" s="3" t="s">
        <v>37</v>
      </c>
      <c r="G203" s="3" t="s">
        <v>2280</v>
      </c>
      <c r="H203" s="3" t="s">
        <v>2281</v>
      </c>
      <c r="I203" s="3" t="s">
        <v>18</v>
      </c>
      <c r="J203" s="3">
        <v>999</v>
      </c>
      <c r="K203" s="3" t="s">
        <v>19</v>
      </c>
      <c r="L203" s="3" t="s">
        <v>292</v>
      </c>
      <c r="M203" s="3">
        <v>500</v>
      </c>
      <c r="N203" s="3" t="s">
        <v>21</v>
      </c>
      <c r="O203" s="3">
        <f t="shared" si="3"/>
        <v>13</v>
      </c>
    </row>
    <row r="204" spans="1:15" x14ac:dyDescent="0.25">
      <c r="A204" s="2">
        <v>20204090206332</v>
      </c>
      <c r="B204" s="4">
        <v>43888</v>
      </c>
      <c r="C204" s="4">
        <v>43902</v>
      </c>
      <c r="D204" s="2">
        <v>20205000083041</v>
      </c>
      <c r="E204" s="4">
        <v>43900</v>
      </c>
      <c r="F204" s="3" t="s">
        <v>37</v>
      </c>
      <c r="G204" s="3" t="s">
        <v>2323</v>
      </c>
      <c r="H204" s="3" t="s">
        <v>2281</v>
      </c>
      <c r="I204" s="3" t="s">
        <v>18</v>
      </c>
      <c r="J204" s="3">
        <v>999</v>
      </c>
      <c r="K204" s="3" t="s">
        <v>19</v>
      </c>
      <c r="L204" s="3" t="s">
        <v>292</v>
      </c>
      <c r="M204" s="3">
        <v>500</v>
      </c>
      <c r="N204" s="3" t="s">
        <v>21</v>
      </c>
      <c r="O204" s="3">
        <f t="shared" si="3"/>
        <v>12</v>
      </c>
    </row>
    <row r="205" spans="1:15" x14ac:dyDescent="0.25">
      <c r="A205" s="2">
        <v>20204090206372</v>
      </c>
      <c r="B205" s="4">
        <v>43888</v>
      </c>
      <c r="C205" s="4">
        <v>43902</v>
      </c>
      <c r="D205" s="2">
        <v>20205000077211</v>
      </c>
      <c r="E205" s="4">
        <v>43895</v>
      </c>
      <c r="F205" s="3" t="s">
        <v>37</v>
      </c>
      <c r="G205" s="3" t="s">
        <v>2324</v>
      </c>
      <c r="H205" s="3" t="s">
        <v>115</v>
      </c>
      <c r="I205" s="3" t="s">
        <v>18</v>
      </c>
      <c r="J205" s="3">
        <v>999</v>
      </c>
      <c r="K205" s="3" t="s">
        <v>19</v>
      </c>
      <c r="L205" s="3" t="s">
        <v>768</v>
      </c>
      <c r="M205" s="3">
        <v>500</v>
      </c>
      <c r="N205" s="3" t="s">
        <v>21</v>
      </c>
      <c r="O205" s="3">
        <f t="shared" si="3"/>
        <v>7</v>
      </c>
    </row>
    <row r="206" spans="1:15" x14ac:dyDescent="0.25">
      <c r="A206" s="2">
        <v>20204090206522</v>
      </c>
      <c r="B206" s="4">
        <v>43888</v>
      </c>
      <c r="C206" s="4">
        <v>43902</v>
      </c>
      <c r="D206" s="2">
        <v>20202000069921</v>
      </c>
      <c r="E206" s="4">
        <v>43889</v>
      </c>
      <c r="F206" s="3" t="s">
        <v>37</v>
      </c>
      <c r="G206" s="3" t="s">
        <v>2327</v>
      </c>
      <c r="H206" s="3" t="s">
        <v>115</v>
      </c>
      <c r="I206" s="3" t="s">
        <v>18</v>
      </c>
      <c r="J206" s="3">
        <v>999</v>
      </c>
      <c r="K206" s="3" t="s">
        <v>19</v>
      </c>
      <c r="L206" s="3" t="s">
        <v>603</v>
      </c>
      <c r="M206" s="3">
        <v>200</v>
      </c>
      <c r="N206" s="3" t="s">
        <v>21</v>
      </c>
      <c r="O206" s="3">
        <f t="shared" si="3"/>
        <v>1</v>
      </c>
    </row>
    <row r="207" spans="1:15" x14ac:dyDescent="0.25">
      <c r="A207" s="2">
        <v>20204090206662</v>
      </c>
      <c r="B207" s="4">
        <v>43888</v>
      </c>
      <c r="C207" s="4">
        <v>43902</v>
      </c>
      <c r="D207" s="2">
        <v>20205000081391</v>
      </c>
      <c r="E207" s="4">
        <v>43900</v>
      </c>
      <c r="F207" s="3" t="s">
        <v>37</v>
      </c>
      <c r="G207" s="3" t="s">
        <v>2330</v>
      </c>
      <c r="H207" s="3" t="s">
        <v>118</v>
      </c>
      <c r="I207" s="3" t="s">
        <v>18</v>
      </c>
      <c r="J207" s="3">
        <v>999</v>
      </c>
      <c r="K207" s="3" t="s">
        <v>19</v>
      </c>
      <c r="L207" s="3" t="s">
        <v>2331</v>
      </c>
      <c r="M207" s="3">
        <v>500</v>
      </c>
      <c r="N207" s="3" t="s">
        <v>21</v>
      </c>
      <c r="O207" s="3">
        <f t="shared" si="3"/>
        <v>12</v>
      </c>
    </row>
    <row r="208" spans="1:15" x14ac:dyDescent="0.25">
      <c r="A208" s="2">
        <v>20204090206692</v>
      </c>
      <c r="B208" s="4">
        <v>43888</v>
      </c>
      <c r="C208" s="4">
        <v>43902</v>
      </c>
      <c r="D208" s="2">
        <v>20205000081381</v>
      </c>
      <c r="E208" s="4">
        <v>43900</v>
      </c>
      <c r="F208" s="3" t="s">
        <v>37</v>
      </c>
      <c r="G208" s="3" t="s">
        <v>2332</v>
      </c>
      <c r="H208" s="3" t="s">
        <v>118</v>
      </c>
      <c r="I208" s="3" t="s">
        <v>18</v>
      </c>
      <c r="J208" s="3">
        <v>999</v>
      </c>
      <c r="K208" s="3" t="s">
        <v>19</v>
      </c>
      <c r="L208" s="3" t="s">
        <v>2331</v>
      </c>
      <c r="M208" s="3">
        <v>500</v>
      </c>
      <c r="N208" s="3" t="s">
        <v>21</v>
      </c>
      <c r="O208" s="3">
        <f t="shared" si="3"/>
        <v>12</v>
      </c>
    </row>
    <row r="209" spans="1:15" x14ac:dyDescent="0.25">
      <c r="A209" s="2">
        <v>20204090206712</v>
      </c>
      <c r="B209" s="4">
        <v>43888</v>
      </c>
      <c r="C209" s="4">
        <v>43902</v>
      </c>
      <c r="D209" s="2">
        <v>20205000081401</v>
      </c>
      <c r="E209" s="4">
        <v>43900</v>
      </c>
      <c r="F209" s="3" t="s">
        <v>37</v>
      </c>
      <c r="G209" s="3" t="s">
        <v>2333</v>
      </c>
      <c r="H209" s="3" t="s">
        <v>118</v>
      </c>
      <c r="I209" s="3" t="s">
        <v>18</v>
      </c>
      <c r="J209" s="3">
        <v>999</v>
      </c>
      <c r="K209" s="3" t="s">
        <v>19</v>
      </c>
      <c r="L209" s="3" t="s">
        <v>2331</v>
      </c>
      <c r="M209" s="3">
        <v>500</v>
      </c>
      <c r="N209" s="3" t="s">
        <v>21</v>
      </c>
      <c r="O209" s="3">
        <f t="shared" si="3"/>
        <v>12</v>
      </c>
    </row>
    <row r="210" spans="1:15" x14ac:dyDescent="0.25">
      <c r="A210" s="2">
        <v>20204090206742</v>
      </c>
      <c r="B210" s="4">
        <v>43888</v>
      </c>
      <c r="C210" s="4">
        <v>43902</v>
      </c>
      <c r="D210" s="2" t="s">
        <v>2334</v>
      </c>
      <c r="E210" s="4">
        <v>43909</v>
      </c>
      <c r="F210" s="3" t="s">
        <v>37</v>
      </c>
      <c r="G210" s="3" t="s">
        <v>2335</v>
      </c>
      <c r="H210" s="3" t="s">
        <v>115</v>
      </c>
      <c r="I210" s="3" t="s">
        <v>28</v>
      </c>
      <c r="J210" s="3">
        <v>999</v>
      </c>
      <c r="K210" s="3" t="s">
        <v>19</v>
      </c>
      <c r="L210" s="3" t="s">
        <v>1163</v>
      </c>
      <c r="M210" s="3">
        <v>300</v>
      </c>
      <c r="N210" s="3" t="s">
        <v>56</v>
      </c>
      <c r="O210" s="3">
        <f t="shared" si="3"/>
        <v>21</v>
      </c>
    </row>
    <row r="211" spans="1:15" x14ac:dyDescent="0.25">
      <c r="A211" s="2">
        <v>20204090207232</v>
      </c>
      <c r="B211" s="4">
        <v>43888</v>
      </c>
      <c r="C211" s="4">
        <v>43902</v>
      </c>
      <c r="D211" s="2"/>
      <c r="E211" s="3" t="s">
        <v>17</v>
      </c>
      <c r="F211" s="3" t="s">
        <v>37</v>
      </c>
      <c r="G211" s="3" t="s">
        <v>2338</v>
      </c>
      <c r="H211" s="3" t="s">
        <v>118</v>
      </c>
      <c r="I211" s="3" t="s">
        <v>28</v>
      </c>
      <c r="J211" s="3">
        <v>999</v>
      </c>
      <c r="K211" s="3" t="s">
        <v>19</v>
      </c>
      <c r="L211" s="3" t="s">
        <v>2339</v>
      </c>
      <c r="M211" s="3">
        <v>606</v>
      </c>
      <c r="N211" s="3" t="s">
        <v>21</v>
      </c>
      <c r="O211" s="3" t="str">
        <f t="shared" si="3"/>
        <v>-</v>
      </c>
    </row>
    <row r="212" spans="1:15" x14ac:dyDescent="0.25">
      <c r="A212" s="2">
        <v>20204090209422</v>
      </c>
      <c r="B212" s="4">
        <v>43889</v>
      </c>
      <c r="C212" s="4">
        <v>43903</v>
      </c>
      <c r="D212" s="2">
        <v>20205000083071</v>
      </c>
      <c r="E212" s="4">
        <v>43900</v>
      </c>
      <c r="F212" s="3" t="s">
        <v>37</v>
      </c>
      <c r="G212" s="3" t="s">
        <v>2360</v>
      </c>
      <c r="H212" s="3" t="s">
        <v>1996</v>
      </c>
      <c r="I212" s="3" t="s">
        <v>18</v>
      </c>
      <c r="J212" s="3">
        <v>999</v>
      </c>
      <c r="K212" s="3" t="s">
        <v>19</v>
      </c>
      <c r="L212" s="3" t="s">
        <v>99</v>
      </c>
      <c r="M212" s="3">
        <v>500</v>
      </c>
      <c r="N212" s="3" t="s">
        <v>21</v>
      </c>
      <c r="O212" s="3">
        <f t="shared" si="3"/>
        <v>11</v>
      </c>
    </row>
    <row r="213" spans="1:15" x14ac:dyDescent="0.25">
      <c r="A213" s="2">
        <v>20204090210072</v>
      </c>
      <c r="B213" s="4">
        <v>43889</v>
      </c>
      <c r="C213" s="4">
        <v>43903</v>
      </c>
      <c r="D213" s="2"/>
      <c r="E213" s="3" t="s">
        <v>17</v>
      </c>
      <c r="F213" s="3" t="s">
        <v>37</v>
      </c>
      <c r="G213" s="3" t="s">
        <v>2365</v>
      </c>
      <c r="H213" s="3" t="s">
        <v>2366</v>
      </c>
      <c r="I213" s="3" t="s">
        <v>28</v>
      </c>
      <c r="J213" s="3">
        <v>701</v>
      </c>
      <c r="K213" s="3" t="s">
        <v>2367</v>
      </c>
      <c r="L213" s="3" t="s">
        <v>983</v>
      </c>
      <c r="M213" s="3">
        <v>701</v>
      </c>
      <c r="N213" s="3"/>
      <c r="O213" s="3" t="str">
        <f t="shared" si="3"/>
        <v>-</v>
      </c>
    </row>
    <row r="214" spans="1:15" x14ac:dyDescent="0.25">
      <c r="A214" s="2">
        <v>20204090211332</v>
      </c>
      <c r="B214" s="4">
        <v>43889</v>
      </c>
      <c r="C214" s="4">
        <v>43903</v>
      </c>
      <c r="D214" s="2"/>
      <c r="E214" s="3" t="s">
        <v>17</v>
      </c>
      <c r="F214" s="3" t="s">
        <v>37</v>
      </c>
      <c r="G214" s="3" t="s">
        <v>2374</v>
      </c>
      <c r="H214" s="3" t="s">
        <v>118</v>
      </c>
      <c r="I214" s="3" t="s">
        <v>28</v>
      </c>
      <c r="J214" s="3">
        <v>999</v>
      </c>
      <c r="K214" s="3" t="s">
        <v>19</v>
      </c>
      <c r="L214" s="3" t="s">
        <v>378</v>
      </c>
      <c r="M214" s="3">
        <v>305</v>
      </c>
      <c r="N214" s="3" t="s">
        <v>21</v>
      </c>
      <c r="O214" s="3" t="str">
        <f t="shared" si="3"/>
        <v>-</v>
      </c>
    </row>
    <row r="215" spans="1:15" x14ac:dyDescent="0.25">
      <c r="A215" s="2">
        <v>20204090211762</v>
      </c>
      <c r="B215" s="4">
        <v>43889</v>
      </c>
      <c r="C215" s="4">
        <v>43903</v>
      </c>
      <c r="D215" s="2" t="s">
        <v>2378</v>
      </c>
      <c r="E215" s="4">
        <v>43896</v>
      </c>
      <c r="F215" s="3" t="s">
        <v>37</v>
      </c>
      <c r="G215" s="3" t="s">
        <v>2379</v>
      </c>
      <c r="H215" s="3" t="s">
        <v>2380</v>
      </c>
      <c r="I215" s="3" t="s">
        <v>18</v>
      </c>
      <c r="J215" s="3">
        <v>999</v>
      </c>
      <c r="K215" s="3" t="s">
        <v>19</v>
      </c>
      <c r="L215" s="3" t="s">
        <v>1870</v>
      </c>
      <c r="M215" s="3">
        <v>703</v>
      </c>
      <c r="N215" s="3" t="s">
        <v>21</v>
      </c>
      <c r="O215" s="3">
        <f t="shared" si="3"/>
        <v>7</v>
      </c>
    </row>
    <row r="216" spans="1:15" x14ac:dyDescent="0.25">
      <c r="A216" s="2">
        <v>20204090211852</v>
      </c>
      <c r="B216" s="4">
        <v>43889</v>
      </c>
      <c r="C216" s="4">
        <v>43903</v>
      </c>
      <c r="D216" s="2">
        <v>20203050087851</v>
      </c>
      <c r="E216" s="4">
        <v>43902</v>
      </c>
      <c r="F216" s="3" t="s">
        <v>37</v>
      </c>
      <c r="G216" s="3" t="s">
        <v>2387</v>
      </c>
      <c r="H216" s="3" t="s">
        <v>115</v>
      </c>
      <c r="I216" s="3" t="s">
        <v>18</v>
      </c>
      <c r="J216" s="3">
        <v>999</v>
      </c>
      <c r="K216" s="3" t="s">
        <v>19</v>
      </c>
      <c r="L216" s="3" t="s">
        <v>185</v>
      </c>
      <c r="M216" s="3">
        <v>305</v>
      </c>
      <c r="N216" s="3" t="s">
        <v>21</v>
      </c>
      <c r="O216" s="3">
        <f t="shared" si="3"/>
        <v>13</v>
      </c>
    </row>
    <row r="217" spans="1:15" x14ac:dyDescent="0.25">
      <c r="A217" s="2">
        <v>20204090212392</v>
      </c>
      <c r="B217" s="4">
        <v>43889</v>
      </c>
      <c r="C217" s="4">
        <v>43903</v>
      </c>
      <c r="D217" s="2">
        <v>20205000079281</v>
      </c>
      <c r="E217" s="4">
        <v>43899</v>
      </c>
      <c r="F217" s="3" t="s">
        <v>37</v>
      </c>
      <c r="G217" s="3" t="s">
        <v>2397</v>
      </c>
      <c r="H217" s="3" t="s">
        <v>1103</v>
      </c>
      <c r="I217" s="3" t="s">
        <v>18</v>
      </c>
      <c r="J217" s="3">
        <v>999</v>
      </c>
      <c r="K217" s="3" t="s">
        <v>19</v>
      </c>
      <c r="L217" s="3" t="s">
        <v>76</v>
      </c>
      <c r="M217" s="3">
        <v>500</v>
      </c>
      <c r="N217" s="3" t="s">
        <v>21</v>
      </c>
      <c r="O217" s="3">
        <f t="shared" si="3"/>
        <v>10</v>
      </c>
    </row>
    <row r="218" spans="1:15" x14ac:dyDescent="0.25">
      <c r="A218" s="2">
        <v>20204090212452</v>
      </c>
      <c r="B218" s="4">
        <v>43889</v>
      </c>
      <c r="C218" s="4">
        <v>43903</v>
      </c>
      <c r="D218" s="2">
        <v>20203050081891</v>
      </c>
      <c r="E218" s="4">
        <v>43900</v>
      </c>
      <c r="F218" s="3" t="s">
        <v>37</v>
      </c>
      <c r="G218" s="3" t="s">
        <v>2398</v>
      </c>
      <c r="H218" s="3" t="s">
        <v>2399</v>
      </c>
      <c r="I218" s="3" t="s">
        <v>18</v>
      </c>
      <c r="J218" s="3">
        <v>999</v>
      </c>
      <c r="K218" s="3" t="s">
        <v>19</v>
      </c>
      <c r="L218" s="3" t="s">
        <v>185</v>
      </c>
      <c r="M218" s="3">
        <v>305</v>
      </c>
      <c r="N218" s="3" t="s">
        <v>21</v>
      </c>
      <c r="O218" s="3">
        <f t="shared" si="3"/>
        <v>11</v>
      </c>
    </row>
    <row r="219" spans="1:15" x14ac:dyDescent="0.25">
      <c r="A219" s="2">
        <v>20204090212472</v>
      </c>
      <c r="B219" s="4">
        <v>43889</v>
      </c>
      <c r="C219" s="4">
        <v>43903</v>
      </c>
      <c r="D219" s="2">
        <v>20205000079301</v>
      </c>
      <c r="E219" s="4">
        <v>43899</v>
      </c>
      <c r="F219" s="3" t="s">
        <v>37</v>
      </c>
      <c r="G219" s="3" t="s">
        <v>2400</v>
      </c>
      <c r="H219" s="3" t="s">
        <v>1103</v>
      </c>
      <c r="I219" s="3" t="s">
        <v>18</v>
      </c>
      <c r="J219" s="3">
        <v>999</v>
      </c>
      <c r="K219" s="3" t="s">
        <v>19</v>
      </c>
      <c r="L219" s="3" t="s">
        <v>76</v>
      </c>
      <c r="M219" s="3">
        <v>500</v>
      </c>
      <c r="N219" s="3" t="s">
        <v>21</v>
      </c>
      <c r="O219" s="3">
        <f t="shared" si="3"/>
        <v>10</v>
      </c>
    </row>
    <row r="220" spans="1:15" x14ac:dyDescent="0.25">
      <c r="A220" s="2">
        <v>20204090212582</v>
      </c>
      <c r="B220" s="4">
        <v>43889</v>
      </c>
      <c r="C220" s="4">
        <v>43903</v>
      </c>
      <c r="D220" s="2">
        <v>20205000092401</v>
      </c>
      <c r="E220" s="4">
        <v>43907</v>
      </c>
      <c r="F220" s="3" t="s">
        <v>37</v>
      </c>
      <c r="G220" s="3" t="s">
        <v>2403</v>
      </c>
      <c r="H220" s="3" t="s">
        <v>2404</v>
      </c>
      <c r="I220" s="3" t="s">
        <v>28</v>
      </c>
      <c r="J220" s="3">
        <v>999</v>
      </c>
      <c r="K220" s="3" t="s">
        <v>19</v>
      </c>
      <c r="L220" s="3" t="s">
        <v>153</v>
      </c>
      <c r="M220" s="3">
        <v>500</v>
      </c>
      <c r="N220" s="3" t="s">
        <v>21</v>
      </c>
      <c r="O220" s="3">
        <f t="shared" si="3"/>
        <v>18</v>
      </c>
    </row>
    <row r="221" spans="1:15" x14ac:dyDescent="0.25">
      <c r="A221" s="2">
        <v>20204090215362</v>
      </c>
      <c r="B221" s="4">
        <v>43892</v>
      </c>
      <c r="C221" s="4">
        <v>43906</v>
      </c>
      <c r="D221" s="2">
        <v>20202000098151</v>
      </c>
      <c r="E221" s="4">
        <v>43900</v>
      </c>
      <c r="F221" s="3" t="s">
        <v>37</v>
      </c>
      <c r="G221" s="3" t="s">
        <v>2419</v>
      </c>
      <c r="H221" s="3" t="s">
        <v>71</v>
      </c>
      <c r="I221" s="3" t="s">
        <v>18</v>
      </c>
      <c r="J221" s="3">
        <v>200</v>
      </c>
      <c r="K221" s="3" t="s">
        <v>259</v>
      </c>
      <c r="L221" s="3" t="s">
        <v>306</v>
      </c>
      <c r="M221" s="3">
        <v>200</v>
      </c>
      <c r="N221" s="3"/>
      <c r="O221" s="3">
        <f t="shared" si="3"/>
        <v>8</v>
      </c>
    </row>
    <row r="222" spans="1:15" x14ac:dyDescent="0.25">
      <c r="A222" s="2">
        <v>20204090215602</v>
      </c>
      <c r="B222" s="4">
        <v>43892</v>
      </c>
      <c r="C222" s="4">
        <v>43906</v>
      </c>
      <c r="D222" s="2">
        <v>20203060086751</v>
      </c>
      <c r="E222" s="4">
        <v>43902</v>
      </c>
      <c r="F222" s="3" t="s">
        <v>37</v>
      </c>
      <c r="G222" s="3" t="s">
        <v>2423</v>
      </c>
      <c r="H222" s="3" t="s">
        <v>1307</v>
      </c>
      <c r="I222" s="3" t="s">
        <v>18</v>
      </c>
      <c r="J222" s="3">
        <v>999</v>
      </c>
      <c r="K222" s="3" t="s">
        <v>19</v>
      </c>
      <c r="L222" s="3" t="s">
        <v>209</v>
      </c>
      <c r="M222" s="3">
        <v>306</v>
      </c>
      <c r="N222" s="3" t="s">
        <v>21</v>
      </c>
      <c r="O222" s="3">
        <f t="shared" si="3"/>
        <v>10</v>
      </c>
    </row>
    <row r="223" spans="1:15" x14ac:dyDescent="0.25">
      <c r="A223" s="2">
        <v>20204090216262</v>
      </c>
      <c r="B223" s="4">
        <v>43892</v>
      </c>
      <c r="C223" s="4">
        <v>43906</v>
      </c>
      <c r="D223" s="2">
        <v>20207030072531</v>
      </c>
      <c r="E223" s="4">
        <v>43893</v>
      </c>
      <c r="F223" s="3" t="s">
        <v>37</v>
      </c>
      <c r="G223" s="3" t="s">
        <v>2425</v>
      </c>
      <c r="H223" s="3" t="s">
        <v>2380</v>
      </c>
      <c r="I223" s="3" t="s">
        <v>18</v>
      </c>
      <c r="J223" s="3">
        <v>999</v>
      </c>
      <c r="K223" s="3" t="s">
        <v>19</v>
      </c>
      <c r="L223" s="3" t="s">
        <v>1870</v>
      </c>
      <c r="M223" s="3">
        <v>703</v>
      </c>
      <c r="N223" s="3" t="s">
        <v>21</v>
      </c>
      <c r="O223" s="3">
        <f t="shared" si="3"/>
        <v>1</v>
      </c>
    </row>
    <row r="224" spans="1:15" x14ac:dyDescent="0.25">
      <c r="A224" s="2">
        <v>20204090218772</v>
      </c>
      <c r="B224" s="4">
        <v>43892</v>
      </c>
      <c r="C224" s="4">
        <v>43906</v>
      </c>
      <c r="D224" s="2">
        <v>20206030094261</v>
      </c>
      <c r="E224" s="4">
        <v>43908</v>
      </c>
      <c r="F224" s="3" t="s">
        <v>37</v>
      </c>
      <c r="G224" s="3" t="s">
        <v>2440</v>
      </c>
      <c r="H224" s="3" t="s">
        <v>2441</v>
      </c>
      <c r="I224" s="3" t="s">
        <v>28</v>
      </c>
      <c r="J224" s="3">
        <v>999</v>
      </c>
      <c r="K224" s="3" t="s">
        <v>19</v>
      </c>
      <c r="L224" s="3" t="s">
        <v>1013</v>
      </c>
      <c r="M224" s="3">
        <v>603</v>
      </c>
      <c r="N224" s="3" t="s">
        <v>21</v>
      </c>
      <c r="O224" s="3">
        <f t="shared" si="3"/>
        <v>16</v>
      </c>
    </row>
    <row r="225" spans="1:15" x14ac:dyDescent="0.25">
      <c r="A225" s="2">
        <v>20204090219552</v>
      </c>
      <c r="B225" s="4">
        <v>43892</v>
      </c>
      <c r="C225" s="4">
        <v>43906</v>
      </c>
      <c r="D225" s="2"/>
      <c r="E225" s="3" t="s">
        <v>17</v>
      </c>
      <c r="F225" s="3" t="s">
        <v>37</v>
      </c>
      <c r="G225" s="3" t="s">
        <v>2452</v>
      </c>
      <c r="H225" s="3" t="s">
        <v>2453</v>
      </c>
      <c r="I225" s="3" t="s">
        <v>28</v>
      </c>
      <c r="J225" s="3">
        <v>200</v>
      </c>
      <c r="K225" s="3" t="s">
        <v>1574</v>
      </c>
      <c r="L225" s="3" t="s">
        <v>838</v>
      </c>
      <c r="M225" s="3">
        <v>200</v>
      </c>
      <c r="N225" s="3"/>
      <c r="O225" s="3" t="str">
        <f t="shared" si="3"/>
        <v>-</v>
      </c>
    </row>
    <row r="226" spans="1:15" x14ac:dyDescent="0.25">
      <c r="A226" s="2">
        <v>20204090221812</v>
      </c>
      <c r="B226" s="4">
        <v>43893</v>
      </c>
      <c r="C226" s="4">
        <v>43907</v>
      </c>
      <c r="D226" s="2">
        <v>20206050076231</v>
      </c>
      <c r="E226" s="4">
        <v>43895</v>
      </c>
      <c r="F226" s="3" t="s">
        <v>37</v>
      </c>
      <c r="G226" s="3" t="s">
        <v>2475</v>
      </c>
      <c r="H226" s="3" t="s">
        <v>2476</v>
      </c>
      <c r="I226" s="3" t="s">
        <v>18</v>
      </c>
      <c r="J226" s="3">
        <v>999</v>
      </c>
      <c r="K226" s="3" t="s">
        <v>19</v>
      </c>
      <c r="L226" s="3" t="s">
        <v>1738</v>
      </c>
      <c r="M226" s="3">
        <v>605</v>
      </c>
      <c r="N226" s="3" t="s">
        <v>21</v>
      </c>
      <c r="O226" s="3">
        <f t="shared" si="3"/>
        <v>2</v>
      </c>
    </row>
    <row r="227" spans="1:15" x14ac:dyDescent="0.25">
      <c r="A227" s="2">
        <v>20204090222642</v>
      </c>
      <c r="B227" s="4">
        <v>43893</v>
      </c>
      <c r="C227" s="4">
        <v>43907</v>
      </c>
      <c r="D227" s="2">
        <v>20203120081341</v>
      </c>
      <c r="E227" s="4">
        <v>43900</v>
      </c>
      <c r="F227" s="3" t="s">
        <v>37</v>
      </c>
      <c r="G227" s="3" t="s">
        <v>2477</v>
      </c>
      <c r="H227" s="3" t="s">
        <v>2478</v>
      </c>
      <c r="I227" s="3" t="s">
        <v>18</v>
      </c>
      <c r="J227" s="3">
        <v>999</v>
      </c>
      <c r="K227" s="3" t="s">
        <v>19</v>
      </c>
      <c r="L227" s="3" t="s">
        <v>1514</v>
      </c>
      <c r="M227" s="3">
        <v>312</v>
      </c>
      <c r="N227" s="3" t="s">
        <v>21</v>
      </c>
      <c r="O227" s="3">
        <f t="shared" si="3"/>
        <v>7</v>
      </c>
    </row>
    <row r="228" spans="1:15" x14ac:dyDescent="0.25">
      <c r="A228" s="2">
        <v>20204090223642</v>
      </c>
      <c r="B228" s="4">
        <v>43893</v>
      </c>
      <c r="C228" s="4">
        <v>43907</v>
      </c>
      <c r="D228" s="2">
        <v>20205000087401</v>
      </c>
      <c r="E228" s="4">
        <v>43902</v>
      </c>
      <c r="F228" s="3" t="s">
        <v>37</v>
      </c>
      <c r="G228" s="3" t="s">
        <v>2483</v>
      </c>
      <c r="H228" s="3" t="s">
        <v>2484</v>
      </c>
      <c r="I228" s="3" t="s">
        <v>18</v>
      </c>
      <c r="J228" s="3">
        <v>999</v>
      </c>
      <c r="K228" s="3" t="s">
        <v>19</v>
      </c>
      <c r="L228" s="3" t="s">
        <v>153</v>
      </c>
      <c r="M228" s="3">
        <v>500</v>
      </c>
      <c r="N228" s="3" t="s">
        <v>21</v>
      </c>
      <c r="O228" s="3">
        <f t="shared" si="3"/>
        <v>9</v>
      </c>
    </row>
    <row r="229" spans="1:15" x14ac:dyDescent="0.25">
      <c r="A229" s="2">
        <v>20204090224532</v>
      </c>
      <c r="B229" s="4">
        <v>43893</v>
      </c>
      <c r="C229" s="4">
        <v>43907</v>
      </c>
      <c r="D229" s="2"/>
      <c r="E229" s="3" t="s">
        <v>17</v>
      </c>
      <c r="F229" s="3" t="s">
        <v>37</v>
      </c>
      <c r="G229" s="3" t="s">
        <v>2494</v>
      </c>
      <c r="H229" s="3" t="s">
        <v>1307</v>
      </c>
      <c r="I229" s="3" t="s">
        <v>28</v>
      </c>
      <c r="J229" s="3">
        <v>999</v>
      </c>
      <c r="K229" s="3" t="s">
        <v>19</v>
      </c>
      <c r="L229" s="3" t="s">
        <v>209</v>
      </c>
      <c r="M229" s="3">
        <v>306</v>
      </c>
      <c r="N229" s="3" t="s">
        <v>21</v>
      </c>
      <c r="O229" s="3" t="str">
        <f t="shared" si="3"/>
        <v>-</v>
      </c>
    </row>
    <row r="230" spans="1:15" x14ac:dyDescent="0.25">
      <c r="A230" s="2">
        <v>20204090230662</v>
      </c>
      <c r="B230" s="4">
        <v>43894</v>
      </c>
      <c r="C230" s="4">
        <v>43908</v>
      </c>
      <c r="D230" s="2">
        <v>20203030079551</v>
      </c>
      <c r="E230" s="4">
        <v>43899</v>
      </c>
      <c r="F230" s="3" t="s">
        <v>37</v>
      </c>
      <c r="G230" s="3" t="s">
        <v>2558</v>
      </c>
      <c r="H230" s="3" t="s">
        <v>136</v>
      </c>
      <c r="I230" s="3" t="s">
        <v>18</v>
      </c>
      <c r="J230" s="3">
        <v>999</v>
      </c>
      <c r="K230" s="3" t="s">
        <v>19</v>
      </c>
      <c r="L230" s="3" t="s">
        <v>619</v>
      </c>
      <c r="M230" s="3">
        <v>303</v>
      </c>
      <c r="N230" s="3" t="s">
        <v>21</v>
      </c>
      <c r="O230" s="3">
        <f t="shared" si="3"/>
        <v>5</v>
      </c>
    </row>
    <row r="231" spans="1:15" x14ac:dyDescent="0.25">
      <c r="A231" s="2">
        <v>20204090232332</v>
      </c>
      <c r="B231" s="4">
        <v>43894</v>
      </c>
      <c r="C231" s="4">
        <v>43908</v>
      </c>
      <c r="D231" s="2">
        <v>20203090082361</v>
      </c>
      <c r="E231" s="4">
        <v>43900</v>
      </c>
      <c r="F231" s="3" t="s">
        <v>37</v>
      </c>
      <c r="G231" s="3" t="s">
        <v>2569</v>
      </c>
      <c r="H231" s="3" t="s">
        <v>657</v>
      </c>
      <c r="I231" s="3" t="s">
        <v>18</v>
      </c>
      <c r="J231" s="3">
        <v>999</v>
      </c>
      <c r="K231" s="3" t="s">
        <v>19</v>
      </c>
      <c r="L231" s="3" t="s">
        <v>1158</v>
      </c>
      <c r="M231" s="3">
        <v>309</v>
      </c>
      <c r="N231" s="3" t="s">
        <v>21</v>
      </c>
      <c r="O231" s="3">
        <f t="shared" si="3"/>
        <v>6</v>
      </c>
    </row>
    <row r="232" spans="1:15" x14ac:dyDescent="0.25">
      <c r="A232" s="2">
        <v>20204090232682</v>
      </c>
      <c r="B232" s="4">
        <v>43895</v>
      </c>
      <c r="C232" s="4">
        <v>43909</v>
      </c>
      <c r="D232" s="2">
        <v>20203030080841</v>
      </c>
      <c r="E232" s="4">
        <v>43899</v>
      </c>
      <c r="F232" s="3" t="s">
        <v>37</v>
      </c>
      <c r="G232" s="3" t="s">
        <v>2571</v>
      </c>
      <c r="H232" s="3" t="s">
        <v>145</v>
      </c>
      <c r="I232" s="3" t="s">
        <v>18</v>
      </c>
      <c r="J232" s="3">
        <v>999</v>
      </c>
      <c r="K232" s="3" t="s">
        <v>19</v>
      </c>
      <c r="L232" s="3" t="s">
        <v>127</v>
      </c>
      <c r="M232" s="3">
        <v>303</v>
      </c>
      <c r="N232" s="3" t="s">
        <v>21</v>
      </c>
      <c r="O232" s="3">
        <f t="shared" si="3"/>
        <v>4</v>
      </c>
    </row>
    <row r="233" spans="1:15" x14ac:dyDescent="0.25">
      <c r="A233" s="2">
        <v>20204090234952</v>
      </c>
      <c r="B233" s="4">
        <v>43895</v>
      </c>
      <c r="C233" s="4">
        <v>43909</v>
      </c>
      <c r="D233" s="2">
        <v>20203030080691</v>
      </c>
      <c r="E233" s="4">
        <v>43899</v>
      </c>
      <c r="F233" s="3" t="s">
        <v>37</v>
      </c>
      <c r="G233" s="3" t="s">
        <v>2593</v>
      </c>
      <c r="H233" s="3" t="s">
        <v>1415</v>
      </c>
      <c r="I233" s="3" t="s">
        <v>18</v>
      </c>
      <c r="J233" s="3">
        <v>999</v>
      </c>
      <c r="K233" s="3" t="s">
        <v>19</v>
      </c>
      <c r="L233" s="3" t="s">
        <v>127</v>
      </c>
      <c r="M233" s="3">
        <v>303</v>
      </c>
      <c r="N233" s="3" t="s">
        <v>21</v>
      </c>
      <c r="O233" s="3">
        <f t="shared" si="3"/>
        <v>4</v>
      </c>
    </row>
    <row r="234" spans="1:15" x14ac:dyDescent="0.25">
      <c r="A234" s="2">
        <v>20204090235752</v>
      </c>
      <c r="B234" s="4">
        <v>43895</v>
      </c>
      <c r="C234" s="4">
        <v>43909</v>
      </c>
      <c r="D234" s="2"/>
      <c r="E234" s="3" t="s">
        <v>17</v>
      </c>
      <c r="F234" s="3" t="s">
        <v>37</v>
      </c>
      <c r="G234" s="3" t="s">
        <v>2604</v>
      </c>
      <c r="H234" s="3" t="s">
        <v>1307</v>
      </c>
      <c r="I234" s="3" t="s">
        <v>28</v>
      </c>
      <c r="J234" s="3">
        <v>999</v>
      </c>
      <c r="K234" s="3" t="s">
        <v>19</v>
      </c>
      <c r="L234" s="3" t="s">
        <v>209</v>
      </c>
      <c r="M234" s="3">
        <v>306</v>
      </c>
      <c r="N234" s="3" t="s">
        <v>21</v>
      </c>
      <c r="O234" s="3" t="str">
        <f t="shared" si="3"/>
        <v>-</v>
      </c>
    </row>
    <row r="235" spans="1:15" x14ac:dyDescent="0.25">
      <c r="A235" s="2">
        <v>20204090235772</v>
      </c>
      <c r="B235" s="4">
        <v>43895</v>
      </c>
      <c r="C235" s="4">
        <v>43909</v>
      </c>
      <c r="D235" s="2">
        <v>20203070099781</v>
      </c>
      <c r="E235" s="4">
        <v>43915</v>
      </c>
      <c r="F235" s="3" t="s">
        <v>37</v>
      </c>
      <c r="G235" s="3" t="s">
        <v>2605</v>
      </c>
      <c r="H235" s="3" t="s">
        <v>2606</v>
      </c>
      <c r="I235" s="3" t="s">
        <v>28</v>
      </c>
      <c r="J235" s="3">
        <v>999</v>
      </c>
      <c r="K235" s="3" t="s">
        <v>19</v>
      </c>
      <c r="L235" s="3" t="s">
        <v>415</v>
      </c>
      <c r="M235" s="3">
        <v>307</v>
      </c>
      <c r="N235" s="3" t="s">
        <v>21</v>
      </c>
      <c r="O235" s="3">
        <f t="shared" si="3"/>
        <v>20</v>
      </c>
    </row>
    <row r="236" spans="1:15" x14ac:dyDescent="0.25">
      <c r="A236" s="2">
        <v>20204090236072</v>
      </c>
      <c r="B236" s="4">
        <v>43895</v>
      </c>
      <c r="C236" s="4">
        <v>43909</v>
      </c>
      <c r="D236" s="2">
        <v>20205000095521</v>
      </c>
      <c r="E236" s="4">
        <v>43908</v>
      </c>
      <c r="F236" s="3" t="s">
        <v>37</v>
      </c>
      <c r="G236" s="3" t="s">
        <v>2612</v>
      </c>
      <c r="H236" s="3" t="s">
        <v>2613</v>
      </c>
      <c r="I236" s="3" t="s">
        <v>18</v>
      </c>
      <c r="J236" s="3">
        <v>999</v>
      </c>
      <c r="K236" s="3" t="s">
        <v>19</v>
      </c>
      <c r="L236" s="3" t="s">
        <v>312</v>
      </c>
      <c r="M236" s="3">
        <v>500</v>
      </c>
      <c r="N236" s="3" t="s">
        <v>21</v>
      </c>
      <c r="O236" s="3">
        <f t="shared" si="3"/>
        <v>13</v>
      </c>
    </row>
    <row r="237" spans="1:15" x14ac:dyDescent="0.25">
      <c r="A237" s="2">
        <v>20204090236152</v>
      </c>
      <c r="B237" s="4">
        <v>43895</v>
      </c>
      <c r="C237" s="4">
        <v>43909</v>
      </c>
      <c r="D237" s="2">
        <v>20203040092751</v>
      </c>
      <c r="E237" s="4">
        <v>43907</v>
      </c>
      <c r="F237" s="3" t="s">
        <v>37</v>
      </c>
      <c r="G237" s="3" t="s">
        <v>2614</v>
      </c>
      <c r="H237" s="3" t="s">
        <v>2615</v>
      </c>
      <c r="I237" s="3" t="s">
        <v>18</v>
      </c>
      <c r="J237" s="3">
        <v>999</v>
      </c>
      <c r="K237" s="3" t="s">
        <v>19</v>
      </c>
      <c r="L237" s="3" t="s">
        <v>1495</v>
      </c>
      <c r="M237" s="3">
        <v>304</v>
      </c>
      <c r="N237" s="3" t="s">
        <v>21</v>
      </c>
      <c r="O237" s="3">
        <f t="shared" si="3"/>
        <v>12</v>
      </c>
    </row>
    <row r="238" spans="1:15" x14ac:dyDescent="0.25">
      <c r="A238" s="2">
        <v>20204090236342</v>
      </c>
      <c r="B238" s="4">
        <v>43895</v>
      </c>
      <c r="C238" s="4">
        <v>43909</v>
      </c>
      <c r="D238" s="2" t="s">
        <v>2618</v>
      </c>
      <c r="E238" s="4">
        <v>43911</v>
      </c>
      <c r="F238" s="3" t="s">
        <v>37</v>
      </c>
      <c r="G238" s="3" t="s">
        <v>2619</v>
      </c>
      <c r="H238" s="3" t="s">
        <v>115</v>
      </c>
      <c r="I238" s="3" t="s">
        <v>28</v>
      </c>
      <c r="J238" s="3">
        <v>999</v>
      </c>
      <c r="K238" s="3" t="s">
        <v>19</v>
      </c>
      <c r="L238" s="3" t="s">
        <v>2620</v>
      </c>
      <c r="M238" s="3">
        <v>701</v>
      </c>
      <c r="N238" s="3" t="s">
        <v>21</v>
      </c>
      <c r="O238" s="3">
        <f t="shared" si="3"/>
        <v>16</v>
      </c>
    </row>
    <row r="239" spans="1:15" x14ac:dyDescent="0.25">
      <c r="A239" s="2">
        <v>20204090238852</v>
      </c>
      <c r="B239" s="4">
        <v>43896</v>
      </c>
      <c r="C239" s="4">
        <v>43910</v>
      </c>
      <c r="D239" s="2">
        <v>20206040092531</v>
      </c>
      <c r="E239" s="4">
        <v>43907</v>
      </c>
      <c r="F239" s="3" t="s">
        <v>37</v>
      </c>
      <c r="G239" s="3" t="s">
        <v>2635</v>
      </c>
      <c r="H239" s="3" t="s">
        <v>118</v>
      </c>
      <c r="I239" s="3" t="s">
        <v>18</v>
      </c>
      <c r="J239" s="3">
        <v>999</v>
      </c>
      <c r="K239" s="3" t="s">
        <v>19</v>
      </c>
      <c r="L239" s="3" t="s">
        <v>1994</v>
      </c>
      <c r="M239" s="3">
        <v>604</v>
      </c>
      <c r="N239" s="3" t="s">
        <v>21</v>
      </c>
      <c r="O239" s="3">
        <f t="shared" si="3"/>
        <v>11</v>
      </c>
    </row>
    <row r="240" spans="1:15" x14ac:dyDescent="0.25">
      <c r="A240" s="2">
        <v>20204090238862</v>
      </c>
      <c r="B240" s="4">
        <v>43896</v>
      </c>
      <c r="C240" s="4">
        <v>43910</v>
      </c>
      <c r="D240" s="2">
        <v>20205000082961</v>
      </c>
      <c r="E240" s="4">
        <v>43900</v>
      </c>
      <c r="F240" s="3" t="s">
        <v>37</v>
      </c>
      <c r="G240" s="3" t="s">
        <v>2636</v>
      </c>
      <c r="H240" s="3" t="s">
        <v>115</v>
      </c>
      <c r="I240" s="3" t="s">
        <v>18</v>
      </c>
      <c r="J240" s="3">
        <v>999</v>
      </c>
      <c r="K240" s="3" t="s">
        <v>19</v>
      </c>
      <c r="L240" s="3" t="s">
        <v>625</v>
      </c>
      <c r="M240" s="3">
        <v>500</v>
      </c>
      <c r="N240" s="3" t="s">
        <v>21</v>
      </c>
      <c r="O240" s="3">
        <f t="shared" si="3"/>
        <v>4</v>
      </c>
    </row>
    <row r="241" spans="1:15" x14ac:dyDescent="0.25">
      <c r="A241" s="2">
        <v>20204090239692</v>
      </c>
      <c r="B241" s="4">
        <v>43896</v>
      </c>
      <c r="C241" s="4">
        <v>43910</v>
      </c>
      <c r="D241" s="2">
        <v>20205000105051</v>
      </c>
      <c r="E241" s="4">
        <v>43922</v>
      </c>
      <c r="F241" s="3" t="s">
        <v>37</v>
      </c>
      <c r="G241" s="3" t="s">
        <v>2654</v>
      </c>
      <c r="H241" s="3" t="s">
        <v>1256</v>
      </c>
      <c r="I241" s="3" t="s">
        <v>28</v>
      </c>
      <c r="J241" s="3">
        <v>999</v>
      </c>
      <c r="K241" s="3" t="s">
        <v>19</v>
      </c>
      <c r="L241" s="3" t="s">
        <v>292</v>
      </c>
      <c r="M241" s="3">
        <v>500</v>
      </c>
      <c r="N241" s="3" t="s">
        <v>21</v>
      </c>
      <c r="O241" s="3">
        <f t="shared" si="3"/>
        <v>26</v>
      </c>
    </row>
    <row r="242" spans="1:15" x14ac:dyDescent="0.25">
      <c r="A242" s="2">
        <v>20204090241222</v>
      </c>
      <c r="B242" s="4">
        <v>43896</v>
      </c>
      <c r="C242" s="4">
        <v>43910</v>
      </c>
      <c r="D242" s="2">
        <v>20202000103931</v>
      </c>
      <c r="E242" s="4">
        <v>43920</v>
      </c>
      <c r="F242" s="3" t="s">
        <v>37</v>
      </c>
      <c r="G242" s="3" t="s">
        <v>2679</v>
      </c>
      <c r="H242" s="3" t="s">
        <v>2680</v>
      </c>
      <c r="I242" s="3" t="s">
        <v>28</v>
      </c>
      <c r="J242" s="3">
        <v>200</v>
      </c>
      <c r="K242" s="3" t="s">
        <v>2429</v>
      </c>
      <c r="L242" s="3" t="s">
        <v>990</v>
      </c>
      <c r="M242" s="3">
        <v>200</v>
      </c>
      <c r="N242" s="3"/>
      <c r="O242" s="3">
        <f t="shared" si="3"/>
        <v>24</v>
      </c>
    </row>
    <row r="243" spans="1:15" x14ac:dyDescent="0.25">
      <c r="A243" s="2">
        <v>20204090241672</v>
      </c>
      <c r="B243" s="4">
        <v>43896</v>
      </c>
      <c r="C243" s="4">
        <v>43910</v>
      </c>
      <c r="D243" s="2">
        <v>20206060112581</v>
      </c>
      <c r="E243" s="4">
        <v>43929</v>
      </c>
      <c r="F243" s="3" t="s">
        <v>37</v>
      </c>
      <c r="G243" s="3" t="s">
        <v>2688</v>
      </c>
      <c r="H243" s="3" t="s">
        <v>1668</v>
      </c>
      <c r="I243" s="3" t="s">
        <v>28</v>
      </c>
      <c r="J243" s="3">
        <v>999</v>
      </c>
      <c r="K243" s="3" t="s">
        <v>19</v>
      </c>
      <c r="L243" s="3" t="s">
        <v>2339</v>
      </c>
      <c r="M243" s="3">
        <v>606</v>
      </c>
      <c r="N243" s="3" t="s">
        <v>21</v>
      </c>
      <c r="O243" s="3">
        <f t="shared" si="3"/>
        <v>33</v>
      </c>
    </row>
    <row r="244" spans="1:15" x14ac:dyDescent="0.25">
      <c r="A244" s="2">
        <v>20204090242092</v>
      </c>
      <c r="B244" s="4">
        <v>43896</v>
      </c>
      <c r="C244" s="4">
        <v>43910</v>
      </c>
      <c r="D244" s="2">
        <v>20205000082511</v>
      </c>
      <c r="E244" s="4">
        <v>43900</v>
      </c>
      <c r="F244" s="3" t="s">
        <v>37</v>
      </c>
      <c r="G244" s="3" t="s">
        <v>2694</v>
      </c>
      <c r="H244" s="3" t="s">
        <v>1256</v>
      </c>
      <c r="I244" s="3" t="s">
        <v>18</v>
      </c>
      <c r="J244" s="3">
        <v>999</v>
      </c>
      <c r="K244" s="3" t="s">
        <v>19</v>
      </c>
      <c r="L244" s="3" t="s">
        <v>1853</v>
      </c>
      <c r="M244" s="3">
        <v>500</v>
      </c>
      <c r="N244" s="3" t="s">
        <v>21</v>
      </c>
      <c r="O244" s="3">
        <f t="shared" si="3"/>
        <v>4</v>
      </c>
    </row>
    <row r="245" spans="1:15" x14ac:dyDescent="0.25">
      <c r="A245" s="2">
        <v>20204090242332</v>
      </c>
      <c r="B245" s="4">
        <v>43896</v>
      </c>
      <c r="C245" s="4">
        <v>43910</v>
      </c>
      <c r="D245" s="2">
        <v>20203070111981</v>
      </c>
      <c r="E245" s="4">
        <v>43907</v>
      </c>
      <c r="F245" s="3" t="s">
        <v>37</v>
      </c>
      <c r="G245" s="3" t="s">
        <v>2695</v>
      </c>
      <c r="H245" s="3" t="s">
        <v>2696</v>
      </c>
      <c r="I245" s="3" t="s">
        <v>18</v>
      </c>
      <c r="J245" s="3">
        <v>101</v>
      </c>
      <c r="K245" s="3" t="s">
        <v>2697</v>
      </c>
      <c r="L245" s="3" t="s">
        <v>244</v>
      </c>
      <c r="M245" s="3">
        <v>101</v>
      </c>
      <c r="N245" s="3"/>
      <c r="O245" s="3">
        <f t="shared" si="3"/>
        <v>11</v>
      </c>
    </row>
    <row r="246" spans="1:15" x14ac:dyDescent="0.25">
      <c r="A246" s="2">
        <v>20204090242572</v>
      </c>
      <c r="B246" s="4">
        <v>43896</v>
      </c>
      <c r="C246" s="4">
        <v>43910</v>
      </c>
      <c r="D246" s="2"/>
      <c r="E246" s="3" t="s">
        <v>17</v>
      </c>
      <c r="F246" s="3" t="s">
        <v>37</v>
      </c>
      <c r="G246" s="3" t="s">
        <v>2707</v>
      </c>
      <c r="H246" s="3" t="s">
        <v>395</v>
      </c>
      <c r="I246" s="3" t="s">
        <v>28</v>
      </c>
      <c r="J246" s="3">
        <v>500</v>
      </c>
      <c r="K246" s="3" t="s">
        <v>2708</v>
      </c>
      <c r="L246" s="3" t="s">
        <v>1458</v>
      </c>
      <c r="M246" s="3">
        <v>500</v>
      </c>
      <c r="N246" s="3"/>
      <c r="O246" s="3" t="str">
        <f t="shared" si="3"/>
        <v>-</v>
      </c>
    </row>
    <row r="247" spans="1:15" x14ac:dyDescent="0.25">
      <c r="A247" s="2">
        <v>20204090242902</v>
      </c>
      <c r="B247" s="4">
        <v>43896</v>
      </c>
      <c r="C247" s="4">
        <v>43910</v>
      </c>
      <c r="D247" s="2">
        <v>20205000105011</v>
      </c>
      <c r="E247" s="4">
        <v>43922</v>
      </c>
      <c r="F247" s="3" t="s">
        <v>37</v>
      </c>
      <c r="G247" s="3" t="s">
        <v>2714</v>
      </c>
      <c r="H247" s="3" t="s">
        <v>1103</v>
      </c>
      <c r="I247" s="3" t="s">
        <v>28</v>
      </c>
      <c r="J247" s="3">
        <v>999</v>
      </c>
      <c r="K247" s="3" t="s">
        <v>19</v>
      </c>
      <c r="L247" s="3" t="s">
        <v>768</v>
      </c>
      <c r="M247" s="3">
        <v>500</v>
      </c>
      <c r="N247" s="3" t="s">
        <v>21</v>
      </c>
      <c r="O247" s="3">
        <f t="shared" si="3"/>
        <v>26</v>
      </c>
    </row>
    <row r="248" spans="1:15" x14ac:dyDescent="0.25">
      <c r="A248" s="2">
        <v>20204090243342</v>
      </c>
      <c r="B248" s="4">
        <v>43896</v>
      </c>
      <c r="C248" s="4">
        <v>43910</v>
      </c>
      <c r="D248" s="2">
        <v>20203090085971</v>
      </c>
      <c r="E248" s="4">
        <v>43902</v>
      </c>
      <c r="F248" s="3" t="s">
        <v>37</v>
      </c>
      <c r="G248" s="3" t="s">
        <v>2723</v>
      </c>
      <c r="H248" s="3" t="s">
        <v>657</v>
      </c>
      <c r="I248" s="3" t="s">
        <v>18</v>
      </c>
      <c r="J248" s="3">
        <v>999</v>
      </c>
      <c r="K248" s="3" t="s">
        <v>19</v>
      </c>
      <c r="L248" s="3" t="s">
        <v>513</v>
      </c>
      <c r="M248" s="3">
        <v>309</v>
      </c>
      <c r="N248" s="3" t="s">
        <v>21</v>
      </c>
      <c r="O248" s="3">
        <f t="shared" si="3"/>
        <v>6</v>
      </c>
    </row>
    <row r="249" spans="1:15" x14ac:dyDescent="0.25">
      <c r="A249" s="2">
        <v>20204090243672</v>
      </c>
      <c r="B249" s="4">
        <v>43896</v>
      </c>
      <c r="C249" s="4">
        <v>43910</v>
      </c>
      <c r="D249" s="2"/>
      <c r="E249" s="3" t="s">
        <v>17</v>
      </c>
      <c r="F249" s="3" t="s">
        <v>37</v>
      </c>
      <c r="G249" s="3" t="s">
        <v>2726</v>
      </c>
      <c r="H249" s="3" t="s">
        <v>118</v>
      </c>
      <c r="I249" s="3" t="s">
        <v>28</v>
      </c>
      <c r="J249" s="3">
        <v>200</v>
      </c>
      <c r="K249" s="3" t="s">
        <v>133</v>
      </c>
      <c r="L249" s="3" t="s">
        <v>2727</v>
      </c>
      <c r="M249" s="3">
        <v>200</v>
      </c>
      <c r="N249" s="3"/>
      <c r="O249" s="3" t="str">
        <f t="shared" si="3"/>
        <v>-</v>
      </c>
    </row>
    <row r="250" spans="1:15" x14ac:dyDescent="0.25">
      <c r="A250" s="2">
        <v>20204090243852</v>
      </c>
      <c r="B250" s="4">
        <v>43896</v>
      </c>
      <c r="C250" s="4">
        <v>43910</v>
      </c>
      <c r="D250" s="2"/>
      <c r="E250" s="3" t="s">
        <v>17</v>
      </c>
      <c r="F250" s="3" t="s">
        <v>37</v>
      </c>
      <c r="G250" s="3" t="s">
        <v>2728</v>
      </c>
      <c r="H250" s="3" t="s">
        <v>304</v>
      </c>
      <c r="I250" s="3" t="s">
        <v>28</v>
      </c>
      <c r="J250" s="3">
        <v>200</v>
      </c>
      <c r="K250" s="3" t="s">
        <v>305</v>
      </c>
      <c r="L250" s="3" t="s">
        <v>306</v>
      </c>
      <c r="M250" s="3">
        <v>200</v>
      </c>
      <c r="N250" s="3"/>
      <c r="O250" s="3" t="str">
        <f t="shared" si="3"/>
        <v>-</v>
      </c>
    </row>
    <row r="251" spans="1:15" x14ac:dyDescent="0.25">
      <c r="A251" s="2">
        <v>20204090245792</v>
      </c>
      <c r="B251" s="4">
        <v>43899</v>
      </c>
      <c r="C251" s="4">
        <v>43913</v>
      </c>
      <c r="D251" s="2">
        <v>20205000092501</v>
      </c>
      <c r="E251" s="4">
        <v>43907</v>
      </c>
      <c r="F251" s="3" t="s">
        <v>37</v>
      </c>
      <c r="G251" s="3" t="s">
        <v>2747</v>
      </c>
      <c r="H251" s="3" t="s">
        <v>2748</v>
      </c>
      <c r="I251" s="3" t="s">
        <v>18</v>
      </c>
      <c r="J251" s="3">
        <v>999</v>
      </c>
      <c r="K251" s="3" t="s">
        <v>19</v>
      </c>
      <c r="L251" s="3" t="s">
        <v>879</v>
      </c>
      <c r="M251" s="3">
        <v>500</v>
      </c>
      <c r="N251" s="3" t="s">
        <v>21</v>
      </c>
      <c r="O251" s="3">
        <f t="shared" si="3"/>
        <v>8</v>
      </c>
    </row>
    <row r="252" spans="1:15" x14ac:dyDescent="0.25">
      <c r="A252" s="2">
        <v>20204090247472</v>
      </c>
      <c r="B252" s="4">
        <v>43899</v>
      </c>
      <c r="C252" s="4">
        <v>43913</v>
      </c>
      <c r="D252" s="2">
        <v>20206070084781</v>
      </c>
      <c r="E252" s="4">
        <v>43901</v>
      </c>
      <c r="F252" s="3" t="s">
        <v>37</v>
      </c>
      <c r="G252" s="3" t="s">
        <v>30</v>
      </c>
      <c r="H252" s="3" t="s">
        <v>2752</v>
      </c>
      <c r="I252" s="3" t="s">
        <v>18</v>
      </c>
      <c r="J252" s="3">
        <v>999</v>
      </c>
      <c r="K252" s="3" t="s">
        <v>19</v>
      </c>
      <c r="L252" s="3" t="s">
        <v>2753</v>
      </c>
      <c r="M252" s="3">
        <v>607</v>
      </c>
      <c r="N252" s="3" t="s">
        <v>21</v>
      </c>
      <c r="O252" s="3">
        <f t="shared" si="3"/>
        <v>2</v>
      </c>
    </row>
    <row r="253" spans="1:15" x14ac:dyDescent="0.25">
      <c r="A253" s="2">
        <v>20204090248102</v>
      </c>
      <c r="B253" s="4">
        <v>43899</v>
      </c>
      <c r="C253" s="4">
        <v>43913</v>
      </c>
      <c r="D253" s="2"/>
      <c r="E253" s="3" t="s">
        <v>17</v>
      </c>
      <c r="F253" s="3" t="s">
        <v>37</v>
      </c>
      <c r="G253" s="3" t="s">
        <v>2755</v>
      </c>
      <c r="H253" s="3" t="s">
        <v>283</v>
      </c>
      <c r="I253" s="3" t="s">
        <v>28</v>
      </c>
      <c r="J253" s="3">
        <v>605</v>
      </c>
      <c r="K253" s="3" t="s">
        <v>2756</v>
      </c>
      <c r="L253" s="3" t="s">
        <v>1172</v>
      </c>
      <c r="M253" s="3">
        <v>605</v>
      </c>
      <c r="N253" s="3"/>
      <c r="O253" s="3" t="str">
        <f t="shared" si="3"/>
        <v>-</v>
      </c>
    </row>
    <row r="254" spans="1:15" x14ac:dyDescent="0.25">
      <c r="A254" s="2">
        <v>20204090248272</v>
      </c>
      <c r="B254" s="4">
        <v>43899</v>
      </c>
      <c r="C254" s="4">
        <v>43913</v>
      </c>
      <c r="D254" s="2">
        <v>20206030084451</v>
      </c>
      <c r="E254" s="4">
        <v>43901</v>
      </c>
      <c r="F254" s="3" t="s">
        <v>37</v>
      </c>
      <c r="G254" s="3" t="s">
        <v>2757</v>
      </c>
      <c r="H254" s="3" t="s">
        <v>595</v>
      </c>
      <c r="I254" s="3" t="s">
        <v>18</v>
      </c>
      <c r="J254" s="3">
        <v>999</v>
      </c>
      <c r="K254" s="3" t="s">
        <v>19</v>
      </c>
      <c r="L254" s="3" t="s">
        <v>888</v>
      </c>
      <c r="M254" s="3">
        <v>603</v>
      </c>
      <c r="N254" s="3" t="s">
        <v>21</v>
      </c>
      <c r="O254" s="3">
        <f t="shared" si="3"/>
        <v>2</v>
      </c>
    </row>
    <row r="255" spans="1:15" x14ac:dyDescent="0.25">
      <c r="A255" s="2">
        <v>20204090248292</v>
      </c>
      <c r="B255" s="4">
        <v>43899</v>
      </c>
      <c r="C255" s="4">
        <v>43913</v>
      </c>
      <c r="D255" s="2">
        <v>20206030089541</v>
      </c>
      <c r="E255" s="4">
        <v>43903</v>
      </c>
      <c r="F255" s="3" t="s">
        <v>37</v>
      </c>
      <c r="G255" s="3" t="s">
        <v>2758</v>
      </c>
      <c r="H255" s="3" t="s">
        <v>595</v>
      </c>
      <c r="I255" s="3" t="s">
        <v>18</v>
      </c>
      <c r="J255" s="3">
        <v>999</v>
      </c>
      <c r="K255" s="3" t="s">
        <v>19</v>
      </c>
      <c r="L255" s="3" t="s">
        <v>888</v>
      </c>
      <c r="M255" s="3">
        <v>603</v>
      </c>
      <c r="N255" s="3" t="s">
        <v>21</v>
      </c>
      <c r="O255" s="3">
        <f t="shared" si="3"/>
        <v>4</v>
      </c>
    </row>
    <row r="256" spans="1:15" x14ac:dyDescent="0.25">
      <c r="A256" s="2">
        <v>20204090248312</v>
      </c>
      <c r="B256" s="4">
        <v>43899</v>
      </c>
      <c r="C256" s="4">
        <v>43913</v>
      </c>
      <c r="D256" s="2">
        <v>20206030084471</v>
      </c>
      <c r="E256" s="4">
        <v>43901</v>
      </c>
      <c r="F256" s="3" t="s">
        <v>37</v>
      </c>
      <c r="G256" s="3" t="s">
        <v>2759</v>
      </c>
      <c r="H256" s="3" t="s">
        <v>595</v>
      </c>
      <c r="I256" s="3" t="s">
        <v>18</v>
      </c>
      <c r="J256" s="3">
        <v>999</v>
      </c>
      <c r="K256" s="3" t="s">
        <v>19</v>
      </c>
      <c r="L256" s="3" t="s">
        <v>888</v>
      </c>
      <c r="M256" s="3">
        <v>603</v>
      </c>
      <c r="N256" s="3" t="s">
        <v>21</v>
      </c>
      <c r="O256" s="3">
        <f t="shared" si="3"/>
        <v>2</v>
      </c>
    </row>
    <row r="257" spans="1:15" x14ac:dyDescent="0.25">
      <c r="A257" s="2">
        <v>20204090248342</v>
      </c>
      <c r="B257" s="4">
        <v>43899</v>
      </c>
      <c r="C257" s="4">
        <v>43913</v>
      </c>
      <c r="D257" s="2">
        <v>20206030084431</v>
      </c>
      <c r="E257" s="4">
        <v>43901</v>
      </c>
      <c r="F257" s="3" t="s">
        <v>37</v>
      </c>
      <c r="G257" s="3" t="s">
        <v>2763</v>
      </c>
      <c r="H257" s="3" t="s">
        <v>595</v>
      </c>
      <c r="I257" s="3" t="s">
        <v>18</v>
      </c>
      <c r="J257" s="3">
        <v>999</v>
      </c>
      <c r="K257" s="3" t="s">
        <v>19</v>
      </c>
      <c r="L257" s="3" t="s">
        <v>888</v>
      </c>
      <c r="M257" s="3">
        <v>603</v>
      </c>
      <c r="N257" s="3" t="s">
        <v>21</v>
      </c>
      <c r="O257" s="3">
        <f t="shared" si="3"/>
        <v>2</v>
      </c>
    </row>
    <row r="258" spans="1:15" x14ac:dyDescent="0.25">
      <c r="A258" s="2">
        <v>20204090248422</v>
      </c>
      <c r="B258" s="4">
        <v>43899</v>
      </c>
      <c r="C258" s="4">
        <v>43913</v>
      </c>
      <c r="D258" s="2"/>
      <c r="E258" s="3" t="s">
        <v>17</v>
      </c>
      <c r="F258" s="3" t="s">
        <v>37</v>
      </c>
      <c r="G258" s="3" t="s">
        <v>2766</v>
      </c>
      <c r="H258" s="3" t="s">
        <v>988</v>
      </c>
      <c r="I258" s="3" t="s">
        <v>28</v>
      </c>
      <c r="J258" s="3">
        <v>300</v>
      </c>
      <c r="K258" s="3" t="s">
        <v>2767</v>
      </c>
      <c r="L258" s="3" t="s">
        <v>1163</v>
      </c>
      <c r="M258" s="3">
        <v>300</v>
      </c>
      <c r="N258" s="3"/>
      <c r="O258" s="3" t="str">
        <f t="shared" si="3"/>
        <v>-</v>
      </c>
    </row>
    <row r="259" spans="1:15" x14ac:dyDescent="0.25">
      <c r="A259" s="2">
        <v>20204090249692</v>
      </c>
      <c r="B259" s="4">
        <v>43899</v>
      </c>
      <c r="C259" s="4">
        <v>43913</v>
      </c>
      <c r="D259" s="2">
        <v>20205000105061</v>
      </c>
      <c r="E259" s="4">
        <v>43922</v>
      </c>
      <c r="F259" s="3" t="s">
        <v>37</v>
      </c>
      <c r="G259" s="3" t="s">
        <v>2769</v>
      </c>
      <c r="H259" s="3" t="s">
        <v>2770</v>
      </c>
      <c r="I259" s="3" t="s">
        <v>28</v>
      </c>
      <c r="J259" s="3">
        <v>999</v>
      </c>
      <c r="K259" s="3" t="s">
        <v>19</v>
      </c>
      <c r="L259" s="3" t="s">
        <v>1897</v>
      </c>
      <c r="M259" s="3">
        <v>603</v>
      </c>
      <c r="N259" s="3" t="s">
        <v>56</v>
      </c>
      <c r="O259" s="3">
        <f t="shared" ref="O259:O322" si="4">IFERROR(E259-B259,"-")</f>
        <v>23</v>
      </c>
    </row>
    <row r="260" spans="1:15" x14ac:dyDescent="0.25">
      <c r="A260" s="2">
        <v>20204090255542</v>
      </c>
      <c r="B260" s="4">
        <v>43900</v>
      </c>
      <c r="C260" s="4">
        <v>43914</v>
      </c>
      <c r="D260" s="2">
        <v>20205000101141</v>
      </c>
      <c r="E260" s="4">
        <v>43916</v>
      </c>
      <c r="F260" s="3" t="s">
        <v>37</v>
      </c>
      <c r="G260" s="3" t="s">
        <v>15</v>
      </c>
      <c r="H260" s="3" t="s">
        <v>2820</v>
      </c>
      <c r="I260" s="3" t="s">
        <v>28</v>
      </c>
      <c r="J260" s="3">
        <v>500</v>
      </c>
      <c r="K260" s="3" t="s">
        <v>206</v>
      </c>
      <c r="L260" s="3" t="s">
        <v>1111</v>
      </c>
      <c r="M260" s="3">
        <v>500</v>
      </c>
      <c r="N260" s="3"/>
      <c r="O260" s="3">
        <f t="shared" si="4"/>
        <v>16</v>
      </c>
    </row>
    <row r="261" spans="1:15" x14ac:dyDescent="0.25">
      <c r="A261" s="2">
        <v>20204090256372</v>
      </c>
      <c r="B261" s="4">
        <v>43900</v>
      </c>
      <c r="C261" s="4">
        <v>43914</v>
      </c>
      <c r="D261" s="2">
        <v>20205000086601</v>
      </c>
      <c r="E261" s="4">
        <v>43902</v>
      </c>
      <c r="F261" s="3" t="s">
        <v>37</v>
      </c>
      <c r="G261" s="3" t="s">
        <v>2825</v>
      </c>
      <c r="H261" s="3" t="s">
        <v>115</v>
      </c>
      <c r="I261" s="3" t="s">
        <v>18</v>
      </c>
      <c r="J261" s="3">
        <v>999</v>
      </c>
      <c r="K261" s="3" t="s">
        <v>19</v>
      </c>
      <c r="L261" s="3" t="s">
        <v>50</v>
      </c>
      <c r="M261" s="3">
        <v>500</v>
      </c>
      <c r="N261" s="3" t="s">
        <v>21</v>
      </c>
      <c r="O261" s="3">
        <f t="shared" si="4"/>
        <v>2</v>
      </c>
    </row>
    <row r="262" spans="1:15" x14ac:dyDescent="0.25">
      <c r="A262" s="2">
        <v>20204090256782</v>
      </c>
      <c r="B262" s="4">
        <v>43901</v>
      </c>
      <c r="C262" s="4">
        <v>43915</v>
      </c>
      <c r="D262" s="2">
        <v>20205000099331</v>
      </c>
      <c r="E262" s="4">
        <v>43915</v>
      </c>
      <c r="F262" s="3" t="s">
        <v>37</v>
      </c>
      <c r="G262" s="3" t="s">
        <v>2831</v>
      </c>
      <c r="H262" s="3" t="s">
        <v>830</v>
      </c>
      <c r="I262" s="3" t="s">
        <v>18</v>
      </c>
      <c r="J262" s="3">
        <v>999</v>
      </c>
      <c r="K262" s="3" t="s">
        <v>19</v>
      </c>
      <c r="L262" s="3" t="s">
        <v>167</v>
      </c>
      <c r="M262" s="3">
        <v>500</v>
      </c>
      <c r="N262" s="3" t="s">
        <v>21</v>
      </c>
      <c r="O262" s="3">
        <f t="shared" si="4"/>
        <v>14</v>
      </c>
    </row>
    <row r="263" spans="1:15" x14ac:dyDescent="0.25">
      <c r="A263" s="2">
        <v>20204090256792</v>
      </c>
      <c r="B263" s="4">
        <v>43901</v>
      </c>
      <c r="C263" s="4">
        <v>43915</v>
      </c>
      <c r="D263" s="2"/>
      <c r="E263" s="3" t="s">
        <v>17</v>
      </c>
      <c r="F263" s="3" t="s">
        <v>37</v>
      </c>
      <c r="G263" s="3" t="s">
        <v>2832</v>
      </c>
      <c r="H263" s="3" t="s">
        <v>166</v>
      </c>
      <c r="I263" s="3" t="s">
        <v>28</v>
      </c>
      <c r="J263" s="3">
        <v>200</v>
      </c>
      <c r="K263" s="3" t="s">
        <v>2833</v>
      </c>
      <c r="L263" s="3" t="s">
        <v>306</v>
      </c>
      <c r="M263" s="3">
        <v>200</v>
      </c>
      <c r="N263" s="3"/>
      <c r="O263" s="3" t="str">
        <f t="shared" si="4"/>
        <v>-</v>
      </c>
    </row>
    <row r="264" spans="1:15" x14ac:dyDescent="0.25">
      <c r="A264" s="2">
        <v>20204090257972</v>
      </c>
      <c r="B264" s="4">
        <v>43901</v>
      </c>
      <c r="C264" s="4">
        <v>43915</v>
      </c>
      <c r="D264" s="2">
        <v>20203070099771</v>
      </c>
      <c r="E264" s="4">
        <v>43915</v>
      </c>
      <c r="F264" s="3" t="s">
        <v>37</v>
      </c>
      <c r="G264" s="3" t="s">
        <v>2842</v>
      </c>
      <c r="H264" s="3" t="s">
        <v>830</v>
      </c>
      <c r="I264" s="3" t="s">
        <v>18</v>
      </c>
      <c r="J264" s="3">
        <v>999</v>
      </c>
      <c r="K264" s="3" t="s">
        <v>19</v>
      </c>
      <c r="L264" s="3" t="s">
        <v>415</v>
      </c>
      <c r="M264" s="3">
        <v>307</v>
      </c>
      <c r="N264" s="3" t="s">
        <v>21</v>
      </c>
      <c r="O264" s="3">
        <f t="shared" si="4"/>
        <v>14</v>
      </c>
    </row>
    <row r="265" spans="1:15" x14ac:dyDescent="0.25">
      <c r="A265" s="2">
        <v>20204090258522</v>
      </c>
      <c r="B265" s="4">
        <v>43901</v>
      </c>
      <c r="C265" s="4">
        <v>43915</v>
      </c>
      <c r="D265" s="2" t="s">
        <v>2853</v>
      </c>
      <c r="E265" s="4">
        <v>43914</v>
      </c>
      <c r="F265" s="3" t="s">
        <v>37</v>
      </c>
      <c r="G265" s="3" t="s">
        <v>2854</v>
      </c>
      <c r="H265" s="3" t="s">
        <v>2855</v>
      </c>
      <c r="I265" s="3" t="s">
        <v>18</v>
      </c>
      <c r="J265" s="3">
        <v>200</v>
      </c>
      <c r="K265" s="3" t="s">
        <v>72</v>
      </c>
      <c r="L265" s="3" t="s">
        <v>603</v>
      </c>
      <c r="M265" s="3">
        <v>200</v>
      </c>
      <c r="N265" s="3"/>
      <c r="O265" s="3">
        <f t="shared" si="4"/>
        <v>13</v>
      </c>
    </row>
    <row r="266" spans="1:15" x14ac:dyDescent="0.25">
      <c r="A266" s="2">
        <v>20204090258662</v>
      </c>
      <c r="B266" s="4">
        <v>43901</v>
      </c>
      <c r="C266" s="4">
        <v>43915</v>
      </c>
      <c r="D266" s="2">
        <v>20205000100041</v>
      </c>
      <c r="E266" s="4">
        <v>43915</v>
      </c>
      <c r="F266" s="3" t="s">
        <v>37</v>
      </c>
      <c r="G266" s="3" t="s">
        <v>2856</v>
      </c>
      <c r="H266" s="3" t="s">
        <v>2857</v>
      </c>
      <c r="I266" s="3" t="s">
        <v>18</v>
      </c>
      <c r="J266" s="3">
        <v>999</v>
      </c>
      <c r="K266" s="3" t="s">
        <v>19</v>
      </c>
      <c r="L266" s="3" t="s">
        <v>189</v>
      </c>
      <c r="M266" s="3">
        <v>500</v>
      </c>
      <c r="N266" s="3" t="s">
        <v>21</v>
      </c>
      <c r="O266" s="3">
        <f t="shared" si="4"/>
        <v>14</v>
      </c>
    </row>
    <row r="267" spans="1:15" x14ac:dyDescent="0.25">
      <c r="A267" s="2">
        <v>20204090258932</v>
      </c>
      <c r="B267" s="4">
        <v>43901</v>
      </c>
      <c r="C267" s="4">
        <v>43915</v>
      </c>
      <c r="D267" s="2">
        <v>20203060099541</v>
      </c>
      <c r="E267" s="4">
        <v>43915</v>
      </c>
      <c r="F267" s="3" t="s">
        <v>37</v>
      </c>
      <c r="G267" s="3" t="s">
        <v>2861</v>
      </c>
      <c r="H267" s="3" t="s">
        <v>1276</v>
      </c>
      <c r="I267" s="3" t="s">
        <v>18</v>
      </c>
      <c r="J267" s="3">
        <v>999</v>
      </c>
      <c r="K267" s="3" t="s">
        <v>19</v>
      </c>
      <c r="L267" s="3" t="s">
        <v>297</v>
      </c>
      <c r="M267" s="3">
        <v>306</v>
      </c>
      <c r="N267" s="3" t="s">
        <v>21</v>
      </c>
      <c r="O267" s="3">
        <f t="shared" si="4"/>
        <v>14</v>
      </c>
    </row>
    <row r="268" spans="1:15" x14ac:dyDescent="0.25">
      <c r="A268" s="2">
        <v>20204090259562</v>
      </c>
      <c r="B268" s="4">
        <v>43901</v>
      </c>
      <c r="C268" s="4">
        <v>43915</v>
      </c>
      <c r="D268" s="2">
        <v>20203040098741</v>
      </c>
      <c r="E268" s="4">
        <v>43914</v>
      </c>
      <c r="F268" s="3" t="s">
        <v>37</v>
      </c>
      <c r="G268" s="3" t="s">
        <v>2871</v>
      </c>
      <c r="H268" s="3" t="s">
        <v>118</v>
      </c>
      <c r="I268" s="3" t="s">
        <v>18</v>
      </c>
      <c r="J268" s="3">
        <v>999</v>
      </c>
      <c r="K268" s="3" t="s">
        <v>19</v>
      </c>
      <c r="L268" s="3" t="s">
        <v>1125</v>
      </c>
      <c r="M268" s="3">
        <v>304</v>
      </c>
      <c r="N268" s="3" t="s">
        <v>21</v>
      </c>
      <c r="O268" s="3">
        <f t="shared" si="4"/>
        <v>13</v>
      </c>
    </row>
    <row r="269" spans="1:15" x14ac:dyDescent="0.25">
      <c r="A269" s="2">
        <v>20204090259652</v>
      </c>
      <c r="B269" s="4">
        <v>43901</v>
      </c>
      <c r="C269" s="4">
        <v>43915</v>
      </c>
      <c r="D269" s="2"/>
      <c r="E269" s="3" t="s">
        <v>17</v>
      </c>
      <c r="F269" s="3" t="s">
        <v>37</v>
      </c>
      <c r="G269" s="3" t="s">
        <v>2872</v>
      </c>
      <c r="H269" s="3" t="s">
        <v>657</v>
      </c>
      <c r="I269" s="3" t="s">
        <v>28</v>
      </c>
      <c r="J269" s="3">
        <v>200</v>
      </c>
      <c r="K269" s="3" t="s">
        <v>783</v>
      </c>
      <c r="L269" s="3" t="s">
        <v>2873</v>
      </c>
      <c r="M269" s="3">
        <v>200</v>
      </c>
      <c r="N269" s="3"/>
      <c r="O269" s="3" t="str">
        <f t="shared" si="4"/>
        <v>-</v>
      </c>
    </row>
    <row r="270" spans="1:15" x14ac:dyDescent="0.25">
      <c r="A270" s="2">
        <v>20204090259732</v>
      </c>
      <c r="B270" s="4">
        <v>43901</v>
      </c>
      <c r="C270" s="4">
        <v>43915</v>
      </c>
      <c r="D270" s="2">
        <v>20202000101301</v>
      </c>
      <c r="E270" s="4">
        <v>43916</v>
      </c>
      <c r="F270" s="3" t="s">
        <v>37</v>
      </c>
      <c r="G270" s="3" t="s">
        <v>2874</v>
      </c>
      <c r="H270" s="3" t="s">
        <v>657</v>
      </c>
      <c r="I270" s="3" t="s">
        <v>28</v>
      </c>
      <c r="J270" s="3">
        <v>999</v>
      </c>
      <c r="K270" s="3" t="s">
        <v>19</v>
      </c>
      <c r="L270" s="3" t="s">
        <v>192</v>
      </c>
      <c r="M270" s="3">
        <v>200</v>
      </c>
      <c r="N270" s="3" t="s">
        <v>21</v>
      </c>
      <c r="O270" s="3">
        <f t="shared" si="4"/>
        <v>15</v>
      </c>
    </row>
    <row r="271" spans="1:15" x14ac:dyDescent="0.25">
      <c r="A271" s="2">
        <v>20204090260172</v>
      </c>
      <c r="B271" s="4">
        <v>43901</v>
      </c>
      <c r="C271" s="4">
        <v>43915</v>
      </c>
      <c r="D271" s="2">
        <v>20205000091271</v>
      </c>
      <c r="E271" s="4">
        <v>43906</v>
      </c>
      <c r="F271" s="3" t="s">
        <v>37</v>
      </c>
      <c r="G271" s="3" t="s">
        <v>2882</v>
      </c>
      <c r="H271" s="3" t="s">
        <v>118</v>
      </c>
      <c r="I271" s="3" t="s">
        <v>18</v>
      </c>
      <c r="J271" s="3">
        <v>999</v>
      </c>
      <c r="K271" s="3" t="s">
        <v>19</v>
      </c>
      <c r="L271" s="3" t="s">
        <v>52</v>
      </c>
      <c r="M271" s="3">
        <v>500</v>
      </c>
      <c r="N271" s="3" t="s">
        <v>21</v>
      </c>
      <c r="O271" s="3">
        <f t="shared" si="4"/>
        <v>5</v>
      </c>
    </row>
    <row r="272" spans="1:15" x14ac:dyDescent="0.25">
      <c r="A272" s="2">
        <v>20204090261142</v>
      </c>
      <c r="B272" s="4">
        <v>43901</v>
      </c>
      <c r="C272" s="4">
        <v>43915</v>
      </c>
      <c r="D272" s="2">
        <v>20203060110671</v>
      </c>
      <c r="E272" s="4">
        <v>43927</v>
      </c>
      <c r="F272" s="3" t="s">
        <v>37</v>
      </c>
      <c r="G272" s="3" t="s">
        <v>2889</v>
      </c>
      <c r="H272" s="3" t="s">
        <v>2890</v>
      </c>
      <c r="I272" s="3" t="s">
        <v>28</v>
      </c>
      <c r="J272" s="3">
        <v>306</v>
      </c>
      <c r="K272" s="3" t="s">
        <v>2891</v>
      </c>
      <c r="L272" s="3" t="s">
        <v>2892</v>
      </c>
      <c r="M272" s="3">
        <v>306</v>
      </c>
      <c r="N272" s="3"/>
      <c r="O272" s="3">
        <f t="shared" si="4"/>
        <v>26</v>
      </c>
    </row>
    <row r="273" spans="1:15" x14ac:dyDescent="0.25">
      <c r="A273" s="2">
        <v>20204090261352</v>
      </c>
      <c r="B273" s="4">
        <v>43901</v>
      </c>
      <c r="C273" s="4">
        <v>43915</v>
      </c>
      <c r="D273" s="2">
        <v>20201030090111</v>
      </c>
      <c r="E273" s="4">
        <v>43906</v>
      </c>
      <c r="F273" s="3" t="s">
        <v>37</v>
      </c>
      <c r="G273" s="3" t="s">
        <v>2893</v>
      </c>
      <c r="H273" s="3" t="s">
        <v>2894</v>
      </c>
      <c r="I273" s="3" t="s">
        <v>18</v>
      </c>
      <c r="J273" s="3">
        <v>999</v>
      </c>
      <c r="K273" s="3" t="s">
        <v>19</v>
      </c>
      <c r="L273" s="3" t="s">
        <v>672</v>
      </c>
      <c r="M273" s="3">
        <v>103</v>
      </c>
      <c r="N273" s="3" t="s">
        <v>21</v>
      </c>
      <c r="O273" s="3">
        <f t="shared" si="4"/>
        <v>5</v>
      </c>
    </row>
    <row r="274" spans="1:15" x14ac:dyDescent="0.25">
      <c r="A274" s="2">
        <v>20204090262422</v>
      </c>
      <c r="B274" s="4">
        <v>43902</v>
      </c>
      <c r="C274" s="4">
        <v>43916</v>
      </c>
      <c r="D274" s="2">
        <v>20203050093441</v>
      </c>
      <c r="E274" s="4">
        <v>43907</v>
      </c>
      <c r="F274" s="3" t="s">
        <v>37</v>
      </c>
      <c r="G274" s="3" t="s">
        <v>2907</v>
      </c>
      <c r="H274" s="3" t="s">
        <v>2908</v>
      </c>
      <c r="I274" s="3" t="s">
        <v>18</v>
      </c>
      <c r="J274" s="3">
        <v>999</v>
      </c>
      <c r="K274" s="3" t="s">
        <v>19</v>
      </c>
      <c r="L274" s="3" t="s">
        <v>328</v>
      </c>
      <c r="M274" s="3">
        <v>305</v>
      </c>
      <c r="N274" s="3" t="s">
        <v>21</v>
      </c>
      <c r="O274" s="3">
        <f t="shared" si="4"/>
        <v>5</v>
      </c>
    </row>
    <row r="275" spans="1:15" x14ac:dyDescent="0.25">
      <c r="A275" s="2">
        <v>20204090262552</v>
      </c>
      <c r="B275" s="4">
        <v>43902</v>
      </c>
      <c r="C275" s="4">
        <v>43916</v>
      </c>
      <c r="D275" s="2"/>
      <c r="E275" s="3" t="s">
        <v>17</v>
      </c>
      <c r="F275" s="3" t="s">
        <v>37</v>
      </c>
      <c r="G275" s="3" t="s">
        <v>2910</v>
      </c>
      <c r="H275" s="3" t="s">
        <v>283</v>
      </c>
      <c r="I275" s="3" t="s">
        <v>28</v>
      </c>
      <c r="J275" s="3">
        <v>999</v>
      </c>
      <c r="K275" s="3" t="s">
        <v>19</v>
      </c>
      <c r="L275" s="3" t="s">
        <v>483</v>
      </c>
      <c r="M275" s="3">
        <v>200</v>
      </c>
      <c r="N275" s="3" t="s">
        <v>21</v>
      </c>
      <c r="O275" s="3" t="str">
        <f t="shared" si="4"/>
        <v>-</v>
      </c>
    </row>
    <row r="276" spans="1:15" x14ac:dyDescent="0.25">
      <c r="A276" s="2">
        <v>20204090263442</v>
      </c>
      <c r="B276" s="4">
        <v>43902</v>
      </c>
      <c r="C276" s="4">
        <v>43916</v>
      </c>
      <c r="D276" s="2">
        <v>20203110101431</v>
      </c>
      <c r="E276" s="4">
        <v>43916</v>
      </c>
      <c r="F276" s="3" t="s">
        <v>37</v>
      </c>
      <c r="G276" s="3" t="s">
        <v>2915</v>
      </c>
      <c r="H276" s="3" t="s">
        <v>2916</v>
      </c>
      <c r="I276" s="3" t="s">
        <v>18</v>
      </c>
      <c r="J276" s="3">
        <v>311</v>
      </c>
      <c r="K276" s="3" t="s">
        <v>2917</v>
      </c>
      <c r="L276" s="3" t="s">
        <v>707</v>
      </c>
      <c r="M276" s="3">
        <v>311</v>
      </c>
      <c r="N276" s="3"/>
      <c r="O276" s="3">
        <f t="shared" si="4"/>
        <v>14</v>
      </c>
    </row>
    <row r="277" spans="1:15" x14ac:dyDescent="0.25">
      <c r="A277" s="2">
        <v>20204090265082</v>
      </c>
      <c r="B277" s="4">
        <v>43902</v>
      </c>
      <c r="C277" s="4">
        <v>43916</v>
      </c>
      <c r="D277" s="2" t="s">
        <v>2934</v>
      </c>
      <c r="E277" s="4">
        <v>43910</v>
      </c>
      <c r="F277" s="3" t="s">
        <v>37</v>
      </c>
      <c r="G277" s="3" t="s">
        <v>2935</v>
      </c>
      <c r="H277" s="3" t="s">
        <v>2936</v>
      </c>
      <c r="I277" s="3" t="s">
        <v>18</v>
      </c>
      <c r="J277" s="3">
        <v>605</v>
      </c>
      <c r="K277" s="3" t="s">
        <v>2937</v>
      </c>
      <c r="L277" s="3" t="s">
        <v>1172</v>
      </c>
      <c r="M277" s="3">
        <v>605</v>
      </c>
      <c r="N277" s="3"/>
      <c r="O277" s="3">
        <f t="shared" si="4"/>
        <v>8</v>
      </c>
    </row>
    <row r="278" spans="1:15" x14ac:dyDescent="0.25">
      <c r="A278" s="2">
        <v>20204090265602</v>
      </c>
      <c r="B278" s="4">
        <v>43902</v>
      </c>
      <c r="C278" s="4">
        <v>43916</v>
      </c>
      <c r="D278" s="2"/>
      <c r="E278" s="3" t="s">
        <v>17</v>
      </c>
      <c r="F278" s="3" t="s">
        <v>37</v>
      </c>
      <c r="G278" s="3" t="s">
        <v>2947</v>
      </c>
      <c r="H278" s="3" t="s">
        <v>1121</v>
      </c>
      <c r="I278" s="3" t="s">
        <v>28</v>
      </c>
      <c r="J278" s="3">
        <v>999</v>
      </c>
      <c r="K278" s="3" t="s">
        <v>19</v>
      </c>
      <c r="L278" s="3" t="s">
        <v>2948</v>
      </c>
      <c r="M278" s="3">
        <v>500</v>
      </c>
      <c r="N278" s="3" t="s">
        <v>21</v>
      </c>
      <c r="O278" s="3" t="str">
        <f t="shared" si="4"/>
        <v>-</v>
      </c>
    </row>
    <row r="279" spans="1:15" x14ac:dyDescent="0.25">
      <c r="A279" s="2">
        <v>20204090267842</v>
      </c>
      <c r="B279" s="4">
        <v>43903</v>
      </c>
      <c r="C279" s="4">
        <v>43917</v>
      </c>
      <c r="D279" s="2"/>
      <c r="E279" s="3" t="s">
        <v>17</v>
      </c>
      <c r="F279" s="3" t="s">
        <v>37</v>
      </c>
      <c r="G279" s="3" t="s">
        <v>2961</v>
      </c>
      <c r="H279" s="3" t="s">
        <v>2962</v>
      </c>
      <c r="I279" s="3" t="s">
        <v>28</v>
      </c>
      <c r="J279" s="3">
        <v>200</v>
      </c>
      <c r="K279" s="3" t="s">
        <v>259</v>
      </c>
      <c r="L279" s="3" t="s">
        <v>306</v>
      </c>
      <c r="M279" s="3">
        <v>200</v>
      </c>
      <c r="N279" s="3"/>
      <c r="O279" s="3" t="str">
        <f t="shared" si="4"/>
        <v>-</v>
      </c>
    </row>
    <row r="280" spans="1:15" x14ac:dyDescent="0.25">
      <c r="A280" s="2">
        <v>20204090270452</v>
      </c>
      <c r="B280" s="4">
        <v>43903</v>
      </c>
      <c r="C280" s="4">
        <v>43917</v>
      </c>
      <c r="D280" s="2">
        <v>20203080102631</v>
      </c>
      <c r="E280" s="4">
        <v>43917</v>
      </c>
      <c r="F280" s="3" t="s">
        <v>37</v>
      </c>
      <c r="G280" s="3" t="s">
        <v>2978</v>
      </c>
      <c r="H280" s="3" t="s">
        <v>115</v>
      </c>
      <c r="I280" s="3" t="s">
        <v>18</v>
      </c>
      <c r="J280" s="3">
        <v>999</v>
      </c>
      <c r="K280" s="3" t="s">
        <v>19</v>
      </c>
      <c r="L280" s="3" t="s">
        <v>1520</v>
      </c>
      <c r="M280" s="3">
        <v>308</v>
      </c>
      <c r="N280" s="3" t="s">
        <v>21</v>
      </c>
      <c r="O280" s="3">
        <f t="shared" si="4"/>
        <v>14</v>
      </c>
    </row>
    <row r="281" spans="1:15" x14ac:dyDescent="0.25">
      <c r="A281" s="2">
        <v>20204090270552</v>
      </c>
      <c r="B281" s="4">
        <v>43903</v>
      </c>
      <c r="C281" s="4">
        <v>43917</v>
      </c>
      <c r="D281" s="2">
        <v>20205000095581</v>
      </c>
      <c r="E281" s="4">
        <v>43908</v>
      </c>
      <c r="F281" s="3" t="s">
        <v>37</v>
      </c>
      <c r="G281" s="3" t="s">
        <v>2980</v>
      </c>
      <c r="H281" s="3" t="s">
        <v>2981</v>
      </c>
      <c r="I281" s="3" t="s">
        <v>18</v>
      </c>
      <c r="J281" s="3">
        <v>999</v>
      </c>
      <c r="K281" s="3" t="s">
        <v>19</v>
      </c>
      <c r="L281" s="3" t="s">
        <v>76</v>
      </c>
      <c r="M281" s="3">
        <v>500</v>
      </c>
      <c r="N281" s="3" t="s">
        <v>21</v>
      </c>
      <c r="O281" s="3">
        <f t="shared" si="4"/>
        <v>5</v>
      </c>
    </row>
    <row r="282" spans="1:15" x14ac:dyDescent="0.25">
      <c r="A282" s="2">
        <v>20204090270612</v>
      </c>
      <c r="B282" s="4">
        <v>43903</v>
      </c>
      <c r="C282" s="4">
        <v>43917</v>
      </c>
      <c r="D282" s="2">
        <v>20206040101721</v>
      </c>
      <c r="E282" s="4">
        <v>43917</v>
      </c>
      <c r="F282" s="3" t="s">
        <v>37</v>
      </c>
      <c r="G282" s="3" t="s">
        <v>2982</v>
      </c>
      <c r="H282" s="3" t="s">
        <v>595</v>
      </c>
      <c r="I282" s="3" t="s">
        <v>18</v>
      </c>
      <c r="J282" s="3">
        <v>999</v>
      </c>
      <c r="K282" s="3" t="s">
        <v>19</v>
      </c>
      <c r="L282" s="3" t="s">
        <v>1187</v>
      </c>
      <c r="M282" s="3">
        <v>604</v>
      </c>
      <c r="N282" s="3" t="s">
        <v>21</v>
      </c>
      <c r="O282" s="3">
        <f t="shared" si="4"/>
        <v>14</v>
      </c>
    </row>
    <row r="283" spans="1:15" x14ac:dyDescent="0.25">
      <c r="A283" s="2">
        <v>20204090273562</v>
      </c>
      <c r="B283" s="4">
        <v>43906</v>
      </c>
      <c r="C283" s="4">
        <v>43920</v>
      </c>
      <c r="D283" s="2">
        <v>20203050102451</v>
      </c>
      <c r="E283" s="4">
        <v>43917</v>
      </c>
      <c r="F283" s="3" t="s">
        <v>37</v>
      </c>
      <c r="G283" s="3" t="s">
        <v>2993</v>
      </c>
      <c r="H283" s="3" t="s">
        <v>2994</v>
      </c>
      <c r="I283" s="3" t="s">
        <v>18</v>
      </c>
      <c r="J283" s="3">
        <v>999</v>
      </c>
      <c r="K283" s="3" t="s">
        <v>19</v>
      </c>
      <c r="L283" s="3" t="s">
        <v>179</v>
      </c>
      <c r="M283" s="3">
        <v>305</v>
      </c>
      <c r="N283" s="3" t="s">
        <v>21</v>
      </c>
      <c r="O283" s="3">
        <f t="shared" si="4"/>
        <v>11</v>
      </c>
    </row>
    <row r="284" spans="1:15" x14ac:dyDescent="0.25">
      <c r="A284" s="2">
        <v>20204090273902</v>
      </c>
      <c r="B284" s="4">
        <v>43906</v>
      </c>
      <c r="C284" s="4">
        <v>43920</v>
      </c>
      <c r="D284" s="2">
        <v>20203060103011</v>
      </c>
      <c r="E284" s="4">
        <v>43920</v>
      </c>
      <c r="F284" s="3" t="s">
        <v>37</v>
      </c>
      <c r="G284" s="3" t="s">
        <v>3001</v>
      </c>
      <c r="H284" s="3" t="s">
        <v>1256</v>
      </c>
      <c r="I284" s="3" t="s">
        <v>18</v>
      </c>
      <c r="J284" s="3">
        <v>999</v>
      </c>
      <c r="K284" s="3" t="s">
        <v>19</v>
      </c>
      <c r="L284" s="3" t="s">
        <v>2533</v>
      </c>
      <c r="M284" s="3">
        <v>306</v>
      </c>
      <c r="N284" s="3" t="s">
        <v>21</v>
      </c>
      <c r="O284" s="3">
        <f t="shared" si="4"/>
        <v>14</v>
      </c>
    </row>
    <row r="285" spans="1:15" x14ac:dyDescent="0.25">
      <c r="A285" s="2">
        <v>20204090275012</v>
      </c>
      <c r="B285" s="4">
        <v>43906</v>
      </c>
      <c r="C285" s="4">
        <v>43920</v>
      </c>
      <c r="D285" s="2">
        <v>20206060052143</v>
      </c>
      <c r="E285" s="4">
        <v>43917</v>
      </c>
      <c r="F285" s="3" t="s">
        <v>37</v>
      </c>
      <c r="G285" s="3" t="s">
        <v>3010</v>
      </c>
      <c r="H285" s="3" t="s">
        <v>3011</v>
      </c>
      <c r="I285" s="3" t="s">
        <v>18</v>
      </c>
      <c r="J285" s="3">
        <v>999</v>
      </c>
      <c r="K285" s="3" t="s">
        <v>19</v>
      </c>
      <c r="L285" s="3" t="s">
        <v>1202</v>
      </c>
      <c r="M285" s="3">
        <v>606</v>
      </c>
      <c r="N285" s="3" t="s">
        <v>21</v>
      </c>
      <c r="O285" s="3">
        <f t="shared" si="4"/>
        <v>11</v>
      </c>
    </row>
    <row r="286" spans="1:15" x14ac:dyDescent="0.25">
      <c r="A286" s="2">
        <v>20204090275882</v>
      </c>
      <c r="B286" s="4">
        <v>43906</v>
      </c>
      <c r="C286" s="4">
        <v>43920</v>
      </c>
      <c r="D286" s="2"/>
      <c r="E286" s="3" t="s">
        <v>17</v>
      </c>
      <c r="F286" s="3" t="s">
        <v>37</v>
      </c>
      <c r="G286" s="3" t="s">
        <v>3024</v>
      </c>
      <c r="H286" s="3" t="s">
        <v>3025</v>
      </c>
      <c r="I286" s="3" t="s">
        <v>28</v>
      </c>
      <c r="J286" s="3">
        <v>999</v>
      </c>
      <c r="K286" s="3" t="s">
        <v>19</v>
      </c>
      <c r="L286" s="3" t="s">
        <v>234</v>
      </c>
      <c r="M286" s="3">
        <v>606</v>
      </c>
      <c r="N286" s="3" t="s">
        <v>21</v>
      </c>
      <c r="O286" s="3" t="str">
        <f t="shared" si="4"/>
        <v>-</v>
      </c>
    </row>
    <row r="287" spans="1:15" x14ac:dyDescent="0.25">
      <c r="A287" s="2">
        <v>20204090276272</v>
      </c>
      <c r="B287" s="4">
        <v>43906</v>
      </c>
      <c r="C287" s="4">
        <v>43920</v>
      </c>
      <c r="D287" s="2">
        <v>20205000104091</v>
      </c>
      <c r="E287" s="4">
        <v>43921</v>
      </c>
      <c r="F287" s="3" t="s">
        <v>37</v>
      </c>
      <c r="G287" s="3" t="s">
        <v>3033</v>
      </c>
      <c r="H287" s="3" t="s">
        <v>3034</v>
      </c>
      <c r="I287" s="3" t="s">
        <v>28</v>
      </c>
      <c r="J287" s="3">
        <v>999</v>
      </c>
      <c r="K287" s="3" t="s">
        <v>19</v>
      </c>
      <c r="L287" s="3" t="s">
        <v>3035</v>
      </c>
      <c r="M287" s="3">
        <v>500</v>
      </c>
      <c r="N287" s="3" t="s">
        <v>21</v>
      </c>
      <c r="O287" s="3">
        <f t="shared" si="4"/>
        <v>15</v>
      </c>
    </row>
    <row r="288" spans="1:15" x14ac:dyDescent="0.25">
      <c r="A288" s="2">
        <v>20204090276342</v>
      </c>
      <c r="B288" s="4">
        <v>43906</v>
      </c>
      <c r="C288" s="4">
        <v>43920</v>
      </c>
      <c r="D288" s="2">
        <v>20206040100441</v>
      </c>
      <c r="E288" s="4">
        <v>43916</v>
      </c>
      <c r="F288" s="3" t="s">
        <v>37</v>
      </c>
      <c r="G288" s="3" t="s">
        <v>3036</v>
      </c>
      <c r="H288" s="3" t="s">
        <v>3037</v>
      </c>
      <c r="I288" s="3" t="s">
        <v>18</v>
      </c>
      <c r="J288" s="3">
        <v>999</v>
      </c>
      <c r="K288" s="3" t="s">
        <v>19</v>
      </c>
      <c r="L288" s="3" t="s">
        <v>996</v>
      </c>
      <c r="M288" s="3">
        <v>604</v>
      </c>
      <c r="N288" s="3" t="s">
        <v>21</v>
      </c>
      <c r="O288" s="3">
        <f t="shared" si="4"/>
        <v>10</v>
      </c>
    </row>
    <row r="289" spans="1:15" x14ac:dyDescent="0.25">
      <c r="A289" s="2">
        <v>20204090276822</v>
      </c>
      <c r="B289" s="4">
        <v>43906</v>
      </c>
      <c r="C289" s="4">
        <v>43920</v>
      </c>
      <c r="D289" s="2"/>
      <c r="E289" s="3" t="s">
        <v>17</v>
      </c>
      <c r="F289" s="3" t="s">
        <v>37</v>
      </c>
      <c r="G289" s="3" t="s">
        <v>3044</v>
      </c>
      <c r="H289" s="3" t="s">
        <v>118</v>
      </c>
      <c r="I289" s="3" t="s">
        <v>28</v>
      </c>
      <c r="J289" s="3">
        <v>999</v>
      </c>
      <c r="K289" s="3" t="s">
        <v>19</v>
      </c>
      <c r="L289" s="3" t="s">
        <v>50</v>
      </c>
      <c r="M289" s="3">
        <v>500</v>
      </c>
      <c r="N289" s="3" t="s">
        <v>21</v>
      </c>
      <c r="O289" s="3" t="str">
        <f t="shared" si="4"/>
        <v>-</v>
      </c>
    </row>
    <row r="290" spans="1:15" x14ac:dyDescent="0.25">
      <c r="A290" s="2">
        <v>20204090277342</v>
      </c>
      <c r="B290" s="4">
        <v>43906</v>
      </c>
      <c r="C290" s="4">
        <v>43920</v>
      </c>
      <c r="D290" s="2">
        <v>20203040092761</v>
      </c>
      <c r="E290" s="4">
        <v>43907</v>
      </c>
      <c r="F290" s="3" t="s">
        <v>37</v>
      </c>
      <c r="G290" s="3" t="s">
        <v>3051</v>
      </c>
      <c r="H290" s="3" t="s">
        <v>3052</v>
      </c>
      <c r="I290" s="3" t="s">
        <v>18</v>
      </c>
      <c r="J290" s="3">
        <v>999</v>
      </c>
      <c r="K290" s="3" t="s">
        <v>19</v>
      </c>
      <c r="L290" s="3" t="s">
        <v>321</v>
      </c>
      <c r="M290" s="3">
        <v>304</v>
      </c>
      <c r="N290" s="3" t="s">
        <v>21</v>
      </c>
      <c r="O290" s="3">
        <f t="shared" si="4"/>
        <v>1</v>
      </c>
    </row>
    <row r="291" spans="1:15" x14ac:dyDescent="0.25">
      <c r="A291" s="2">
        <v>20204090278852</v>
      </c>
      <c r="B291" s="4">
        <v>43906</v>
      </c>
      <c r="C291" s="4">
        <v>43920</v>
      </c>
      <c r="D291" s="2">
        <v>20203050094441</v>
      </c>
      <c r="E291" s="4">
        <v>43908</v>
      </c>
      <c r="F291" s="3" t="s">
        <v>37</v>
      </c>
      <c r="G291" s="3" t="s">
        <v>3062</v>
      </c>
      <c r="H291" s="3" t="s">
        <v>1764</v>
      </c>
      <c r="I291" s="3" t="s">
        <v>18</v>
      </c>
      <c r="J291" s="3">
        <v>999</v>
      </c>
      <c r="K291" s="3" t="s">
        <v>19</v>
      </c>
      <c r="L291" s="3" t="s">
        <v>32</v>
      </c>
      <c r="M291" s="3">
        <v>305</v>
      </c>
      <c r="N291" s="3" t="s">
        <v>21</v>
      </c>
      <c r="O291" s="3">
        <f t="shared" si="4"/>
        <v>2</v>
      </c>
    </row>
    <row r="292" spans="1:15" x14ac:dyDescent="0.25">
      <c r="A292" s="2">
        <v>20204090284702</v>
      </c>
      <c r="B292" s="4">
        <v>43908</v>
      </c>
      <c r="C292" s="4">
        <v>43922</v>
      </c>
      <c r="D292" s="2">
        <v>20205000096511</v>
      </c>
      <c r="E292" s="4">
        <v>43909</v>
      </c>
      <c r="F292" s="3" t="s">
        <v>37</v>
      </c>
      <c r="G292" s="3" t="s">
        <v>3089</v>
      </c>
      <c r="H292" s="3" t="s">
        <v>878</v>
      </c>
      <c r="I292" s="3" t="s">
        <v>18</v>
      </c>
      <c r="J292" s="3">
        <v>999</v>
      </c>
      <c r="K292" s="3" t="s">
        <v>19</v>
      </c>
      <c r="L292" s="3" t="s">
        <v>879</v>
      </c>
      <c r="M292" s="3">
        <v>500</v>
      </c>
      <c r="N292" s="3" t="s">
        <v>21</v>
      </c>
      <c r="O292" s="3">
        <f t="shared" si="4"/>
        <v>1</v>
      </c>
    </row>
    <row r="293" spans="1:15" x14ac:dyDescent="0.25">
      <c r="A293" s="2">
        <v>20204090285932</v>
      </c>
      <c r="B293" s="4">
        <v>43908</v>
      </c>
      <c r="C293" s="4">
        <v>43922</v>
      </c>
      <c r="D293" s="2">
        <v>20203070109131</v>
      </c>
      <c r="E293" s="4">
        <v>43927</v>
      </c>
      <c r="F293" s="3" t="s">
        <v>37</v>
      </c>
      <c r="G293" s="3" t="s">
        <v>3113</v>
      </c>
      <c r="H293" s="3" t="s">
        <v>3114</v>
      </c>
      <c r="I293" s="3" t="s">
        <v>28</v>
      </c>
      <c r="J293" s="3">
        <v>307</v>
      </c>
      <c r="K293" s="3" t="s">
        <v>3115</v>
      </c>
      <c r="L293" s="3" t="s">
        <v>926</v>
      </c>
      <c r="M293" s="3">
        <v>307</v>
      </c>
      <c r="N293" s="3"/>
      <c r="O293" s="3">
        <f t="shared" si="4"/>
        <v>19</v>
      </c>
    </row>
    <row r="294" spans="1:15" x14ac:dyDescent="0.25">
      <c r="A294" s="2">
        <v>20204090286072</v>
      </c>
      <c r="B294" s="4">
        <v>43908</v>
      </c>
      <c r="C294" s="4">
        <v>43922</v>
      </c>
      <c r="D294" s="2">
        <v>20205000099321</v>
      </c>
      <c r="E294" s="4">
        <v>43915</v>
      </c>
      <c r="F294" s="3" t="s">
        <v>37</v>
      </c>
      <c r="G294" s="3" t="s">
        <v>3118</v>
      </c>
      <c r="H294" s="3" t="s">
        <v>3119</v>
      </c>
      <c r="I294" s="3" t="s">
        <v>18</v>
      </c>
      <c r="J294" s="3">
        <v>999</v>
      </c>
      <c r="K294" s="3" t="s">
        <v>19</v>
      </c>
      <c r="L294" s="3" t="s">
        <v>312</v>
      </c>
      <c r="M294" s="3">
        <v>500</v>
      </c>
      <c r="N294" s="3" t="s">
        <v>21</v>
      </c>
      <c r="O294" s="3">
        <f t="shared" si="4"/>
        <v>7</v>
      </c>
    </row>
    <row r="295" spans="1:15" x14ac:dyDescent="0.25">
      <c r="A295" s="2">
        <v>20204090286112</v>
      </c>
      <c r="B295" s="4">
        <v>43908</v>
      </c>
      <c r="C295" s="4">
        <v>43922</v>
      </c>
      <c r="D295" s="2">
        <v>20205000102531</v>
      </c>
      <c r="E295" s="4">
        <v>43917</v>
      </c>
      <c r="F295" s="3" t="s">
        <v>37</v>
      </c>
      <c r="G295" s="3" t="s">
        <v>3120</v>
      </c>
      <c r="H295" s="3" t="s">
        <v>3121</v>
      </c>
      <c r="I295" s="3" t="s">
        <v>18</v>
      </c>
      <c r="J295" s="3">
        <v>999</v>
      </c>
      <c r="K295" s="3" t="s">
        <v>19</v>
      </c>
      <c r="L295" s="3" t="s">
        <v>102</v>
      </c>
      <c r="M295" s="3">
        <v>500</v>
      </c>
      <c r="N295" s="3" t="s">
        <v>21</v>
      </c>
      <c r="O295" s="3">
        <f t="shared" si="4"/>
        <v>9</v>
      </c>
    </row>
    <row r="296" spans="1:15" x14ac:dyDescent="0.25">
      <c r="A296" s="2">
        <v>20204090288982</v>
      </c>
      <c r="B296" s="4">
        <v>43908</v>
      </c>
      <c r="C296" s="4">
        <v>43922</v>
      </c>
      <c r="D296" s="2">
        <v>20206060103821</v>
      </c>
      <c r="E296" s="4">
        <v>43920</v>
      </c>
      <c r="F296" s="3" t="s">
        <v>37</v>
      </c>
      <c r="G296" s="3" t="s">
        <v>3150</v>
      </c>
      <c r="H296" s="3" t="s">
        <v>3151</v>
      </c>
      <c r="I296" s="3" t="s">
        <v>18</v>
      </c>
      <c r="J296" s="3">
        <v>999</v>
      </c>
      <c r="K296" s="3" t="s">
        <v>19</v>
      </c>
      <c r="L296" s="3" t="s">
        <v>355</v>
      </c>
      <c r="M296" s="3">
        <v>606</v>
      </c>
      <c r="N296" s="3" t="s">
        <v>21</v>
      </c>
      <c r="O296" s="3">
        <f t="shared" si="4"/>
        <v>12</v>
      </c>
    </row>
    <row r="297" spans="1:15" x14ac:dyDescent="0.25">
      <c r="A297" s="2">
        <v>20204090289302</v>
      </c>
      <c r="B297" s="4">
        <v>43908</v>
      </c>
      <c r="C297" s="4">
        <v>43922</v>
      </c>
      <c r="D297" s="2">
        <v>20203050099181</v>
      </c>
      <c r="E297" s="4">
        <v>43914</v>
      </c>
      <c r="F297" s="3" t="s">
        <v>37</v>
      </c>
      <c r="G297" s="3" t="s">
        <v>3155</v>
      </c>
      <c r="H297" s="3" t="s">
        <v>115</v>
      </c>
      <c r="I297" s="3" t="s">
        <v>18</v>
      </c>
      <c r="J297" s="3">
        <v>999</v>
      </c>
      <c r="K297" s="3" t="s">
        <v>19</v>
      </c>
      <c r="L297" s="3" t="s">
        <v>32</v>
      </c>
      <c r="M297" s="3">
        <v>305</v>
      </c>
      <c r="N297" s="3" t="s">
        <v>21</v>
      </c>
      <c r="O297" s="3">
        <f t="shared" si="4"/>
        <v>6</v>
      </c>
    </row>
    <row r="298" spans="1:15" x14ac:dyDescent="0.25">
      <c r="A298" s="2">
        <v>20204090289312</v>
      </c>
      <c r="B298" s="4">
        <v>43908</v>
      </c>
      <c r="C298" s="4">
        <v>43922</v>
      </c>
      <c r="D298" s="2">
        <v>20206040107171</v>
      </c>
      <c r="E298" s="4">
        <v>43923</v>
      </c>
      <c r="F298" s="3" t="s">
        <v>37</v>
      </c>
      <c r="G298" s="3" t="s">
        <v>3156</v>
      </c>
      <c r="H298" s="3" t="s">
        <v>115</v>
      </c>
      <c r="I298" s="3" t="s">
        <v>28</v>
      </c>
      <c r="J298" s="3">
        <v>999</v>
      </c>
      <c r="K298" s="3" t="s">
        <v>19</v>
      </c>
      <c r="L298" s="3" t="s">
        <v>111</v>
      </c>
      <c r="M298" s="3">
        <v>604</v>
      </c>
      <c r="N298" s="3" t="s">
        <v>21</v>
      </c>
      <c r="O298" s="3">
        <f t="shared" si="4"/>
        <v>15</v>
      </c>
    </row>
    <row r="299" spans="1:15" x14ac:dyDescent="0.25">
      <c r="A299" s="2">
        <v>20204090289432</v>
      </c>
      <c r="B299" s="4">
        <v>43908</v>
      </c>
      <c r="C299" s="4">
        <v>43922</v>
      </c>
      <c r="D299" s="2"/>
      <c r="E299" s="3" t="s">
        <v>17</v>
      </c>
      <c r="F299" s="3" t="s">
        <v>37</v>
      </c>
      <c r="G299" s="3" t="s">
        <v>3157</v>
      </c>
      <c r="H299" s="3" t="s">
        <v>283</v>
      </c>
      <c r="I299" s="3" t="s">
        <v>28</v>
      </c>
      <c r="J299" s="3">
        <v>999</v>
      </c>
      <c r="K299" s="3" t="s">
        <v>19</v>
      </c>
      <c r="L299" s="3" t="s">
        <v>483</v>
      </c>
      <c r="M299" s="3">
        <v>200</v>
      </c>
      <c r="N299" s="3" t="s">
        <v>21</v>
      </c>
      <c r="O299" s="3" t="str">
        <f t="shared" si="4"/>
        <v>-</v>
      </c>
    </row>
    <row r="300" spans="1:15" x14ac:dyDescent="0.25">
      <c r="A300" s="2">
        <v>20204090291132</v>
      </c>
      <c r="B300" s="4">
        <v>43909</v>
      </c>
      <c r="C300" s="4">
        <v>43923</v>
      </c>
      <c r="D300" s="2">
        <v>20203060101261</v>
      </c>
      <c r="E300" s="4">
        <v>43916</v>
      </c>
      <c r="F300" s="3" t="s">
        <v>37</v>
      </c>
      <c r="G300" s="3" t="s">
        <v>3181</v>
      </c>
      <c r="H300" s="3" t="s">
        <v>3182</v>
      </c>
      <c r="I300" s="3" t="s">
        <v>18</v>
      </c>
      <c r="J300" s="3">
        <v>999</v>
      </c>
      <c r="K300" s="3" t="s">
        <v>19</v>
      </c>
      <c r="L300" s="3" t="s">
        <v>289</v>
      </c>
      <c r="M300" s="3">
        <v>306</v>
      </c>
      <c r="N300" s="3" t="s">
        <v>21</v>
      </c>
      <c r="O300" s="3">
        <f t="shared" si="4"/>
        <v>7</v>
      </c>
    </row>
    <row r="301" spans="1:15" x14ac:dyDescent="0.25">
      <c r="A301" s="2">
        <v>20204090291312</v>
      </c>
      <c r="B301" s="4">
        <v>43909</v>
      </c>
      <c r="C301" s="4">
        <v>43923</v>
      </c>
      <c r="D301" s="2">
        <v>20203040103231</v>
      </c>
      <c r="E301" s="4">
        <v>43920</v>
      </c>
      <c r="F301" s="3" t="s">
        <v>37</v>
      </c>
      <c r="G301" s="3" t="s">
        <v>3187</v>
      </c>
      <c r="H301" s="3" t="s">
        <v>530</v>
      </c>
      <c r="I301" s="3" t="s">
        <v>18</v>
      </c>
      <c r="J301" s="3">
        <v>999</v>
      </c>
      <c r="K301" s="3" t="s">
        <v>19</v>
      </c>
      <c r="L301" s="3" t="s">
        <v>3188</v>
      </c>
      <c r="M301" s="3">
        <v>304</v>
      </c>
      <c r="N301" s="3" t="s">
        <v>21</v>
      </c>
      <c r="O301" s="3">
        <f t="shared" si="4"/>
        <v>11</v>
      </c>
    </row>
    <row r="302" spans="1:15" x14ac:dyDescent="0.25">
      <c r="A302" s="2">
        <v>20204090291582</v>
      </c>
      <c r="B302" s="4">
        <v>43909</v>
      </c>
      <c r="C302" s="4">
        <v>43923</v>
      </c>
      <c r="D302" s="2">
        <v>20206050105541</v>
      </c>
      <c r="E302" s="4">
        <v>43922</v>
      </c>
      <c r="F302" s="3" t="s">
        <v>37</v>
      </c>
      <c r="G302" s="3" t="s">
        <v>3192</v>
      </c>
      <c r="H302" s="3" t="s">
        <v>2936</v>
      </c>
      <c r="I302" s="3" t="s">
        <v>18</v>
      </c>
      <c r="J302" s="3">
        <v>999</v>
      </c>
      <c r="K302" s="3" t="s">
        <v>19</v>
      </c>
      <c r="L302" s="3" t="s">
        <v>3193</v>
      </c>
      <c r="M302" s="3">
        <v>605</v>
      </c>
      <c r="N302" s="3" t="s">
        <v>21</v>
      </c>
      <c r="O302" s="3">
        <f t="shared" si="4"/>
        <v>13</v>
      </c>
    </row>
    <row r="303" spans="1:15" x14ac:dyDescent="0.25">
      <c r="A303" s="2">
        <v>20204090294042</v>
      </c>
      <c r="B303" s="4">
        <v>43909</v>
      </c>
      <c r="C303" s="4">
        <v>43923</v>
      </c>
      <c r="D303" s="2"/>
      <c r="E303" s="3" t="s">
        <v>17</v>
      </c>
      <c r="F303" s="3" t="s">
        <v>37</v>
      </c>
      <c r="G303" s="3" t="s">
        <v>3207</v>
      </c>
      <c r="H303" s="3" t="s">
        <v>3037</v>
      </c>
      <c r="I303" s="3" t="s">
        <v>28</v>
      </c>
      <c r="J303" s="3">
        <v>306</v>
      </c>
      <c r="K303" s="3" t="s">
        <v>2891</v>
      </c>
      <c r="L303" s="3" t="s">
        <v>2892</v>
      </c>
      <c r="M303" s="3">
        <v>306</v>
      </c>
      <c r="N303" s="3"/>
      <c r="O303" s="3" t="str">
        <f t="shared" si="4"/>
        <v>-</v>
      </c>
    </row>
    <row r="304" spans="1:15" x14ac:dyDescent="0.25">
      <c r="A304" s="2">
        <v>20204090294162</v>
      </c>
      <c r="B304" s="4">
        <v>43909</v>
      </c>
      <c r="C304" s="4">
        <v>43923</v>
      </c>
      <c r="D304" s="2">
        <v>20205000098901</v>
      </c>
      <c r="E304" s="4">
        <v>43914</v>
      </c>
      <c r="F304" s="3" t="s">
        <v>37</v>
      </c>
      <c r="G304" s="3" t="s">
        <v>3213</v>
      </c>
      <c r="H304" s="3" t="s">
        <v>118</v>
      </c>
      <c r="I304" s="3" t="s">
        <v>18</v>
      </c>
      <c r="J304" s="3">
        <v>500</v>
      </c>
      <c r="K304" s="3" t="s">
        <v>2386</v>
      </c>
      <c r="L304" s="3" t="s">
        <v>189</v>
      </c>
      <c r="M304" s="3">
        <v>500</v>
      </c>
      <c r="N304" s="3"/>
      <c r="O304" s="3">
        <f t="shared" si="4"/>
        <v>5</v>
      </c>
    </row>
    <row r="305" spans="1:15" x14ac:dyDescent="0.25">
      <c r="A305" s="2">
        <v>20204090294902</v>
      </c>
      <c r="B305" s="4">
        <v>43910</v>
      </c>
      <c r="C305" s="4">
        <v>43924</v>
      </c>
      <c r="D305" s="2">
        <v>20205000106521</v>
      </c>
      <c r="E305" s="4">
        <v>43923</v>
      </c>
      <c r="F305" s="3" t="s">
        <v>37</v>
      </c>
      <c r="G305" s="3" t="s">
        <v>15</v>
      </c>
      <c r="H305" s="3" t="s">
        <v>3223</v>
      </c>
      <c r="I305" s="3" t="s">
        <v>18</v>
      </c>
      <c r="J305" s="3">
        <v>999</v>
      </c>
      <c r="K305" s="3" t="s">
        <v>19</v>
      </c>
      <c r="L305" s="3" t="s">
        <v>50</v>
      </c>
      <c r="M305" s="3">
        <v>500</v>
      </c>
      <c r="N305" s="3" t="s">
        <v>21</v>
      </c>
      <c r="O305" s="3">
        <f t="shared" si="4"/>
        <v>13</v>
      </c>
    </row>
    <row r="306" spans="1:15" x14ac:dyDescent="0.25">
      <c r="A306" s="2">
        <v>20204090295422</v>
      </c>
      <c r="B306" s="4">
        <v>43910</v>
      </c>
      <c r="C306" s="4">
        <v>43924</v>
      </c>
      <c r="D306" s="2"/>
      <c r="E306" s="3" t="s">
        <v>17</v>
      </c>
      <c r="F306" s="3" t="s">
        <v>37</v>
      </c>
      <c r="G306" s="3" t="s">
        <v>3230</v>
      </c>
      <c r="H306" s="3" t="s">
        <v>1121</v>
      </c>
      <c r="I306" s="3" t="s">
        <v>28</v>
      </c>
      <c r="J306" s="3">
        <v>999</v>
      </c>
      <c r="K306" s="3" t="s">
        <v>19</v>
      </c>
      <c r="L306" s="3" t="s">
        <v>3193</v>
      </c>
      <c r="M306" s="3">
        <v>605</v>
      </c>
      <c r="N306" s="3" t="s">
        <v>21</v>
      </c>
      <c r="O306" s="3" t="str">
        <f t="shared" si="4"/>
        <v>-</v>
      </c>
    </row>
    <row r="307" spans="1:15" x14ac:dyDescent="0.25">
      <c r="A307" s="2">
        <v>20204090296762</v>
      </c>
      <c r="B307" s="4">
        <v>43914</v>
      </c>
      <c r="C307" s="4">
        <v>43928</v>
      </c>
      <c r="D307" s="2">
        <v>20205000109271</v>
      </c>
      <c r="E307" s="4">
        <v>43927</v>
      </c>
      <c r="F307" s="3" t="s">
        <v>37</v>
      </c>
      <c r="G307" s="3" t="s">
        <v>3263</v>
      </c>
      <c r="H307" s="3" t="s">
        <v>3264</v>
      </c>
      <c r="I307" s="3" t="s">
        <v>18</v>
      </c>
      <c r="J307" s="3">
        <v>999</v>
      </c>
      <c r="K307" s="3" t="s">
        <v>19</v>
      </c>
      <c r="L307" s="3" t="s">
        <v>252</v>
      </c>
      <c r="M307" s="3">
        <v>500</v>
      </c>
      <c r="N307" s="3" t="s">
        <v>21</v>
      </c>
      <c r="O307" s="3">
        <f t="shared" si="4"/>
        <v>13</v>
      </c>
    </row>
    <row r="308" spans="1:15" x14ac:dyDescent="0.25">
      <c r="A308" s="2">
        <v>20204090296812</v>
      </c>
      <c r="B308" s="4">
        <v>43914</v>
      </c>
      <c r="C308" s="4">
        <v>43928</v>
      </c>
      <c r="D308" s="2">
        <v>20206060110091</v>
      </c>
      <c r="E308" s="4">
        <v>43927</v>
      </c>
      <c r="F308" s="3" t="s">
        <v>37</v>
      </c>
      <c r="G308" s="3" t="s">
        <v>3265</v>
      </c>
      <c r="H308" s="3" t="s">
        <v>2606</v>
      </c>
      <c r="I308" s="3" t="s">
        <v>18</v>
      </c>
      <c r="J308" s="3">
        <v>606</v>
      </c>
      <c r="K308" s="3" t="s">
        <v>2547</v>
      </c>
      <c r="L308" s="3" t="s">
        <v>373</v>
      </c>
      <c r="M308" s="3">
        <v>606</v>
      </c>
      <c r="N308" s="3"/>
      <c r="O308" s="3">
        <f t="shared" si="4"/>
        <v>13</v>
      </c>
    </row>
    <row r="309" spans="1:15" x14ac:dyDescent="0.25">
      <c r="A309" s="2">
        <v>20204090296852</v>
      </c>
      <c r="B309" s="4">
        <v>43914</v>
      </c>
      <c r="C309" s="4">
        <v>43928</v>
      </c>
      <c r="D309" s="2">
        <v>20205000107691</v>
      </c>
      <c r="E309" s="4">
        <v>43924</v>
      </c>
      <c r="F309" s="3" t="s">
        <v>37</v>
      </c>
      <c r="G309" s="3" t="s">
        <v>3267</v>
      </c>
      <c r="H309" s="3" t="s">
        <v>830</v>
      </c>
      <c r="I309" s="3" t="s">
        <v>18</v>
      </c>
      <c r="J309" s="3">
        <v>999</v>
      </c>
      <c r="K309" s="3" t="s">
        <v>19</v>
      </c>
      <c r="L309" s="3" t="s">
        <v>153</v>
      </c>
      <c r="M309" s="3">
        <v>500</v>
      </c>
      <c r="N309" s="3" t="s">
        <v>21</v>
      </c>
      <c r="O309" s="3">
        <f t="shared" si="4"/>
        <v>10</v>
      </c>
    </row>
    <row r="310" spans="1:15" x14ac:dyDescent="0.25">
      <c r="A310" s="2">
        <v>20204090296962</v>
      </c>
      <c r="B310" s="4">
        <v>43914</v>
      </c>
      <c r="C310" s="4">
        <v>43928</v>
      </c>
      <c r="D310" s="2">
        <v>20203100103651</v>
      </c>
      <c r="E310" s="4">
        <v>43920</v>
      </c>
      <c r="F310" s="3" t="s">
        <v>37</v>
      </c>
      <c r="G310" s="3" t="s">
        <v>3273</v>
      </c>
      <c r="H310" s="3" t="s">
        <v>3274</v>
      </c>
      <c r="I310" s="3" t="s">
        <v>18</v>
      </c>
      <c r="J310" s="3">
        <v>310</v>
      </c>
      <c r="K310" s="3" t="s">
        <v>2554</v>
      </c>
      <c r="L310" s="3" t="s">
        <v>1652</v>
      </c>
      <c r="M310" s="3">
        <v>310</v>
      </c>
      <c r="N310" s="3"/>
      <c r="O310" s="3">
        <f t="shared" si="4"/>
        <v>6</v>
      </c>
    </row>
    <row r="311" spans="1:15" x14ac:dyDescent="0.25">
      <c r="A311" s="2">
        <v>20204090299392</v>
      </c>
      <c r="B311" s="4">
        <v>43915</v>
      </c>
      <c r="C311" s="4">
        <v>43929</v>
      </c>
      <c r="D311" s="2"/>
      <c r="E311" s="3" t="s">
        <v>17</v>
      </c>
      <c r="F311" s="3" t="s">
        <v>37</v>
      </c>
      <c r="G311" s="3" t="s">
        <v>3319</v>
      </c>
      <c r="H311" s="3" t="s">
        <v>2001</v>
      </c>
      <c r="I311" s="3" t="s">
        <v>28</v>
      </c>
      <c r="J311" s="3">
        <v>999</v>
      </c>
      <c r="K311" s="3" t="s">
        <v>19</v>
      </c>
      <c r="L311" s="3" t="s">
        <v>2533</v>
      </c>
      <c r="M311" s="3">
        <v>306</v>
      </c>
      <c r="N311" s="3" t="s">
        <v>21</v>
      </c>
      <c r="O311" s="3" t="str">
        <f t="shared" si="4"/>
        <v>-</v>
      </c>
    </row>
    <row r="312" spans="1:15" x14ac:dyDescent="0.25">
      <c r="A312" s="2">
        <v>20204090299412</v>
      </c>
      <c r="B312" s="4">
        <v>43915</v>
      </c>
      <c r="C312" s="4">
        <v>43929</v>
      </c>
      <c r="D312" s="2">
        <v>20203060103091</v>
      </c>
      <c r="E312" s="4">
        <v>43920</v>
      </c>
      <c r="F312" s="3" t="s">
        <v>37</v>
      </c>
      <c r="G312" s="3" t="s">
        <v>3320</v>
      </c>
      <c r="H312" s="3" t="s">
        <v>3321</v>
      </c>
      <c r="I312" s="3" t="s">
        <v>18</v>
      </c>
      <c r="J312" s="3">
        <v>999</v>
      </c>
      <c r="K312" s="3" t="s">
        <v>19</v>
      </c>
      <c r="L312" s="3" t="s">
        <v>297</v>
      </c>
      <c r="M312" s="3">
        <v>306</v>
      </c>
      <c r="N312" s="3" t="s">
        <v>21</v>
      </c>
      <c r="O312" s="3">
        <f t="shared" si="4"/>
        <v>5</v>
      </c>
    </row>
    <row r="313" spans="1:15" x14ac:dyDescent="0.25">
      <c r="A313" s="2">
        <v>20204090299452</v>
      </c>
      <c r="B313" s="4">
        <v>43915</v>
      </c>
      <c r="C313" s="4">
        <v>43929</v>
      </c>
      <c r="D313" s="2">
        <v>20205000106281</v>
      </c>
      <c r="E313" s="4">
        <v>43923</v>
      </c>
      <c r="F313" s="3" t="s">
        <v>37</v>
      </c>
      <c r="G313" s="3" t="s">
        <v>3322</v>
      </c>
      <c r="H313" s="3" t="s">
        <v>1256</v>
      </c>
      <c r="I313" s="3" t="s">
        <v>18</v>
      </c>
      <c r="J313" s="3">
        <v>999</v>
      </c>
      <c r="K313" s="3" t="s">
        <v>19</v>
      </c>
      <c r="L313" s="3" t="s">
        <v>1853</v>
      </c>
      <c r="M313" s="3">
        <v>500</v>
      </c>
      <c r="N313" s="3" t="s">
        <v>21</v>
      </c>
      <c r="O313" s="3">
        <f t="shared" si="4"/>
        <v>8</v>
      </c>
    </row>
    <row r="314" spans="1:15" x14ac:dyDescent="0.25">
      <c r="A314" s="2">
        <v>20204090299752</v>
      </c>
      <c r="B314" s="4">
        <v>43915</v>
      </c>
      <c r="C314" s="4">
        <v>43929</v>
      </c>
      <c r="D314" s="2">
        <v>20205000111591</v>
      </c>
      <c r="E314" s="4">
        <v>43928</v>
      </c>
      <c r="F314" s="3" t="s">
        <v>37</v>
      </c>
      <c r="G314" s="3" t="s">
        <v>3325</v>
      </c>
      <c r="H314" s="3" t="s">
        <v>3326</v>
      </c>
      <c r="I314" s="3" t="s">
        <v>18</v>
      </c>
      <c r="J314" s="3">
        <v>500</v>
      </c>
      <c r="K314" s="3" t="s">
        <v>3327</v>
      </c>
      <c r="L314" s="3" t="s">
        <v>1198</v>
      </c>
      <c r="M314" s="3">
        <v>500</v>
      </c>
      <c r="N314" s="3"/>
      <c r="O314" s="3">
        <f t="shared" si="4"/>
        <v>13</v>
      </c>
    </row>
    <row r="315" spans="1:15" x14ac:dyDescent="0.25">
      <c r="A315" s="2">
        <v>20204090299852</v>
      </c>
      <c r="B315" s="4">
        <v>43915</v>
      </c>
      <c r="C315" s="4">
        <v>43929</v>
      </c>
      <c r="D315" s="2">
        <v>20203060103591</v>
      </c>
      <c r="E315" s="4">
        <v>43920</v>
      </c>
      <c r="F315" s="3" t="s">
        <v>37</v>
      </c>
      <c r="G315" s="3" t="s">
        <v>3331</v>
      </c>
      <c r="H315" s="3" t="s">
        <v>3332</v>
      </c>
      <c r="I315" s="3" t="s">
        <v>18</v>
      </c>
      <c r="J315" s="3">
        <v>999</v>
      </c>
      <c r="K315" s="3" t="s">
        <v>19</v>
      </c>
      <c r="L315" s="3" t="s">
        <v>2830</v>
      </c>
      <c r="M315" s="3">
        <v>306</v>
      </c>
      <c r="N315" s="3" t="s">
        <v>21</v>
      </c>
      <c r="O315" s="3">
        <f t="shared" si="4"/>
        <v>5</v>
      </c>
    </row>
    <row r="316" spans="1:15" x14ac:dyDescent="0.25">
      <c r="A316" s="2">
        <v>20204090299892</v>
      </c>
      <c r="B316" s="4">
        <v>43915</v>
      </c>
      <c r="C316" s="4">
        <v>43929</v>
      </c>
      <c r="D316" s="2">
        <v>20203060102701</v>
      </c>
      <c r="E316" s="4">
        <v>43917</v>
      </c>
      <c r="F316" s="3" t="s">
        <v>37</v>
      </c>
      <c r="G316" s="3" t="s">
        <v>3333</v>
      </c>
      <c r="H316" s="3" t="s">
        <v>3334</v>
      </c>
      <c r="I316" s="3" t="s">
        <v>18</v>
      </c>
      <c r="J316" s="3">
        <v>999</v>
      </c>
      <c r="K316" s="3" t="s">
        <v>19</v>
      </c>
      <c r="L316" s="3" t="s">
        <v>2830</v>
      </c>
      <c r="M316" s="3">
        <v>306</v>
      </c>
      <c r="N316" s="3" t="s">
        <v>21</v>
      </c>
      <c r="O316" s="3">
        <f t="shared" si="4"/>
        <v>2</v>
      </c>
    </row>
    <row r="317" spans="1:15" x14ac:dyDescent="0.25">
      <c r="A317" s="2">
        <v>20204090301952</v>
      </c>
      <c r="B317" s="4">
        <v>43916</v>
      </c>
      <c r="C317" s="4">
        <v>43930</v>
      </c>
      <c r="D317" s="2"/>
      <c r="E317" s="3" t="s">
        <v>17</v>
      </c>
      <c r="F317" s="3" t="s">
        <v>37</v>
      </c>
      <c r="G317" s="3" t="s">
        <v>3357</v>
      </c>
      <c r="H317" s="3" t="s">
        <v>283</v>
      </c>
      <c r="I317" s="3" t="s">
        <v>28</v>
      </c>
      <c r="J317" s="3">
        <v>401</v>
      </c>
      <c r="K317" s="3" t="s">
        <v>3358</v>
      </c>
      <c r="L317" s="3" t="s">
        <v>284</v>
      </c>
      <c r="M317" s="3">
        <v>401</v>
      </c>
      <c r="N317" s="3"/>
      <c r="O317" s="3" t="str">
        <f t="shared" si="4"/>
        <v>-</v>
      </c>
    </row>
    <row r="318" spans="1:15" x14ac:dyDescent="0.25">
      <c r="A318" s="2">
        <v>20204090301992</v>
      </c>
      <c r="B318" s="4">
        <v>43916</v>
      </c>
      <c r="C318" s="4">
        <v>43930</v>
      </c>
      <c r="D318" s="2">
        <v>20203050107271</v>
      </c>
      <c r="E318" s="4">
        <v>43924</v>
      </c>
      <c r="F318" s="3" t="s">
        <v>37</v>
      </c>
      <c r="G318" s="3" t="s">
        <v>3362</v>
      </c>
      <c r="H318" s="3" t="s">
        <v>3363</v>
      </c>
      <c r="I318" s="3" t="s">
        <v>18</v>
      </c>
      <c r="J318" s="3">
        <v>999</v>
      </c>
      <c r="K318" s="3" t="s">
        <v>19</v>
      </c>
      <c r="L318" s="3" t="s">
        <v>32</v>
      </c>
      <c r="M318" s="3">
        <v>305</v>
      </c>
      <c r="N318" s="3" t="s">
        <v>21</v>
      </c>
      <c r="O318" s="3">
        <f t="shared" si="4"/>
        <v>8</v>
      </c>
    </row>
    <row r="319" spans="1:15" x14ac:dyDescent="0.25">
      <c r="A319" s="2">
        <v>20204090302572</v>
      </c>
      <c r="B319" s="4">
        <v>43916</v>
      </c>
      <c r="C319" s="4">
        <v>43930</v>
      </c>
      <c r="D319" s="2">
        <v>20203030106111</v>
      </c>
      <c r="E319" s="4">
        <v>43922</v>
      </c>
      <c r="F319" s="3" t="s">
        <v>37</v>
      </c>
      <c r="G319" s="3" t="s">
        <v>3383</v>
      </c>
      <c r="H319" s="3" t="s">
        <v>3384</v>
      </c>
      <c r="I319" s="3" t="s">
        <v>18</v>
      </c>
      <c r="J319" s="3">
        <v>999</v>
      </c>
      <c r="K319" s="3" t="s">
        <v>19</v>
      </c>
      <c r="L319" s="3" t="s">
        <v>127</v>
      </c>
      <c r="M319" s="3">
        <v>303</v>
      </c>
      <c r="N319" s="3" t="s">
        <v>21</v>
      </c>
      <c r="O319" s="3">
        <f t="shared" si="4"/>
        <v>6</v>
      </c>
    </row>
    <row r="320" spans="1:15" x14ac:dyDescent="0.25">
      <c r="A320" s="2">
        <v>20204090303762</v>
      </c>
      <c r="B320" s="4">
        <v>43916</v>
      </c>
      <c r="C320" s="4">
        <v>43930</v>
      </c>
      <c r="D320" s="2">
        <v>20205000107031</v>
      </c>
      <c r="E320" s="4">
        <v>43923</v>
      </c>
      <c r="F320" s="3" t="s">
        <v>37</v>
      </c>
      <c r="G320" s="3" t="s">
        <v>3403</v>
      </c>
      <c r="H320" s="3" t="s">
        <v>2613</v>
      </c>
      <c r="I320" s="3" t="s">
        <v>18</v>
      </c>
      <c r="J320" s="3">
        <v>999</v>
      </c>
      <c r="K320" s="3" t="s">
        <v>19</v>
      </c>
      <c r="L320" s="3" t="s">
        <v>312</v>
      </c>
      <c r="M320" s="3">
        <v>500</v>
      </c>
      <c r="N320" s="3" t="s">
        <v>21</v>
      </c>
      <c r="O320" s="3">
        <f t="shared" si="4"/>
        <v>7</v>
      </c>
    </row>
    <row r="321" spans="1:15" x14ac:dyDescent="0.25">
      <c r="A321" s="2">
        <v>20204090304032</v>
      </c>
      <c r="B321" s="4">
        <v>43916</v>
      </c>
      <c r="C321" s="4">
        <v>43930</v>
      </c>
      <c r="D321" s="2"/>
      <c r="E321" s="3" t="s">
        <v>17</v>
      </c>
      <c r="F321" s="3" t="s">
        <v>37</v>
      </c>
      <c r="G321" s="3" t="s">
        <v>3410</v>
      </c>
      <c r="H321" s="3" t="s">
        <v>115</v>
      </c>
      <c r="I321" s="3" t="s">
        <v>28</v>
      </c>
      <c r="J321" s="3">
        <v>200</v>
      </c>
      <c r="K321" s="3" t="s">
        <v>133</v>
      </c>
      <c r="L321" s="3" t="s">
        <v>306</v>
      </c>
      <c r="M321" s="3">
        <v>200</v>
      </c>
      <c r="N321" s="3"/>
      <c r="O321" s="3" t="str">
        <f t="shared" si="4"/>
        <v>-</v>
      </c>
    </row>
    <row r="322" spans="1:15" x14ac:dyDescent="0.25">
      <c r="A322" s="2">
        <v>20204090304092</v>
      </c>
      <c r="B322" s="4">
        <v>43916</v>
      </c>
      <c r="C322" s="4">
        <v>43930</v>
      </c>
      <c r="D322" s="2">
        <v>20202000104521</v>
      </c>
      <c r="E322" s="4">
        <v>43921</v>
      </c>
      <c r="F322" s="3" t="s">
        <v>37</v>
      </c>
      <c r="G322" s="3" t="s">
        <v>3411</v>
      </c>
      <c r="H322" s="3" t="s">
        <v>3412</v>
      </c>
      <c r="I322" s="3" t="s">
        <v>18</v>
      </c>
      <c r="J322" s="3">
        <v>999</v>
      </c>
      <c r="K322" s="3" t="s">
        <v>19</v>
      </c>
      <c r="L322" s="3" t="s">
        <v>838</v>
      </c>
      <c r="M322" s="3">
        <v>200</v>
      </c>
      <c r="N322" s="3" t="s">
        <v>21</v>
      </c>
      <c r="O322" s="3">
        <f t="shared" si="4"/>
        <v>5</v>
      </c>
    </row>
    <row r="323" spans="1:15" x14ac:dyDescent="0.25">
      <c r="A323" s="2">
        <v>20204090304682</v>
      </c>
      <c r="B323" s="4">
        <v>43917</v>
      </c>
      <c r="C323" s="4">
        <v>43931</v>
      </c>
      <c r="D323" s="2">
        <v>20206010110551</v>
      </c>
      <c r="E323" s="4">
        <v>43927</v>
      </c>
      <c r="F323" s="3" t="s">
        <v>37</v>
      </c>
      <c r="G323" s="3" t="s">
        <v>3415</v>
      </c>
      <c r="H323" s="3" t="s">
        <v>3416</v>
      </c>
      <c r="I323" s="3" t="s">
        <v>18</v>
      </c>
      <c r="J323" s="3">
        <v>601</v>
      </c>
      <c r="K323" s="3" t="s">
        <v>3417</v>
      </c>
      <c r="L323" s="3" t="s">
        <v>2255</v>
      </c>
      <c r="M323" s="3">
        <v>601</v>
      </c>
      <c r="N323" s="3"/>
      <c r="O323" s="3">
        <f t="shared" ref="O323:O325" si="5">IFERROR(E323-B323,"-")</f>
        <v>10</v>
      </c>
    </row>
    <row r="324" spans="1:15" x14ac:dyDescent="0.25">
      <c r="A324" s="2">
        <v>20204090309092</v>
      </c>
      <c r="B324" s="4">
        <v>43920</v>
      </c>
      <c r="C324" s="4">
        <v>43934</v>
      </c>
      <c r="D324" s="2">
        <v>20203120107601</v>
      </c>
      <c r="E324" s="4">
        <v>43924</v>
      </c>
      <c r="F324" s="3" t="s">
        <v>37</v>
      </c>
      <c r="G324" s="3" t="s">
        <v>3456</v>
      </c>
      <c r="H324" s="3" t="s">
        <v>3457</v>
      </c>
      <c r="I324" s="3" t="s">
        <v>18</v>
      </c>
      <c r="J324" s="3">
        <v>312</v>
      </c>
      <c r="K324" s="3" t="s">
        <v>3458</v>
      </c>
      <c r="L324" s="3" t="s">
        <v>318</v>
      </c>
      <c r="M324" s="3">
        <v>312</v>
      </c>
      <c r="N324" s="3"/>
      <c r="O324" s="3">
        <f t="shared" si="5"/>
        <v>4</v>
      </c>
    </row>
    <row r="325" spans="1:15" x14ac:dyDescent="0.25">
      <c r="A325" s="2">
        <v>20204090311102</v>
      </c>
      <c r="B325" s="4">
        <v>43921</v>
      </c>
      <c r="C325" s="4">
        <v>43935</v>
      </c>
      <c r="D325" s="2">
        <v>20203040107701</v>
      </c>
      <c r="E325" s="4">
        <v>43924</v>
      </c>
      <c r="F325" s="3" t="s">
        <v>37</v>
      </c>
      <c r="G325" s="3" t="s">
        <v>3481</v>
      </c>
      <c r="H325" s="3" t="s">
        <v>272</v>
      </c>
      <c r="I325" s="3" t="s">
        <v>18</v>
      </c>
      <c r="J325" s="3">
        <v>304</v>
      </c>
      <c r="K325" s="3" t="s">
        <v>3482</v>
      </c>
      <c r="L325" s="3" t="s">
        <v>465</v>
      </c>
      <c r="M325" s="3">
        <v>304</v>
      </c>
      <c r="N325" s="3"/>
      <c r="O325" s="3">
        <f t="shared" si="5"/>
        <v>3</v>
      </c>
    </row>
    <row r="329" spans="1:15" ht="34.5" customHeight="1" x14ac:dyDescent="0.25">
      <c r="D329" s="31" t="s">
        <v>3514</v>
      </c>
      <c r="E329" s="7" t="s">
        <v>3497</v>
      </c>
      <c r="F329" s="7" t="s">
        <v>3498</v>
      </c>
    </row>
    <row r="330" spans="1:15" x14ac:dyDescent="0.25">
      <c r="D330" s="11" t="s">
        <v>18</v>
      </c>
      <c r="E330" s="11">
        <v>196</v>
      </c>
      <c r="F330" s="18">
        <f>+E330/E334</f>
        <v>0.60681114551083593</v>
      </c>
    </row>
    <row r="331" spans="1:15" ht="30" x14ac:dyDescent="0.25">
      <c r="D331" s="27" t="s">
        <v>3499</v>
      </c>
      <c r="E331" s="13">
        <v>62</v>
      </c>
      <c r="F331" s="19">
        <f>+E331/E334</f>
        <v>0.19195046439628483</v>
      </c>
    </row>
    <row r="332" spans="1:15" x14ac:dyDescent="0.25">
      <c r="D332" s="15" t="s">
        <v>418</v>
      </c>
      <c r="E332" s="15">
        <v>0</v>
      </c>
      <c r="F332" s="20">
        <f>+E332/E334</f>
        <v>0</v>
      </c>
    </row>
    <row r="333" spans="1:15" ht="30" x14ac:dyDescent="0.25">
      <c r="D333" s="30" t="s">
        <v>3500</v>
      </c>
      <c r="E333" s="17">
        <v>65</v>
      </c>
      <c r="F333" s="21">
        <f>+E333/E334</f>
        <v>0.20123839009287925</v>
      </c>
    </row>
    <row r="334" spans="1:15" x14ac:dyDescent="0.25">
      <c r="D334" s="9" t="s">
        <v>3497</v>
      </c>
      <c r="E334" s="9">
        <f>SUBTOTAL(9,E330:E333)</f>
        <v>323</v>
      </c>
      <c r="F334" s="22">
        <f>SUBTOTAL(9,F330:F333)</f>
        <v>1</v>
      </c>
    </row>
  </sheetData>
  <autoFilter ref="A2:O32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INCUMPLE - SIN RESPUESTA</vt:lpstr>
      <vt:lpstr>PETICIÓN VIA WEB</vt:lpstr>
      <vt:lpstr>SUGERENCIA</vt:lpstr>
      <vt:lpstr>SOLICITUD CONGRESO</vt:lpstr>
      <vt:lpstr>MATERIA EJECUCIÓN CONTRACTUAL</vt:lpstr>
      <vt:lpstr>SOLICITUD INFORMACIÓN</vt:lpstr>
      <vt:lpstr>ENTE DE CONTROL</vt:lpstr>
      <vt:lpstr>SOLICITUD ENTIDAD PÚBLICA</vt:lpstr>
      <vt:lpstr>SOLICITUD COPIA DOCUMENTOS</vt:lpstr>
      <vt:lpstr>SOLICITUD CERTIFICACIÓN</vt:lpstr>
      <vt:lpstr>ACCESO A INFORMACIÓN PÚBLICA</vt:lpstr>
      <vt:lpstr>RECLAMO</vt:lpstr>
      <vt:lpstr>QUEJA</vt:lpstr>
      <vt:lpstr>CONCESIÓN - INTERVENTORÍA</vt:lpstr>
      <vt:lpstr>PETICIÓN</vt:lpstr>
      <vt:lpstr>DENUNCIA</vt:lpstr>
      <vt:lpstr>CONSULTA</vt:lpstr>
      <vt:lpstr>ACCION TUTELA</vt:lpstr>
      <vt:lpstr>SEGUIMIENTO EN TÉRMINO 4TO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Ricardo</dc:creator>
  <cp:lastModifiedBy>karen Viviana Quinche Rozo</cp:lastModifiedBy>
  <dcterms:created xsi:type="dcterms:W3CDTF">2020-04-10T23:03:40Z</dcterms:created>
  <dcterms:modified xsi:type="dcterms:W3CDTF">2020-04-20T20:42:03Z</dcterms:modified>
</cp:coreProperties>
</file>