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L 2017\"/>
    </mc:Choice>
  </mc:AlternateContent>
  <bookViews>
    <workbookView xWindow="0" yWindow="0" windowWidth="24000" windowHeight="8835" activeTab="1"/>
  </bookViews>
  <sheets>
    <sheet name="Enero 2017" sheetId="1" r:id="rId1"/>
    <sheet name="Febrero  2017" sheetId="2" r:id="rId2"/>
  </sheets>
  <definedNames>
    <definedName name="_xlnm.Print_Area" localSheetId="0">'Enero 2017'!$A$1:$G$50</definedName>
    <definedName name="_xlnm.Print_Area" localSheetId="1">'Febrero  2017'!$A$1:$G$45</definedName>
  </definedNames>
  <calcPr calcId="152511"/>
</workbook>
</file>

<file path=xl/calcChain.xml><?xml version="1.0" encoding="utf-8"?>
<calcChain xmlns="http://schemas.openxmlformats.org/spreadsheetml/2006/main"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E27" i="2"/>
  <c r="G27" i="2" s="1"/>
  <c r="C27" i="2"/>
  <c r="F26" i="2"/>
  <c r="C26" i="2"/>
  <c r="F25" i="2"/>
  <c r="C25" i="2"/>
  <c r="E24" i="2"/>
  <c r="G24" i="2" s="1"/>
  <c r="E23" i="2"/>
  <c r="G23" i="2" s="1"/>
  <c r="F22" i="2"/>
  <c r="F21" i="2" s="1"/>
  <c r="C22" i="2"/>
  <c r="E22" i="2" s="1"/>
  <c r="G22" i="2" s="1"/>
  <c r="C21" i="2"/>
  <c r="E21" i="2" s="1"/>
  <c r="E20" i="2"/>
  <c r="G20" i="2" s="1"/>
  <c r="G19" i="2"/>
  <c r="E19" i="2"/>
  <c r="F18" i="2"/>
  <c r="E18" i="2"/>
  <c r="C18" i="2"/>
  <c r="E17" i="2"/>
  <c r="G17" i="2" s="1"/>
  <c r="F16" i="2"/>
  <c r="F15" i="2" s="1"/>
  <c r="F11" i="2" s="1"/>
  <c r="F10" i="2" s="1"/>
  <c r="C16" i="2"/>
  <c r="E16" i="2" s="1"/>
  <c r="E15" i="2"/>
  <c r="G15" i="2" s="1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F9" i="2" l="1"/>
  <c r="F35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F11" i="1"/>
  <c r="F10" i="1" s="1"/>
  <c r="F9" i="1" s="1"/>
  <c r="F35" i="1" s="1"/>
  <c r="E10" i="1"/>
  <c r="E9" i="1" s="1"/>
  <c r="E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<sst xmlns="http://schemas.openxmlformats.org/spreadsheetml/2006/main" count="106" uniqueCount="54">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</sst>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43" fontId="3" fillId="0" borderId="8" xfId="1" applyFont="1" applyFill="1" applyBorder="1" applyAlignment="1">
      <alignment horizontal="right"/>
    </xf>
    <xf numFmtId="43" fontId="3" fillId="0" borderId="0" xfId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2" fillId="0" borderId="11" xfId="1" applyFont="1" applyFill="1" applyBorder="1"/>
    <xf numFmtId="43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43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43" fontId="3" fillId="0" borderId="14" xfId="1" applyFont="1" applyFill="1" applyBorder="1" applyAlignment="1">
      <alignment horizontal="right" vertical="center"/>
    </xf>
    <xf numFmtId="43" fontId="3" fillId="0" borderId="15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5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59" sqref="G59:G63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50" t="s">
        <v>0</v>
      </c>
      <c r="B1" s="51"/>
      <c r="C1" s="51"/>
      <c r="D1" s="51"/>
      <c r="E1" s="51"/>
      <c r="F1" s="51"/>
      <c r="G1" s="52"/>
    </row>
    <row r="2" spans="1:7" x14ac:dyDescent="0.25">
      <c r="A2" s="53"/>
      <c r="B2" s="54"/>
      <c r="C2" s="54"/>
      <c r="D2" s="54"/>
      <c r="E2" s="54"/>
      <c r="F2" s="54"/>
      <c r="G2" s="55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66">
        <v>3</v>
      </c>
      <c r="B9" s="67" t="s">
        <v>12</v>
      </c>
      <c r="C9" s="68">
        <f>+C10+C21</f>
        <v>263314200000</v>
      </c>
      <c r="D9" s="68">
        <f t="shared" ref="D9:G9" si="0">+D10+D21</f>
        <v>0</v>
      </c>
      <c r="E9" s="68">
        <f t="shared" si="0"/>
        <v>263314200000</v>
      </c>
      <c r="F9" s="68">
        <f t="shared" si="0"/>
        <v>19249283843.259998</v>
      </c>
      <c r="G9" s="69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 t="shared" ref="G10:G34" si="2"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 t="shared" si="2"/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 t="shared" si="2"/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3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3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si="2"/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2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2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2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2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2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2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2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2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 t="shared" si="2"/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 t="shared" si="2"/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 t="shared" si="2"/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 t="shared" si="2"/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 t="shared" si="2"/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70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 t="shared" si="2"/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 t="shared" si="2"/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 t="shared" si="2"/>
        <v>1550042000000</v>
      </c>
    </row>
    <row r="35" spans="1:7" x14ac:dyDescent="0.25">
      <c r="A35" s="56" t="s">
        <v>34</v>
      </c>
      <c r="B35" s="57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54" sqref="G54:H59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58" t="s">
        <v>0</v>
      </c>
      <c r="B1" s="59"/>
      <c r="C1" s="59"/>
      <c r="D1" s="59"/>
      <c r="E1" s="59"/>
      <c r="F1" s="59"/>
      <c r="G1" s="60"/>
    </row>
    <row r="2" spans="1:9" ht="5.25" customHeight="1" x14ac:dyDescent="0.25">
      <c r="A2" s="61"/>
      <c r="B2" s="62"/>
      <c r="C2" s="62"/>
      <c r="D2" s="62"/>
      <c r="E2" s="62"/>
      <c r="F2" s="62"/>
      <c r="G2" s="63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66">
        <v>3</v>
      </c>
      <c r="B9" s="67" t="s">
        <v>12</v>
      </c>
      <c r="C9" s="68">
        <f>+C10+C21</f>
        <v>263314200000</v>
      </c>
      <c r="D9" s="68">
        <f t="shared" ref="D9:G9" si="0">+D10+D21</f>
        <v>0</v>
      </c>
      <c r="E9" s="68">
        <f t="shared" si="0"/>
        <v>263314200000</v>
      </c>
      <c r="F9" s="68">
        <f t="shared" si="0"/>
        <v>41488293301.779999</v>
      </c>
      <c r="G9" s="69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 t="shared" ref="G10:G29" si="2"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 t="shared" si="2"/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3">C13</f>
        <v>684000000</v>
      </c>
      <c r="F13" s="37">
        <v>0</v>
      </c>
      <c r="G13" s="38">
        <f t="shared" si="2"/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3"/>
        <v>684000000</v>
      </c>
      <c r="F14" s="37">
        <v>0</v>
      </c>
      <c r="G14" s="38">
        <f t="shared" si="2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2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2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2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2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2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>E20-F20</f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>E21-F21</f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>E22-F22</f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2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2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>E25-F25</f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2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2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2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2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>E30-F30</f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64" t="s">
        <v>34</v>
      </c>
      <c r="B35" s="65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2017</vt:lpstr>
      <vt:lpstr>Febrero  2017</vt:lpstr>
      <vt:lpstr>'Enero 2017'!Área_de_impresión</vt:lpstr>
      <vt:lpstr>'Febrero 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Aura Simona Orozco Mindiola</cp:lastModifiedBy>
  <cp:lastPrinted>2017-03-13T15:02:40Z</cp:lastPrinted>
  <dcterms:created xsi:type="dcterms:W3CDTF">2017-03-08T17:02:41Z</dcterms:created>
  <dcterms:modified xsi:type="dcterms:W3CDTF">2017-03-24T14:26:34Z</dcterms:modified>
</cp:coreProperties>
</file>