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3. GCOP/Formatos GCOP/"/>
    </mc:Choice>
  </mc:AlternateContent>
  <xr:revisionPtr revIDLastSave="51" documentId="8_{D45E4060-BBA8-4275-8FDD-21D9B4B9CA55}" xr6:coauthVersionLast="47" xr6:coauthVersionMax="47" xr10:uidLastSave="{1E9CF6D5-3A71-403E-B3D2-E51949F3B8DA}"/>
  <bookViews>
    <workbookView xWindow="-120" yWindow="-120" windowWidth="20730" windowHeight="11160" tabRatio="500" xr2:uid="{00000000-000D-0000-FFFF-FFFF00000000}"/>
  </bookViews>
  <sheets>
    <sheet name="Contrato" sheetId="2" r:id="rId1"/>
  </sheets>
  <definedNames>
    <definedName name="_xlnm.Print_Area" localSheetId="0">Contrato!$A$1:$S$71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H42" i="2" s="1"/>
  <c r="I42" i="2" l="1"/>
  <c r="G43" i="2"/>
  <c r="H43" i="2" s="1"/>
  <c r="G41" i="2"/>
  <c r="H41" i="2" s="1"/>
  <c r="I41" i="2" s="1"/>
  <c r="G40" i="2"/>
  <c r="G39" i="2"/>
  <c r="H39" i="2" s="1"/>
  <c r="G38" i="2"/>
  <c r="G37" i="2"/>
  <c r="G36" i="2"/>
  <c r="H36" i="2" s="1"/>
  <c r="I36" i="2" s="1"/>
  <c r="G35" i="2"/>
  <c r="G34" i="2"/>
  <c r="G33" i="2"/>
  <c r="H33" i="2" s="1"/>
  <c r="I33" i="2" s="1"/>
  <c r="G32" i="2"/>
  <c r="H32" i="2" s="1"/>
  <c r="I32" i="2" s="1"/>
  <c r="G31" i="2"/>
  <c r="H31" i="2" s="1"/>
  <c r="G30" i="2"/>
  <c r="I43" i="2" l="1"/>
  <c r="G44" i="2"/>
  <c r="H37" i="2"/>
  <c r="I37" i="2" s="1"/>
  <c r="H40" i="2"/>
  <c r="I40" i="2" s="1"/>
  <c r="I39" i="2"/>
  <c r="H35" i="2"/>
  <c r="I35" i="2" s="1"/>
  <c r="H30" i="2"/>
  <c r="I30" i="2" s="1"/>
  <c r="I31" i="2"/>
  <c r="H34" i="2"/>
  <c r="I34" i="2" s="1"/>
  <c r="H38" i="2"/>
  <c r="I38" i="2" s="1"/>
  <c r="F50" i="2"/>
  <c r="H50" i="2"/>
  <c r="H44" i="2" l="1"/>
  <c r="I44" i="2"/>
  <c r="I45" i="2" s="1"/>
  <c r="I46" i="2" s="1"/>
  <c r="L50" i="2" s="1"/>
  <c r="C52" i="2"/>
  <c r="G45" i="2" l="1"/>
  <c r="G46" i="2" s="1"/>
  <c r="J50" i="2" s="1"/>
  <c r="D50" i="2"/>
  <c r="H45" i="2" l="1"/>
  <c r="H46" i="2" s="1"/>
  <c r="K50" i="2" s="1"/>
</calcChain>
</file>

<file path=xl/sharedStrings.xml><?xml version="1.0" encoding="utf-8"?>
<sst xmlns="http://schemas.openxmlformats.org/spreadsheetml/2006/main" count="64" uniqueCount="51">
  <si>
    <t>IDENTIFICACIÓN</t>
  </si>
  <si>
    <t>PERSONA NATURAL - FORMACIÓN ACADÉMICA</t>
  </si>
  <si>
    <t>SOLICITADA</t>
  </si>
  <si>
    <t>ACREDITADA</t>
  </si>
  <si>
    <t>PROFESIÓN</t>
  </si>
  <si>
    <r>
      <t xml:space="preserve">TARJETA O MATRICULA PROFESIONAL  </t>
    </r>
    <r>
      <rPr>
        <sz val="8"/>
        <color theme="1"/>
        <rFont val="Calibri"/>
        <family val="2"/>
        <scheme val="minor"/>
      </rPr>
      <t>(Cuando aplique)</t>
    </r>
  </si>
  <si>
    <t>Número</t>
  </si>
  <si>
    <t>Fecha de expedición</t>
  </si>
  <si>
    <t>SOLICITADO</t>
  </si>
  <si>
    <t>ACREDITADO</t>
  </si>
  <si>
    <t>OBJETO SOCIAL</t>
  </si>
  <si>
    <t>EXPERIENCIA SOLICITADA</t>
  </si>
  <si>
    <t>EXPERIENCIA ACREDITADA</t>
  </si>
  <si>
    <t>EXPERIENCIA</t>
  </si>
  <si>
    <t>OBSERVACIONES</t>
  </si>
  <si>
    <t>No</t>
  </si>
  <si>
    <t>FIRMA O ENTIDAD</t>
  </si>
  <si>
    <t>FECHAS</t>
  </si>
  <si>
    <t>AÑOS</t>
  </si>
  <si>
    <t>MESES</t>
  </si>
  <si>
    <t>DÍAS</t>
  </si>
  <si>
    <t>INICIAL</t>
  </si>
  <si>
    <t>FINAL</t>
  </si>
  <si>
    <t>TOTAL</t>
  </si>
  <si>
    <t>REQUERIDO</t>
  </si>
  <si>
    <t>APORTADO</t>
  </si>
  <si>
    <t>OBJETO CONCTRACTUAL:</t>
  </si>
  <si>
    <t xml:space="preserve">a los ____ (__) días del mes de ________ de dos mil __ (20__).  </t>
  </si>
  <si>
    <t>ORDENADOR(A) DEL GASTO</t>
  </si>
  <si>
    <t>Firma</t>
  </si>
  <si>
    <t>ELABORÓ</t>
  </si>
  <si>
    <t>GERENTE G.I.T</t>
  </si>
  <si>
    <t>NOMBRE DEL CONTRATISTA</t>
  </si>
  <si>
    <r>
      <t xml:space="preserve">ESPECIALIZACIÓN/MAESTRIA </t>
    </r>
    <r>
      <rPr>
        <sz val="10"/>
        <color theme="1"/>
        <rFont val="Calibri (Cuerpo)"/>
      </rPr>
      <t xml:space="preserve"> o su equivalencia en años de experiencia.</t>
    </r>
  </si>
  <si>
    <t xml:space="preserve">EXPERIENCIA </t>
  </si>
  <si>
    <t>PERSONA JURÍDICA (CUANDO APLIQUE)</t>
  </si>
  <si>
    <t>, fueron debidamente examinados para verificar el cumplimiento de los requisitos establecidos, (ii) Los documentos que acreditan la idoneidad, formación académica, experiencia relacionada con el área de que se trata y capacidad para ejecutar el objeto del contrato, aportados por el seleccionado cumplen con los requisitos exigidos por la normativa vigente.</t>
  </si>
  <si>
    <t>XXXX</t>
  </si>
  <si>
    <t>XXXXXX</t>
  </si>
  <si>
    <t>N.A.</t>
  </si>
  <si>
    <t>Nombre:</t>
  </si>
  <si>
    <t xml:space="preserve">Cargo: </t>
  </si>
  <si>
    <t>sumatoria</t>
  </si>
  <si>
    <t>GESTIÓN DE LA CONTRATACIÓN PÚBLICA</t>
  </si>
  <si>
    <t>GCOP-F-023</t>
  </si>
  <si>
    <t>CÓDIGO</t>
  </si>
  <si>
    <t>VERSIÓN</t>
  </si>
  <si>
    <t>FECHA</t>
  </si>
  <si>
    <r>
      <t>VERIFICACIÓN DE REQUISITOS DE IDONEIDAD, EXPERIENCIA Y CAPACIDAD DEL CONTRATISTA</t>
    </r>
    <r>
      <rPr>
        <b/>
        <sz val="11"/>
        <color theme="1"/>
        <rFont val="Calibri"/>
        <family val="2"/>
        <scheme val="minor"/>
      </rPr>
      <t xml:space="preserve"> (ANEXO 2)</t>
    </r>
  </si>
  <si>
    <t xml:space="preserve">Nombre:  </t>
  </si>
  <si>
    <t xml:space="preserve">Cargo: Vicepresidente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</si>
</sst>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#,##0\ &quot;años&quot;"/>
    <numFmt numFmtId="165" formatCode="#,##0\ &quot;Meses&quot;"/>
    <numFmt numFmtId="166" formatCode="#,##0\ &quot;Días&quot;"/>
    <numFmt numFmtId="167" formatCode="dd/mm/yyyy;@"/>
    <numFmt numFmtId="168" formatCode="#,##0\ &quot;meses&quot;"/>
    <numFmt numFmtId="169" formatCode="#,##0\ &quot;días&quot;"/>
    <numFmt numFmtId="170" formatCode="_-* #,##0_-;\-* #,##0_-;_-* &quot;-&quot;??_-;_-@_-"/>
    <numFmt numFmtId="171" formatCode="&quot;00&quot;#"/>
  </numFmts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 (Cuerpo)"/>
    </font>
    <font>
      <b/>
      <sz val="9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64"/>
      </right>
      <top style="thin">
        <color auto="1"/>
      </top>
      <bottom/>
      <diagonal/>
    </border>
  </borders>
  <cellStyleXfs count="3">
    <xf numFmtId="0" fontId="0" fillId="0" borderId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3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indent="3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5" fillId="2" borderId="0" xfId="0" applyFont="1" applyFill="1"/>
    <xf numFmtId="0" fontId="13" fillId="2" borderId="1" xfId="0" applyFont="1" applyFill="1" applyBorder="1" applyAlignment="1">
      <alignment horizontal="center"/>
    </xf>
    <xf numFmtId="0" fontId="0" fillId="2" borderId="16" xfId="0" applyFill="1" applyBorder="1"/>
    <xf numFmtId="0" fontId="0" fillId="2" borderId="3" xfId="0" applyFill="1" applyBorder="1" applyAlignment="1">
      <alignment horizontal="center"/>
    </xf>
    <xf numFmtId="0" fontId="3" fillId="2" borderId="0" xfId="0" applyFont="1" applyFill="1" applyAlignment="1">
      <alignment horizontal="justify" vertical="center" wrapText="1"/>
    </xf>
    <xf numFmtId="168" fontId="4" fillId="2" borderId="4" xfId="0" applyNumberFormat="1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170" fontId="4" fillId="0" borderId="1" xfId="2" applyNumberFormat="1" applyFont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7" fontId="3" fillId="2" borderId="6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166" fontId="4" fillId="3" borderId="7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1" fontId="0" fillId="2" borderId="20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3"/>
    </xf>
    <xf numFmtId="14" fontId="0" fillId="2" borderId="20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1</xdr:row>
      <xdr:rowOff>19050</xdr:rowOff>
    </xdr:from>
    <xdr:to>
      <xdr:col>3</xdr:col>
      <xdr:colOff>1047750</xdr:colOff>
      <xdr:row>3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1FB6FE-E217-4073-B804-450D67823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96" t="13445" r="17097" b="13445"/>
        <a:stretch>
          <a:fillRect/>
        </a:stretch>
      </xdr:blipFill>
      <xdr:spPr bwMode="auto">
        <a:xfrm>
          <a:off x="1781175" y="228600"/>
          <a:ext cx="657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S76"/>
  <sheetViews>
    <sheetView tabSelected="1" zoomScale="90" zoomScaleNormal="90" workbookViewId="0">
      <selection activeCell="E6" sqref="E6:R6"/>
    </sheetView>
  </sheetViews>
  <sheetFormatPr baseColWidth="10" defaultColWidth="0" defaultRowHeight="0" customHeight="1" zeroHeight="1"/>
  <cols>
    <col min="1" max="1" width="1.875" style="1" customWidth="1"/>
    <col min="2" max="2" width="5" style="1" customWidth="1"/>
    <col min="3" max="3" width="11.375" style="1" customWidth="1"/>
    <col min="4" max="4" width="26.125" style="1" customWidth="1"/>
    <col min="5" max="5" width="15.75" style="1" customWidth="1"/>
    <col min="6" max="6" width="14.875" style="1" customWidth="1"/>
    <col min="7" max="7" width="12.5" style="1" customWidth="1"/>
    <col min="8" max="8" width="12.75" style="1" customWidth="1"/>
    <col min="9" max="9" width="12.375" style="1" customWidth="1"/>
    <col min="10" max="10" width="12" style="1" customWidth="1"/>
    <col min="11" max="11" width="8.875" style="1" customWidth="1"/>
    <col min="12" max="12" width="7.25" style="1" customWidth="1"/>
    <col min="13" max="13" width="6.875" style="1" customWidth="1"/>
    <col min="14" max="14" width="8.25" style="1" customWidth="1"/>
    <col min="15" max="15" width="3.125" style="1" customWidth="1"/>
    <col min="16" max="16" width="8.375" style="1" customWidth="1"/>
    <col min="17" max="17" width="4.875" style="1" customWidth="1"/>
    <col min="18" max="18" width="8.25" style="1" customWidth="1"/>
    <col min="19" max="19" width="6.875" style="1" customWidth="1"/>
    <col min="20" max="22" width="11.125" style="1" hidden="1" customWidth="1"/>
    <col min="23" max="16384" width="11.125" style="1" hidden="1"/>
  </cols>
  <sheetData>
    <row r="1" spans="3:18" ht="15.75"/>
    <row r="2" spans="3:18" ht="24.75" customHeight="1">
      <c r="C2" s="113"/>
      <c r="D2" s="114"/>
      <c r="E2" s="50" t="s">
        <v>48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3:18" ht="24.75" customHeight="1">
      <c r="C3" s="115"/>
      <c r="D3" s="116"/>
      <c r="E3" s="51" t="s">
        <v>43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3:18" ht="28.5" customHeight="1">
      <c r="C4" s="117"/>
      <c r="D4" s="118"/>
      <c r="E4" s="49" t="s">
        <v>45</v>
      </c>
      <c r="F4" s="49"/>
      <c r="G4" s="51" t="s">
        <v>44</v>
      </c>
      <c r="H4" s="51"/>
      <c r="I4" s="48" t="s">
        <v>46</v>
      </c>
      <c r="J4" s="48"/>
      <c r="K4" s="112">
        <v>6</v>
      </c>
      <c r="L4" s="112"/>
      <c r="M4" s="48" t="s">
        <v>47</v>
      </c>
      <c r="N4" s="48"/>
      <c r="O4" s="48"/>
      <c r="P4" s="132">
        <v>45506</v>
      </c>
      <c r="Q4" s="133"/>
      <c r="R4" s="133"/>
    </row>
    <row r="5" spans="3:18" ht="22.7" customHeight="1" thickBot="1"/>
    <row r="6" spans="3:18" ht="26.25" customHeight="1" thickBot="1">
      <c r="C6" s="119" t="s">
        <v>32</v>
      </c>
      <c r="D6" s="120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3"/>
    </row>
    <row r="7" spans="3:18" ht="17.100000000000001" customHeight="1" thickBot="1">
      <c r="C7" s="119" t="s">
        <v>0</v>
      </c>
      <c r="D7" s="121"/>
      <c r="E7" s="18"/>
      <c r="F7" s="41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3"/>
    </row>
    <row r="8" spans="3:18" ht="16.5" thickBot="1"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3:18" ht="69" customHeight="1" thickBot="1">
      <c r="C9" s="57" t="s">
        <v>26</v>
      </c>
      <c r="D9" s="58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3:18" ht="35.1" customHeight="1" thickBot="1">
      <c r="C10" s="76" t="s">
        <v>1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3:18" ht="22.35" customHeight="1" thickBot="1">
      <c r="D11" s="14"/>
      <c r="E11" s="37" t="s">
        <v>2</v>
      </c>
      <c r="F11" s="47"/>
      <c r="G11" s="47"/>
      <c r="H11" s="47"/>
      <c r="I11" s="47"/>
      <c r="J11" s="47"/>
      <c r="K11" s="38"/>
      <c r="L11" s="37" t="s">
        <v>3</v>
      </c>
      <c r="M11" s="47"/>
      <c r="N11" s="47"/>
      <c r="O11" s="47"/>
      <c r="P11" s="47"/>
      <c r="Q11" s="47"/>
      <c r="R11" s="38"/>
    </row>
    <row r="12" spans="3:18" ht="66.75" customHeight="1" thickBot="1">
      <c r="C12" s="37" t="s">
        <v>4</v>
      </c>
      <c r="D12" s="38"/>
      <c r="E12" s="68"/>
      <c r="F12" s="69"/>
      <c r="G12" s="69"/>
      <c r="H12" s="69"/>
      <c r="I12" s="69"/>
      <c r="J12" s="69"/>
      <c r="K12" s="70"/>
      <c r="L12" s="68"/>
      <c r="M12" s="69"/>
      <c r="N12" s="69"/>
      <c r="O12" s="69"/>
      <c r="P12" s="69"/>
      <c r="Q12" s="69"/>
      <c r="R12" s="70"/>
    </row>
    <row r="13" spans="3:18" ht="42" customHeight="1">
      <c r="C13" s="52" t="s">
        <v>33</v>
      </c>
      <c r="D13" s="53"/>
      <c r="E13" s="59"/>
      <c r="F13" s="60"/>
      <c r="G13" s="60"/>
      <c r="H13" s="60"/>
      <c r="I13" s="60"/>
      <c r="J13" s="60"/>
      <c r="K13" s="61"/>
      <c r="L13" s="59"/>
      <c r="M13" s="60"/>
      <c r="N13" s="60"/>
      <c r="O13" s="60"/>
      <c r="P13" s="60"/>
      <c r="Q13" s="60"/>
      <c r="R13" s="61"/>
    </row>
    <row r="14" spans="3:18" ht="24" customHeight="1" thickBot="1">
      <c r="C14" s="54"/>
      <c r="D14" s="55"/>
      <c r="E14" s="62"/>
      <c r="F14" s="63"/>
      <c r="G14" s="63"/>
      <c r="H14" s="63"/>
      <c r="I14" s="63"/>
      <c r="J14" s="63"/>
      <c r="K14" s="64"/>
      <c r="L14" s="62"/>
      <c r="M14" s="63"/>
      <c r="N14" s="63"/>
      <c r="O14" s="63"/>
      <c r="P14" s="63"/>
      <c r="Q14" s="63"/>
      <c r="R14" s="64"/>
    </row>
    <row r="15" spans="3:18" ht="16.5" thickBot="1">
      <c r="D15" s="66"/>
      <c r="E15" s="67"/>
      <c r="F15" s="67"/>
      <c r="G15" s="67"/>
      <c r="H15" s="67"/>
      <c r="I15" s="67"/>
      <c r="J15" s="67"/>
      <c r="K15" s="67"/>
      <c r="L15" s="66"/>
      <c r="M15" s="66"/>
      <c r="N15" s="66"/>
    </row>
    <row r="16" spans="3:18" ht="36" customHeight="1" thickBot="1">
      <c r="C16" s="52" t="s">
        <v>5</v>
      </c>
      <c r="D16" s="53"/>
      <c r="E16" s="37" t="s">
        <v>6</v>
      </c>
      <c r="F16" s="47"/>
      <c r="G16" s="47"/>
      <c r="H16" s="47"/>
      <c r="I16" s="38"/>
      <c r="J16" s="37" t="s">
        <v>7</v>
      </c>
      <c r="K16" s="38"/>
      <c r="L16" s="65"/>
      <c r="M16" s="66"/>
      <c r="N16" s="66"/>
    </row>
    <row r="17" spans="2:18" ht="22.35" customHeight="1" thickBot="1">
      <c r="C17" s="54"/>
      <c r="D17" s="55"/>
      <c r="E17" s="68"/>
      <c r="F17" s="69"/>
      <c r="G17" s="69"/>
      <c r="H17" s="69"/>
      <c r="I17" s="70"/>
      <c r="J17" s="71"/>
      <c r="K17" s="72"/>
      <c r="L17" s="65"/>
      <c r="M17" s="66"/>
      <c r="N17" s="66"/>
    </row>
    <row r="18" spans="2:18" ht="15.75">
      <c r="C18" s="76" t="s">
        <v>35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2:18" ht="16.5" thickBot="1"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</row>
    <row r="20" spans="2:18" ht="16.5" thickBot="1">
      <c r="D20" s="19"/>
      <c r="E20" s="37" t="s">
        <v>8</v>
      </c>
      <c r="F20" s="47"/>
      <c r="G20" s="47"/>
      <c r="H20" s="47"/>
      <c r="I20" s="38"/>
      <c r="J20" s="47" t="s">
        <v>9</v>
      </c>
      <c r="K20" s="38"/>
      <c r="L20" s="65"/>
      <c r="M20" s="66"/>
      <c r="N20" s="66"/>
    </row>
    <row r="21" spans="2:18" ht="16.5" thickBot="1">
      <c r="C21" s="37" t="s">
        <v>10</v>
      </c>
      <c r="D21" s="38"/>
      <c r="E21" s="37" t="s">
        <v>39</v>
      </c>
      <c r="F21" s="47"/>
      <c r="G21" s="47"/>
      <c r="H21" s="47"/>
      <c r="I21" s="38"/>
      <c r="J21" s="37" t="s">
        <v>39</v>
      </c>
      <c r="K21" s="38"/>
      <c r="L21" s="65"/>
      <c r="M21" s="66"/>
      <c r="N21" s="66"/>
    </row>
    <row r="22" spans="2:18" ht="15.75">
      <c r="C22" s="76" t="s">
        <v>11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2:18" ht="16.5" thickBot="1"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2:18" ht="16.5" thickBot="1">
      <c r="D24" s="12"/>
      <c r="E24" s="37" t="s">
        <v>18</v>
      </c>
      <c r="F24" s="38"/>
      <c r="G24" s="37" t="s">
        <v>19</v>
      </c>
      <c r="H24" s="38"/>
      <c r="I24" s="37" t="s">
        <v>20</v>
      </c>
      <c r="J24" s="47"/>
      <c r="K24" s="38"/>
      <c r="L24" s="12"/>
      <c r="M24" s="12"/>
      <c r="N24" s="12"/>
    </row>
    <row r="25" spans="2:18" ht="30.75" customHeight="1" thickBot="1">
      <c r="C25" s="37" t="s">
        <v>11</v>
      </c>
      <c r="D25" s="38"/>
      <c r="E25" s="106" t="s">
        <v>37</v>
      </c>
      <c r="F25" s="107"/>
      <c r="G25" s="92" t="s">
        <v>38</v>
      </c>
      <c r="H25" s="93"/>
      <c r="I25" s="39" t="s">
        <v>37</v>
      </c>
      <c r="J25" s="77"/>
      <c r="K25" s="40"/>
    </row>
    <row r="26" spans="2:18" ht="15.75">
      <c r="B26" s="15"/>
    </row>
    <row r="27" spans="2:18" ht="32.1" customHeight="1" thickBot="1">
      <c r="C27" s="2" t="s">
        <v>12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17"/>
      <c r="P27" s="17"/>
      <c r="Q27" s="17"/>
      <c r="R27" s="17"/>
    </row>
    <row r="28" spans="2:18" ht="32.1" customHeight="1" thickBot="1">
      <c r="B28" s="79" t="s">
        <v>15</v>
      </c>
      <c r="C28" s="81" t="s">
        <v>16</v>
      </c>
      <c r="D28" s="82"/>
      <c r="E28" s="85" t="s">
        <v>17</v>
      </c>
      <c r="F28" s="86"/>
      <c r="G28" s="87" t="s">
        <v>18</v>
      </c>
      <c r="H28" s="87" t="s">
        <v>19</v>
      </c>
      <c r="I28" s="87" t="s">
        <v>20</v>
      </c>
      <c r="J28" s="81" t="s">
        <v>14</v>
      </c>
      <c r="K28" s="108"/>
      <c r="L28" s="108"/>
      <c r="M28" s="108"/>
      <c r="N28" s="108"/>
      <c r="O28" s="108"/>
      <c r="P28" s="108"/>
      <c r="Q28" s="108"/>
      <c r="R28" s="82"/>
    </row>
    <row r="29" spans="2:18" ht="27.6" customHeight="1" thickBot="1">
      <c r="B29" s="80"/>
      <c r="C29" s="83"/>
      <c r="D29" s="84"/>
      <c r="E29" s="4" t="s">
        <v>21</v>
      </c>
      <c r="F29" s="4" t="s">
        <v>22</v>
      </c>
      <c r="G29" s="88"/>
      <c r="H29" s="88"/>
      <c r="I29" s="88"/>
      <c r="J29" s="109"/>
      <c r="K29" s="110"/>
      <c r="L29" s="110"/>
      <c r="M29" s="110"/>
      <c r="N29" s="110"/>
      <c r="O29" s="110"/>
      <c r="P29" s="110"/>
      <c r="Q29" s="110"/>
      <c r="R29" s="111"/>
    </row>
    <row r="30" spans="2:18" ht="16.5" thickBot="1">
      <c r="B30" s="5">
        <v>1</v>
      </c>
      <c r="C30" s="34"/>
      <c r="D30" s="35"/>
      <c r="E30" s="6"/>
      <c r="F30" s="6"/>
      <c r="G30" s="29">
        <f>INT(DAYS360(E30,F30)/360)</f>
        <v>0</v>
      </c>
      <c r="H30" s="29">
        <f>INT((DAYS360(E30,F30)-(G30*360))/30)</f>
        <v>0</v>
      </c>
      <c r="I30" s="29">
        <f>INT((DAYS360(E30,F30)-(G30*360)-(H30*30)))</f>
        <v>0</v>
      </c>
      <c r="J30" s="37"/>
      <c r="K30" s="47"/>
      <c r="L30" s="47"/>
      <c r="M30" s="47"/>
      <c r="N30" s="47"/>
      <c r="O30" s="47"/>
      <c r="P30" s="47"/>
      <c r="Q30" s="47"/>
      <c r="R30" s="38"/>
    </row>
    <row r="31" spans="2:18" ht="16.5" thickBot="1">
      <c r="B31" s="5">
        <v>2</v>
      </c>
      <c r="C31" s="34"/>
      <c r="D31" s="35"/>
      <c r="E31" s="6"/>
      <c r="F31" s="6"/>
      <c r="G31" s="29">
        <f>INT(DAYS360(E31,F31)/360)</f>
        <v>0</v>
      </c>
      <c r="H31" s="29">
        <f>INT((DAYS360(E31,F31)-(G31*360))/30)</f>
        <v>0</v>
      </c>
      <c r="I31" s="29">
        <f>INT((DAYS360(E31,F31)-(G31*360)-(H31*30)))</f>
        <v>0</v>
      </c>
      <c r="J31" s="37"/>
      <c r="K31" s="47"/>
      <c r="L31" s="47"/>
      <c r="M31" s="47"/>
      <c r="N31" s="47"/>
      <c r="O31" s="47"/>
      <c r="P31" s="47"/>
      <c r="Q31" s="47"/>
      <c r="R31" s="38"/>
    </row>
    <row r="32" spans="2:18" ht="16.5" thickBot="1">
      <c r="B32" s="5">
        <v>3</v>
      </c>
      <c r="C32" s="34"/>
      <c r="D32" s="35"/>
      <c r="E32" s="6"/>
      <c r="F32" s="6"/>
      <c r="G32" s="29">
        <f t="shared" ref="G32:G43" si="0">INT(DAYS360(E32,F32)/360)</f>
        <v>0</v>
      </c>
      <c r="H32" s="29">
        <f t="shared" ref="H32:H43" si="1">INT((DAYS360(E32,F32)-(G32*360))/30)</f>
        <v>0</v>
      </c>
      <c r="I32" s="29">
        <f t="shared" ref="I32:I43" si="2">INT((DAYS360(E32,F32)-(G32*360)-(H32*30)))</f>
        <v>0</v>
      </c>
      <c r="J32" s="37"/>
      <c r="K32" s="47"/>
      <c r="L32" s="47"/>
      <c r="M32" s="47"/>
      <c r="N32" s="47"/>
      <c r="O32" s="47"/>
      <c r="P32" s="47"/>
      <c r="Q32" s="47"/>
      <c r="R32" s="38"/>
    </row>
    <row r="33" spans="2:18" ht="16.5" thickBot="1">
      <c r="B33" s="5">
        <v>4</v>
      </c>
      <c r="C33" s="34"/>
      <c r="D33" s="35"/>
      <c r="E33" s="6"/>
      <c r="F33" s="6"/>
      <c r="G33" s="29">
        <f t="shared" si="0"/>
        <v>0</v>
      </c>
      <c r="H33" s="29">
        <f t="shared" si="1"/>
        <v>0</v>
      </c>
      <c r="I33" s="29">
        <f t="shared" si="2"/>
        <v>0</v>
      </c>
      <c r="J33" s="37"/>
      <c r="K33" s="47"/>
      <c r="L33" s="47"/>
      <c r="M33" s="47"/>
      <c r="N33" s="47"/>
      <c r="O33" s="47"/>
      <c r="P33" s="47"/>
      <c r="Q33" s="47"/>
      <c r="R33" s="38"/>
    </row>
    <row r="34" spans="2:18" ht="16.5" thickBot="1">
      <c r="B34" s="5">
        <v>5</v>
      </c>
      <c r="C34" s="34"/>
      <c r="D34" s="35"/>
      <c r="E34" s="6"/>
      <c r="F34" s="6"/>
      <c r="G34" s="29">
        <f t="shared" si="0"/>
        <v>0</v>
      </c>
      <c r="H34" s="29">
        <f t="shared" si="1"/>
        <v>0</v>
      </c>
      <c r="I34" s="29">
        <f t="shared" si="2"/>
        <v>0</v>
      </c>
      <c r="J34" s="37"/>
      <c r="K34" s="47"/>
      <c r="L34" s="47"/>
      <c r="M34" s="47"/>
      <c r="N34" s="47"/>
      <c r="O34" s="47"/>
      <c r="P34" s="47"/>
      <c r="Q34" s="47"/>
      <c r="R34" s="38"/>
    </row>
    <row r="35" spans="2:18" ht="16.5" thickBot="1">
      <c r="B35" s="5">
        <v>6</v>
      </c>
      <c r="C35" s="34"/>
      <c r="D35" s="35"/>
      <c r="E35" s="6"/>
      <c r="F35" s="6"/>
      <c r="G35" s="29">
        <f t="shared" si="0"/>
        <v>0</v>
      </c>
      <c r="H35" s="29">
        <f t="shared" si="1"/>
        <v>0</v>
      </c>
      <c r="I35" s="29">
        <f t="shared" si="2"/>
        <v>0</v>
      </c>
      <c r="J35" s="37"/>
      <c r="K35" s="47"/>
      <c r="L35" s="47"/>
      <c r="M35" s="47"/>
      <c r="N35" s="47"/>
      <c r="O35" s="47"/>
      <c r="P35" s="47"/>
      <c r="Q35" s="47"/>
      <c r="R35" s="38"/>
    </row>
    <row r="36" spans="2:18" ht="16.5" thickBot="1">
      <c r="B36" s="5">
        <v>7</v>
      </c>
      <c r="C36" s="34"/>
      <c r="D36" s="35"/>
      <c r="E36" s="6"/>
      <c r="F36" s="6"/>
      <c r="G36" s="29">
        <f t="shared" si="0"/>
        <v>0</v>
      </c>
      <c r="H36" s="29">
        <f t="shared" si="1"/>
        <v>0</v>
      </c>
      <c r="I36" s="29">
        <f t="shared" si="2"/>
        <v>0</v>
      </c>
      <c r="J36" s="37"/>
      <c r="K36" s="47"/>
      <c r="L36" s="47"/>
      <c r="M36" s="47"/>
      <c r="N36" s="47"/>
      <c r="O36" s="47"/>
      <c r="P36" s="47"/>
      <c r="Q36" s="47"/>
      <c r="R36" s="38"/>
    </row>
    <row r="37" spans="2:18" ht="16.5" thickBot="1">
      <c r="B37" s="5">
        <v>8</v>
      </c>
      <c r="C37" s="34"/>
      <c r="D37" s="35"/>
      <c r="E37" s="6"/>
      <c r="F37" s="6"/>
      <c r="G37" s="29">
        <f t="shared" si="0"/>
        <v>0</v>
      </c>
      <c r="H37" s="29">
        <f t="shared" si="1"/>
        <v>0</v>
      </c>
      <c r="I37" s="29">
        <f t="shared" si="2"/>
        <v>0</v>
      </c>
      <c r="J37" s="37"/>
      <c r="K37" s="47"/>
      <c r="L37" s="47"/>
      <c r="M37" s="47"/>
      <c r="N37" s="47"/>
      <c r="O37" s="47"/>
      <c r="P37" s="47"/>
      <c r="Q37" s="47"/>
      <c r="R37" s="38"/>
    </row>
    <row r="38" spans="2:18" ht="16.5" thickBot="1">
      <c r="B38" s="5">
        <v>9</v>
      </c>
      <c r="C38" s="34"/>
      <c r="D38" s="35"/>
      <c r="E38" s="6"/>
      <c r="F38" s="6"/>
      <c r="G38" s="29">
        <f t="shared" si="0"/>
        <v>0</v>
      </c>
      <c r="H38" s="29">
        <f t="shared" si="1"/>
        <v>0</v>
      </c>
      <c r="I38" s="29">
        <f t="shared" si="2"/>
        <v>0</v>
      </c>
      <c r="J38" s="37"/>
      <c r="K38" s="47"/>
      <c r="L38" s="47"/>
      <c r="M38" s="47"/>
      <c r="N38" s="47"/>
      <c r="O38" s="47"/>
      <c r="P38" s="47"/>
      <c r="Q38" s="47"/>
      <c r="R38" s="38"/>
    </row>
    <row r="39" spans="2:18" ht="16.5" thickBot="1">
      <c r="B39" s="5">
        <v>10</v>
      </c>
      <c r="C39" s="73"/>
      <c r="D39" s="75"/>
      <c r="E39" s="6"/>
      <c r="F39" s="6"/>
      <c r="G39" s="29">
        <f t="shared" si="0"/>
        <v>0</v>
      </c>
      <c r="H39" s="29">
        <f t="shared" si="1"/>
        <v>0</v>
      </c>
      <c r="I39" s="29">
        <f t="shared" si="2"/>
        <v>0</v>
      </c>
      <c r="J39" s="37"/>
      <c r="K39" s="47"/>
      <c r="L39" s="47"/>
      <c r="M39" s="47"/>
      <c r="N39" s="47"/>
      <c r="O39" s="47"/>
      <c r="P39" s="47"/>
      <c r="Q39" s="47"/>
      <c r="R39" s="38"/>
    </row>
    <row r="40" spans="2:18" ht="16.5" thickBot="1">
      <c r="B40" s="5">
        <v>11</v>
      </c>
      <c r="C40" s="73"/>
      <c r="D40" s="75"/>
      <c r="E40" s="6"/>
      <c r="F40" s="6"/>
      <c r="G40" s="29">
        <f t="shared" si="0"/>
        <v>0</v>
      </c>
      <c r="H40" s="29">
        <f t="shared" si="1"/>
        <v>0</v>
      </c>
      <c r="I40" s="29">
        <f t="shared" si="2"/>
        <v>0</v>
      </c>
      <c r="J40" s="37"/>
      <c r="K40" s="47"/>
      <c r="L40" s="47"/>
      <c r="M40" s="47"/>
      <c r="N40" s="47"/>
      <c r="O40" s="47"/>
      <c r="P40" s="47"/>
      <c r="Q40" s="47"/>
      <c r="R40" s="38"/>
    </row>
    <row r="41" spans="2:18" ht="16.5" thickBot="1">
      <c r="B41" s="5">
        <v>12</v>
      </c>
      <c r="C41" s="73"/>
      <c r="D41" s="75"/>
      <c r="E41" s="6"/>
      <c r="F41" s="6"/>
      <c r="G41" s="29">
        <f t="shared" si="0"/>
        <v>0</v>
      </c>
      <c r="H41" s="29">
        <f t="shared" si="1"/>
        <v>0</v>
      </c>
      <c r="I41" s="29">
        <f t="shared" si="2"/>
        <v>0</v>
      </c>
      <c r="J41" s="37"/>
      <c r="K41" s="47"/>
      <c r="L41" s="47"/>
      <c r="M41" s="47"/>
      <c r="N41" s="47"/>
      <c r="O41" s="47"/>
      <c r="P41" s="47"/>
      <c r="Q41" s="47"/>
      <c r="R41" s="38"/>
    </row>
    <row r="42" spans="2:18" ht="16.5" thickBot="1">
      <c r="B42" s="5">
        <v>13</v>
      </c>
      <c r="C42" s="73"/>
      <c r="D42" s="75"/>
      <c r="E42" s="6"/>
      <c r="F42" s="6"/>
      <c r="G42" s="29">
        <f t="shared" si="0"/>
        <v>0</v>
      </c>
      <c r="H42" s="29">
        <f t="shared" si="1"/>
        <v>0</v>
      </c>
      <c r="I42" s="29">
        <f t="shared" si="2"/>
        <v>0</v>
      </c>
      <c r="J42" s="37"/>
      <c r="K42" s="47"/>
      <c r="L42" s="47"/>
      <c r="M42" s="47"/>
      <c r="N42" s="47"/>
      <c r="O42" s="47"/>
      <c r="P42" s="47"/>
      <c r="Q42" s="47"/>
      <c r="R42" s="38"/>
    </row>
    <row r="43" spans="2:18" ht="16.5" thickBot="1">
      <c r="B43" s="25">
        <v>14</v>
      </c>
      <c r="C43" s="90"/>
      <c r="D43" s="90"/>
      <c r="E43" s="26"/>
      <c r="F43" s="26"/>
      <c r="G43" s="29">
        <f t="shared" si="0"/>
        <v>0</v>
      </c>
      <c r="H43" s="29">
        <f t="shared" si="1"/>
        <v>0</v>
      </c>
      <c r="I43" s="29">
        <f t="shared" si="2"/>
        <v>0</v>
      </c>
      <c r="J43" s="89"/>
      <c r="K43" s="89"/>
      <c r="L43" s="89"/>
      <c r="M43" s="89"/>
      <c r="N43" s="89"/>
      <c r="O43" s="89"/>
      <c r="P43" s="89"/>
      <c r="Q43" s="89"/>
      <c r="R43" s="89"/>
    </row>
    <row r="44" spans="2:18" ht="16.5" customHeight="1" thickBot="1">
      <c r="B44" s="22"/>
      <c r="C44" s="27"/>
      <c r="D44" s="27"/>
      <c r="E44" s="128" t="s">
        <v>42</v>
      </c>
      <c r="F44" s="129"/>
      <c r="G44" s="23">
        <f>SUM(G30:G43)</f>
        <v>0</v>
      </c>
      <c r="H44" s="23">
        <f>SUM(H30:H43)</f>
        <v>0</v>
      </c>
      <c r="I44" s="23">
        <f>SUM(I30:I43)</f>
        <v>0</v>
      </c>
      <c r="J44" s="22"/>
      <c r="K44" s="22"/>
      <c r="L44" s="22"/>
      <c r="M44" s="22"/>
      <c r="N44" s="22"/>
      <c r="O44" s="22"/>
      <c r="P44" s="22"/>
      <c r="Q44" s="22"/>
      <c r="R44" s="22"/>
    </row>
    <row r="45" spans="2:18" ht="16.5" hidden="1" thickBot="1">
      <c r="B45" s="22"/>
      <c r="C45" s="27"/>
      <c r="D45" s="27"/>
      <c r="E45" s="26"/>
      <c r="F45" s="26"/>
      <c r="G45" s="23">
        <f>INT((G44*360+H44*30+I44)/360)</f>
        <v>0</v>
      </c>
      <c r="H45" s="23">
        <f>INT(((G44*360+H44*30+I44)-(G45*360))/30)</f>
        <v>0</v>
      </c>
      <c r="I45" s="23">
        <f>I44-(INT(I44/30)*30)</f>
        <v>0</v>
      </c>
      <c r="J45" s="22"/>
      <c r="K45" s="22"/>
      <c r="L45" s="22"/>
      <c r="M45" s="22"/>
      <c r="N45" s="22"/>
      <c r="O45" s="22"/>
      <c r="P45" s="22"/>
      <c r="Q45" s="22"/>
      <c r="R45" s="22"/>
    </row>
    <row r="46" spans="2:18" ht="16.5" thickBot="1">
      <c r="C46" s="28"/>
      <c r="D46" s="28"/>
      <c r="E46" s="131" t="s">
        <v>23</v>
      </c>
      <c r="F46" s="131"/>
      <c r="G46" s="24" t="str">
        <f>CONCATENATE(G45," Años")</f>
        <v>0 Años</v>
      </c>
      <c r="H46" s="24" t="str">
        <f>CONCATENATE(H45," Meses")</f>
        <v>0 Meses</v>
      </c>
      <c r="I46" s="24" t="str">
        <f>CONCATENATE(I45," Días")</f>
        <v>0 Días</v>
      </c>
      <c r="J46" s="130"/>
      <c r="K46" s="130"/>
      <c r="L46" s="130"/>
    </row>
    <row r="47" spans="2:18" ht="16.5" thickBot="1">
      <c r="C47" s="7"/>
    </row>
    <row r="48" spans="2:18" ht="16.5" thickBot="1">
      <c r="B48" s="52" t="s">
        <v>13</v>
      </c>
      <c r="C48" s="53"/>
      <c r="D48" s="37" t="s">
        <v>24</v>
      </c>
      <c r="E48" s="47"/>
      <c r="F48" s="47"/>
      <c r="G48" s="47"/>
      <c r="H48" s="47"/>
      <c r="I48" s="38"/>
      <c r="J48" s="37" t="s">
        <v>25</v>
      </c>
      <c r="K48" s="47"/>
      <c r="L48" s="38"/>
      <c r="M48" s="91"/>
      <c r="N48" s="56"/>
      <c r="O48" s="56"/>
      <c r="P48" s="56"/>
      <c r="Q48" s="56"/>
      <c r="R48" s="56"/>
    </row>
    <row r="49" spans="1:19" ht="24.75" customHeight="1" thickBot="1">
      <c r="B49" s="54"/>
      <c r="C49" s="55"/>
      <c r="D49" s="37" t="s">
        <v>18</v>
      </c>
      <c r="E49" s="38"/>
      <c r="F49" s="37" t="s">
        <v>19</v>
      </c>
      <c r="G49" s="38"/>
      <c r="H49" s="37" t="s">
        <v>20</v>
      </c>
      <c r="I49" s="38"/>
      <c r="J49" s="3" t="s">
        <v>18</v>
      </c>
      <c r="K49" s="3" t="s">
        <v>19</v>
      </c>
      <c r="L49" s="3" t="s">
        <v>20</v>
      </c>
      <c r="M49" s="91"/>
      <c r="N49" s="56"/>
      <c r="O49" s="56"/>
      <c r="P49" s="56"/>
      <c r="Q49" s="56"/>
      <c r="R49" s="56"/>
    </row>
    <row r="50" spans="1:19" ht="28.35" customHeight="1" thickBot="1">
      <c r="B50" s="68" t="s">
        <v>34</v>
      </c>
      <c r="C50" s="70"/>
      <c r="D50" s="106" t="str">
        <f>IF(E25=0,"-",E25)</f>
        <v>XXXX</v>
      </c>
      <c r="E50" s="107"/>
      <c r="F50" s="92" t="str">
        <f>IF(G25=0,"-",G25)</f>
        <v>XXXXXX</v>
      </c>
      <c r="G50" s="93"/>
      <c r="H50" s="39" t="str">
        <f>IF(I25=0,"-",I25)</f>
        <v>XXXX</v>
      </c>
      <c r="I50" s="40"/>
      <c r="J50" s="13" t="str">
        <f>G46</f>
        <v>0 Años</v>
      </c>
      <c r="K50" s="20" t="str">
        <f>H46</f>
        <v>0 Meses</v>
      </c>
      <c r="L50" s="21" t="str">
        <f>I46</f>
        <v>0 Días</v>
      </c>
      <c r="M50" s="91"/>
      <c r="N50" s="56"/>
      <c r="O50" s="56"/>
      <c r="P50" s="56"/>
      <c r="Q50" s="56"/>
      <c r="R50" s="56"/>
    </row>
    <row r="51" spans="1:19" ht="15.75"/>
    <row r="52" spans="1:19" ht="81" customHeight="1">
      <c r="C52" s="32" t="str">
        <f>+CONCATENATE("Los suscritos certificamos que: (i) la hoja de vida y sus correspondientes soportes, presentados por ",E6,A75)</f>
        <v>Los suscritos certificamos que: (i) la hoja de vida y sus correspondientes soportes, presentados por , fueron debidamente examinados para verificar el cumplimiento de los requisitos establecidos, (ii) Los documentos que acreditan la idoneidad, formación académica, experiencia relacionada con el área de que se trata y capacidad para ejecutar el objeto del contrato, aportados por el seleccionado cumplen con los requisitos exigidos por la normativa vigente.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</row>
    <row r="53" spans="1:19" ht="15.75">
      <c r="C53" s="8"/>
      <c r="M53" s="9"/>
      <c r="N53" s="10"/>
    </row>
    <row r="54" spans="1:19" ht="15.75"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9" ht="15.75"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19" ht="26.45" customHeight="1">
      <c r="B56" s="30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</row>
    <row r="57" spans="1:19" ht="45" customHeight="1"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1:19" ht="15.7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9"/>
      <c r="N58" s="10"/>
    </row>
    <row r="59" spans="1:19" ht="16.5" customHeight="1">
      <c r="A59" s="78" t="s">
        <v>27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</row>
    <row r="60" spans="1:19" ht="15.75"/>
    <row r="61" spans="1:19" ht="20.45" customHeight="1" thickBot="1"/>
    <row r="62" spans="1:19" ht="16.5" customHeight="1" thickBot="1">
      <c r="F62" s="122" t="s">
        <v>28</v>
      </c>
      <c r="G62" s="123"/>
      <c r="H62" s="123"/>
      <c r="I62" s="124"/>
      <c r="K62" s="125" t="s">
        <v>31</v>
      </c>
      <c r="L62" s="126"/>
      <c r="M62" s="126"/>
      <c r="N62" s="126"/>
      <c r="O62" s="127"/>
    </row>
    <row r="63" spans="1:19" ht="16.5" customHeight="1">
      <c r="F63" s="94" t="s">
        <v>29</v>
      </c>
      <c r="G63" s="95"/>
      <c r="H63" s="95"/>
      <c r="I63" s="96"/>
      <c r="K63" s="94" t="s">
        <v>29</v>
      </c>
      <c r="L63" s="95"/>
      <c r="M63" s="95"/>
      <c r="N63" s="95"/>
      <c r="O63" s="96"/>
    </row>
    <row r="64" spans="1:19" ht="36" customHeight="1" thickBot="1">
      <c r="F64" s="100"/>
      <c r="G64" s="101"/>
      <c r="H64" s="101"/>
      <c r="I64" s="102"/>
      <c r="K64" s="97"/>
      <c r="L64" s="98"/>
      <c r="M64" s="98"/>
      <c r="N64" s="98"/>
      <c r="O64" s="99"/>
    </row>
    <row r="65" spans="1:15" ht="16.5" thickBot="1">
      <c r="F65" s="103" t="s">
        <v>49</v>
      </c>
      <c r="G65" s="104"/>
      <c r="H65" s="104"/>
      <c r="I65" s="105"/>
      <c r="K65" s="103" t="s">
        <v>40</v>
      </c>
      <c r="L65" s="104"/>
      <c r="M65" s="104"/>
      <c r="N65" s="104"/>
      <c r="O65" s="105"/>
    </row>
    <row r="66" spans="1:15" ht="23.45" customHeight="1" thickBot="1">
      <c r="F66" s="103" t="s">
        <v>50</v>
      </c>
      <c r="G66" s="104"/>
      <c r="H66" s="104"/>
      <c r="I66" s="105"/>
      <c r="K66" s="100" t="s">
        <v>41</v>
      </c>
      <c r="L66" s="101"/>
      <c r="M66" s="101"/>
      <c r="N66" s="101"/>
      <c r="O66" s="102"/>
    </row>
    <row r="67" spans="1:15" ht="15.75"/>
    <row r="68" spans="1:15" ht="29.45" customHeight="1" thickBot="1"/>
    <row r="69" spans="1:15" ht="16.5" thickBot="1">
      <c r="C69" s="16" t="s">
        <v>30</v>
      </c>
      <c r="D69" s="73"/>
      <c r="E69" s="74"/>
      <c r="F69" s="74"/>
      <c r="G69" s="75"/>
    </row>
    <row r="70" spans="1:15" ht="15.75"/>
    <row r="71" spans="1:15" ht="15.75"/>
    <row r="72" spans="1:15" ht="15.75"/>
    <row r="73" spans="1:15" ht="15.75"/>
    <row r="74" spans="1:15" ht="15.75"/>
    <row r="75" spans="1:15" ht="15.75">
      <c r="A75" s="15" t="s">
        <v>36</v>
      </c>
    </row>
    <row r="76" spans="1:15" ht="15.6" customHeight="1"/>
  </sheetData>
  <mergeCells count="110">
    <mergeCell ref="C2:D4"/>
    <mergeCell ref="C6:D6"/>
    <mergeCell ref="C7:D7"/>
    <mergeCell ref="F62:I62"/>
    <mergeCell ref="K62:O62"/>
    <mergeCell ref="B48:C49"/>
    <mergeCell ref="C38:D38"/>
    <mergeCell ref="C39:D39"/>
    <mergeCell ref="C40:D40"/>
    <mergeCell ref="C41:D41"/>
    <mergeCell ref="E44:F44"/>
    <mergeCell ref="J46:L46"/>
    <mergeCell ref="C35:D35"/>
    <mergeCell ref="C36:D36"/>
    <mergeCell ref="C37:D37"/>
    <mergeCell ref="C30:D30"/>
    <mergeCell ref="C31:D31"/>
    <mergeCell ref="E46:F46"/>
    <mergeCell ref="E12:K12"/>
    <mergeCell ref="L12:R12"/>
    <mergeCell ref="K63:O64"/>
    <mergeCell ref="K66:O66"/>
    <mergeCell ref="K65:O65"/>
    <mergeCell ref="F63:I64"/>
    <mergeCell ref="E25:F25"/>
    <mergeCell ref="I24:K24"/>
    <mergeCell ref="D48:I48"/>
    <mergeCell ref="F65:I65"/>
    <mergeCell ref="F66:I66"/>
    <mergeCell ref="J28:R29"/>
    <mergeCell ref="J30:R30"/>
    <mergeCell ref="J31:R31"/>
    <mergeCell ref="J32:R32"/>
    <mergeCell ref="J33:R33"/>
    <mergeCell ref="J34:R34"/>
    <mergeCell ref="J35:R35"/>
    <mergeCell ref="J36:R36"/>
    <mergeCell ref="J37:R37"/>
    <mergeCell ref="D49:E49"/>
    <mergeCell ref="D50:E50"/>
    <mergeCell ref="F49:G49"/>
    <mergeCell ref="G24:H24"/>
    <mergeCell ref="G25:H25"/>
    <mergeCell ref="I28:I29"/>
    <mergeCell ref="D69:G69"/>
    <mergeCell ref="C10:N10"/>
    <mergeCell ref="I25:K25"/>
    <mergeCell ref="A59:S59"/>
    <mergeCell ref="B28:B29"/>
    <mergeCell ref="C28:D29"/>
    <mergeCell ref="E28:F28"/>
    <mergeCell ref="G28:G29"/>
    <mergeCell ref="H28:H29"/>
    <mergeCell ref="J38:R38"/>
    <mergeCell ref="J39:R39"/>
    <mergeCell ref="J40:R40"/>
    <mergeCell ref="J41:R41"/>
    <mergeCell ref="J42:R42"/>
    <mergeCell ref="J43:R43"/>
    <mergeCell ref="C42:D42"/>
    <mergeCell ref="C43:D43"/>
    <mergeCell ref="J48:L48"/>
    <mergeCell ref="M48:R50"/>
    <mergeCell ref="B50:C50"/>
    <mergeCell ref="F50:G50"/>
    <mergeCell ref="C22:N23"/>
    <mergeCell ref="C18:N19"/>
    <mergeCell ref="C25:D25"/>
    <mergeCell ref="C12:D12"/>
    <mergeCell ref="C16:D17"/>
    <mergeCell ref="C21:D21"/>
    <mergeCell ref="C13:D14"/>
    <mergeCell ref="C8:N8"/>
    <mergeCell ref="C9:D9"/>
    <mergeCell ref="L13:R14"/>
    <mergeCell ref="E13:K14"/>
    <mergeCell ref="H49:I49"/>
    <mergeCell ref="E20:I20"/>
    <mergeCell ref="J20:K20"/>
    <mergeCell ref="L20:N21"/>
    <mergeCell ref="E21:I21"/>
    <mergeCell ref="J21:K21"/>
    <mergeCell ref="D15:N15"/>
    <mergeCell ref="E16:I16"/>
    <mergeCell ref="J16:K16"/>
    <mergeCell ref="L16:N17"/>
    <mergeCell ref="E17:I17"/>
    <mergeCell ref="J17:K17"/>
    <mergeCell ref="E6:R6"/>
    <mergeCell ref="F7:R7"/>
    <mergeCell ref="E9:R9"/>
    <mergeCell ref="E11:K11"/>
    <mergeCell ref="L11:R11"/>
    <mergeCell ref="M4:O4"/>
    <mergeCell ref="E4:F4"/>
    <mergeCell ref="I4:J4"/>
    <mergeCell ref="E2:R2"/>
    <mergeCell ref="E3:R3"/>
    <mergeCell ref="P4:R4"/>
    <mergeCell ref="K4:L4"/>
    <mergeCell ref="G4:H4"/>
    <mergeCell ref="B55:S57"/>
    <mergeCell ref="C52:R52"/>
    <mergeCell ref="C54:R54"/>
    <mergeCell ref="C32:D32"/>
    <mergeCell ref="C33:D33"/>
    <mergeCell ref="C34:D34"/>
    <mergeCell ref="E27:N27"/>
    <mergeCell ref="E24:F24"/>
    <mergeCell ref="H50:I50"/>
  </mergeCells>
  <dataValidations count="1">
    <dataValidation type="list" allowBlank="1" showInputMessage="1" showErrorMessage="1" sqref="E7" xr:uid="{00000000-0002-0000-0000-000000000000}">
      <formula1>"CC, CE, Nit, Pasaporte"</formula1>
    </dataValidation>
  </dataValidations>
  <printOptions horizontalCentered="1" verticalCentered="1"/>
  <pageMargins left="3.937007874015748E-2" right="0.19685039370078741" top="0" bottom="0.35433070866141736" header="0.11811023622047245" footer="0.11811023622047245"/>
  <pageSetup paperSize="5"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1853b8-d97a-4303-8bf9-1c8c7b1c2bc5" xsi:nil="true"/>
    <lcf76f155ced4ddcb4097134ff3c332f xmlns="4dfaf93a-4b77-4ec3-86c3-3036a45ac1f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C694268B46934A897C7D3F3238C529" ma:contentTypeVersion="14" ma:contentTypeDescription="Crear nuevo documento." ma:contentTypeScope="" ma:versionID="023150900c8245d8b8eeb36b2f9d75b9">
  <xsd:schema xmlns:xsd="http://www.w3.org/2001/XMLSchema" xmlns:xs="http://www.w3.org/2001/XMLSchema" xmlns:p="http://schemas.microsoft.com/office/2006/metadata/properties" xmlns:ns2="4dfaf93a-4b77-4ec3-86c3-3036a45ac1fa" xmlns:ns3="721853b8-d97a-4303-8bf9-1c8c7b1c2bc5" targetNamespace="http://schemas.microsoft.com/office/2006/metadata/properties" ma:root="true" ma:fieldsID="657191c9a3aab031180d7cbeb249edbb" ns2:_="" ns3:_="">
    <xsd:import namespace="4dfaf93a-4b77-4ec3-86c3-3036a45ac1fa"/>
    <xsd:import namespace="721853b8-d97a-4303-8bf9-1c8c7b1c2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af93a-4b77-4ec3-86c3-3036a45ac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853b8-d97a-4303-8bf9-1c8c7b1c2b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c50207-204c-4244-8481-d943f02c69e6}" ma:internalName="TaxCatchAll" ma:showField="CatchAllData" ma:web="721853b8-d97a-4303-8bf9-1c8c7b1c2b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448C87-5EFC-4283-86E4-41160B840BF9}">
  <ds:schemaRefs>
    <ds:schemaRef ds:uri="http://schemas.microsoft.com/office/2006/metadata/properties"/>
    <ds:schemaRef ds:uri="http://schemas.microsoft.com/office/infopath/2007/PartnerControls"/>
    <ds:schemaRef ds:uri="721853b8-d97a-4303-8bf9-1c8c7b1c2bc5"/>
    <ds:schemaRef ds:uri="4dfaf93a-4b77-4ec3-86c3-3036a45ac1fa"/>
  </ds:schemaRefs>
</ds:datastoreItem>
</file>

<file path=customXml/itemProps2.xml><?xml version="1.0" encoding="utf-8"?>
<ds:datastoreItem xmlns:ds="http://schemas.openxmlformats.org/officeDocument/2006/customXml" ds:itemID="{777100CA-F92F-4F37-8B61-769EC83EC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af93a-4b77-4ec3-86c3-3036a45ac1fa"/>
    <ds:schemaRef ds:uri="721853b8-d97a-4303-8bf9-1c8c7b1c2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6D4DC6-5551-4C12-AED9-F6189B8C48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Cristian Leandro Muñoz Claros</cp:lastModifiedBy>
  <cp:lastPrinted>2018-12-20T20:38:54Z</cp:lastPrinted>
  <dcterms:created xsi:type="dcterms:W3CDTF">2018-11-19T14:40:06Z</dcterms:created>
  <dcterms:modified xsi:type="dcterms:W3CDTF">2024-08-02T14:12:15Z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2344400</vt:r8>
  </property>
  <property fmtid="{D5CDD505-2E9C-101B-9397-08002B2CF9AE}" pid="3" name="ContentTypeId">
    <vt:lpwstr>0x010100C8C694268B46934A897C7D3F3238C529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MediaServiceImageTags">
    <vt:lpwstr/>
  </property>
</Properties>
</file>